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155" activeTab="1"/>
  </bookViews>
  <sheets>
    <sheet name="Spis tablic - List of tables" sheetId="3" r:id="rId1"/>
    <sheet name="5.1.1" sheetId="1" r:id="rId2"/>
    <sheet name="5.1.2" sheetId="2" r:id="rId3"/>
  </sheets>
  <definedNames>
    <definedName name="DZIAŁ_5._SZKOŁY_PONADPODSTAWOWE">'5.1.1'!$A$1</definedName>
    <definedName name="panie">#REF!</definedName>
    <definedName name="panie1">#REF!</definedName>
    <definedName name="TABL._5.1.2._SZKOŁY_PONADPODSTAWOWE_WEDŁUG_ORGANÓW_PROWADZĄCYCH">'5.1.2'!$A$1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I11" i="1"/>
  <c r="H11" i="1"/>
  <c r="G11" i="1"/>
  <c r="F11" i="1"/>
  <c r="E11" i="1"/>
  <c r="D11" i="1"/>
  <c r="B13" i="1"/>
  <c r="B11" i="1" s="1"/>
</calcChain>
</file>

<file path=xl/sharedStrings.xml><?xml version="1.0" encoding="utf-8"?>
<sst xmlns="http://schemas.openxmlformats.org/spreadsheetml/2006/main" count="323" uniqueCount="103">
  <si>
    <t>General data</t>
  </si>
  <si>
    <t>G R A N D   T O T A L</t>
  </si>
  <si>
    <t xml:space="preserve">Dla młodzieży </t>
  </si>
  <si>
    <t>For youth</t>
  </si>
  <si>
    <t>Licea ogólnokształcące</t>
  </si>
  <si>
    <t>General secondary schools</t>
  </si>
  <si>
    <t>Technika</t>
  </si>
  <si>
    <t>Technical secondary schools</t>
  </si>
  <si>
    <t>Special job–training schools</t>
  </si>
  <si>
    <t xml:space="preserve">Dla dorosłych </t>
  </si>
  <si>
    <t>For adults</t>
  </si>
  <si>
    <t xml:space="preserve">Licea ogólnokształcące </t>
  </si>
  <si>
    <t xml:space="preserve">Licea ogólnokształcące  </t>
  </si>
  <si>
    <t xml:space="preserve">Dla dorosłych  </t>
  </si>
  <si>
    <t xml:space="preserve">Ogólnokształcące szkoły artystyczne dające uprawnienia zawodowe </t>
  </si>
  <si>
    <t xml:space="preserve"> w tym specjalne </t>
  </si>
  <si>
    <t xml:space="preserve"> of which special</t>
  </si>
  <si>
    <t xml:space="preserve"> w tym specjalne</t>
  </si>
  <si>
    <t xml:space="preserve"> w tym specjalne    </t>
  </si>
  <si>
    <t xml:space="preserve"> w tym specjalne     </t>
  </si>
  <si>
    <t xml:space="preserve"> w tym specjalne  </t>
  </si>
  <si>
    <t>RAZEM</t>
  </si>
  <si>
    <t>TOTAL</t>
  </si>
  <si>
    <t>LIST OF TABLES</t>
  </si>
  <si>
    <t>General art schools leading to professional certification</t>
  </si>
  <si>
    <t>General art schools leading professional certification</t>
  </si>
  <si>
    <t>SPIS TABLIC</t>
  </si>
  <si>
    <t>1. Dane ogólne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</si>
  <si>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</si>
  <si>
    <r>
      <t xml:space="preserve">Szkoły
</t>
    </r>
    <r>
      <rPr>
        <sz val="9"/>
        <color theme="1" tint="0.34998626667073579"/>
        <rFont val="Arial"/>
        <family val="2"/>
        <charset val="238"/>
      </rPr>
      <t>Schools</t>
    </r>
  </si>
  <si>
    <r>
      <t xml:space="preserve">Nauczyciele </t>
    </r>
    <r>
      <rPr>
        <vertAlign val="superscript"/>
        <sz val="9"/>
        <rFont val="Arial"/>
        <family val="2"/>
        <charset val="238"/>
      </rPr>
      <t xml:space="preserve">ab
</t>
    </r>
    <r>
      <rPr>
        <sz val="9"/>
        <color theme="1" tint="0.34998626667073579"/>
        <rFont val="Arial"/>
        <family val="2"/>
        <charset val="238"/>
      </rPr>
      <t xml:space="preserve">Teachers </t>
    </r>
    <r>
      <rPr>
        <vertAlign val="superscript"/>
        <sz val="9"/>
        <color theme="1" tint="0.34998626667073579"/>
        <rFont val="Arial"/>
        <family val="2"/>
        <charset val="238"/>
      </rPr>
      <t>ab</t>
    </r>
  </si>
  <si>
    <r>
      <t xml:space="preserve">Oddziały </t>
    </r>
    <r>
      <rPr>
        <vertAlign val="superscript"/>
        <sz val="9"/>
        <rFont val="Arial"/>
        <family val="2"/>
        <charset val="238"/>
      </rPr>
      <t xml:space="preserve">b 
</t>
    </r>
    <r>
      <rPr>
        <sz val="9"/>
        <color theme="1" tint="0.34998626667073579"/>
        <rFont val="Arial"/>
        <family val="2"/>
        <charset val="238"/>
      </rPr>
      <t xml:space="preserve">Sections 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</si>
  <si>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 xml:space="preserve">Uczniowie
</t>
    </r>
    <r>
      <rPr>
        <sz val="9"/>
        <color theme="1" tint="0.34998626667073579"/>
        <rFont val="Arial"/>
        <family val="2"/>
        <charset val="238"/>
      </rPr>
      <t>Students</t>
    </r>
  </si>
  <si>
    <r>
      <t xml:space="preserve">Absolwenci
</t>
    </r>
    <r>
      <rPr>
        <sz val="9"/>
        <color theme="1" tint="0.34998626667073579"/>
        <rFont val="Arial"/>
        <family val="2"/>
        <charset val="238"/>
      </rPr>
      <t xml:space="preserve">Graduates 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</si>
  <si>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 total</t>
    </r>
  </si>
  <si>
    <r>
      <t xml:space="preserve">w tym kobiety
</t>
    </r>
    <r>
      <rPr>
        <sz val="9"/>
        <color theme="1" tint="0.34998626667073579"/>
        <rFont val="Arial"/>
        <family val="2"/>
        <charset val="238"/>
      </rPr>
      <t>of whom females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</si>
  <si>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</si>
  <si>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razem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</si>
  <si>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O G Ó Ł E M     </t>
    </r>
    <r>
      <rPr>
        <sz val="9"/>
        <color theme="1" tint="0.34998626667073579"/>
        <rFont val="Arial"/>
        <family val="2"/>
        <charset val="238"/>
      </rPr>
      <t>T O T A L</t>
    </r>
  </si>
  <si>
    <r>
      <t xml:space="preserve">O G Ó Ł E M </t>
    </r>
    <r>
      <rPr>
        <sz val="9"/>
        <rFont val="Arial"/>
        <family val="2"/>
        <charset val="238"/>
      </rPr>
      <t xml:space="preserve"> </t>
    </r>
  </si>
  <si>
    <r>
      <t xml:space="preserve">SZKOŁY  PUBLICZNE     </t>
    </r>
    <r>
      <rPr>
        <sz val="9"/>
        <color theme="1" tint="0.34998626667073579"/>
        <rFont val="Arial"/>
        <family val="2"/>
        <charset val="238"/>
      </rPr>
      <t>PUBLIC  SCHOOLS</t>
    </r>
  </si>
  <si>
    <r>
      <t xml:space="preserve">Oddziały 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theme="1" tint="0.34998626667073579"/>
        <rFont val="Arial"/>
        <family val="2"/>
        <charset val="238"/>
      </rPr>
      <t xml:space="preserve">Sections 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</si>
  <si>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Absolwenci
</t>
    </r>
    <r>
      <rPr>
        <sz val="9"/>
        <color theme="1" tint="0.34998626667073579"/>
        <rFont val="Arial"/>
        <family val="2"/>
        <charset val="238"/>
      </rPr>
      <t>Graduates</t>
    </r>
    <r>
      <rPr>
        <sz val="9"/>
        <rFont val="Arial"/>
        <family val="2"/>
        <charset val="238"/>
      </rPr>
      <t xml:space="preserve"> </t>
    </r>
  </si>
  <si>
    <r>
      <rPr>
        <sz val="9"/>
        <color theme="1"/>
        <rFont val="Arial"/>
        <family val="2"/>
        <charset val="238"/>
      </rPr>
      <t>O G Ó Ł E M</t>
    </r>
    <r>
      <rPr>
        <sz val="9"/>
        <color rgb="FFFF0000"/>
        <rFont val="Arial"/>
        <family val="2"/>
        <charset val="238"/>
      </rPr>
      <t xml:space="preserve">   </t>
    </r>
    <r>
      <rPr>
        <sz val="9"/>
        <color theme="1" tint="0.34998626667073579"/>
        <rFont val="Arial"/>
        <family val="2"/>
        <charset val="238"/>
      </rPr>
      <t xml:space="preserve"> T O T A L</t>
    </r>
  </si>
  <si>
    <r>
      <t xml:space="preserve">JEDNOSTKI ADMINISTRACJI CENTRALNEJ (RZĄDOWEJ)   </t>
    </r>
    <r>
      <rPr>
        <sz val="9"/>
        <color theme="1" tint="0.34998626667073579"/>
        <rFont val="Arial"/>
        <family val="2"/>
        <charset val="238"/>
      </rPr>
      <t xml:space="preserve">CENTRAL (GOVERNMENT) ADMINISTRATION ENTITIES </t>
    </r>
  </si>
  <si>
    <r>
      <t xml:space="preserve">ORGANIZACJE SPOŁECZNE I STOWARZYSZENIA    </t>
    </r>
    <r>
      <rPr>
        <sz val="9"/>
        <color theme="1" tint="0.34998626667073579"/>
        <rFont val="Arial"/>
        <family val="2"/>
        <charset val="238"/>
      </rPr>
      <t>SOCIAL ORGANISATIONS AND ASSOCIATIONS</t>
    </r>
  </si>
  <si>
    <r>
      <t xml:space="preserve">ORGANIZACJE WYZNANIOWE     </t>
    </r>
    <r>
      <rPr>
        <sz val="9"/>
        <color theme="1" tint="0.34998626667073579"/>
        <rFont val="Arial"/>
        <family val="2"/>
        <charset val="238"/>
      </rPr>
      <t>RELIGIOUS ORGANISATIONS</t>
    </r>
  </si>
  <si>
    <r>
      <t xml:space="preserve">z liczby ogółem  –  w klasie I
</t>
    </r>
    <r>
      <rPr>
        <sz val="9"/>
        <color theme="1" tint="0.34998626667073579"/>
        <rFont val="Arial"/>
        <family val="2"/>
        <charset val="238"/>
      </rPr>
      <t>of grand total number – in grade 1</t>
    </r>
  </si>
  <si>
    <t>Branżowe szkoły I stopnia</t>
  </si>
  <si>
    <t>Stage I sectoral vocational schools</t>
  </si>
  <si>
    <r>
      <t xml:space="preserve">39073 </t>
    </r>
    <r>
      <rPr>
        <vertAlign val="superscript"/>
        <sz val="9"/>
        <rFont val="Arial"/>
        <family val="2"/>
        <charset val="238"/>
      </rPr>
      <t>c</t>
    </r>
  </si>
  <si>
    <r>
      <t xml:space="preserve">12213 </t>
    </r>
    <r>
      <rPr>
        <vertAlign val="superscript"/>
        <sz val="9"/>
        <rFont val="Arial"/>
        <family val="2"/>
        <charset val="238"/>
      </rPr>
      <t>c</t>
    </r>
  </si>
  <si>
    <r>
      <t xml:space="preserve">2329 </t>
    </r>
    <r>
      <rPr>
        <vertAlign val="superscript"/>
        <sz val="9"/>
        <rFont val="Arial"/>
        <family val="2"/>
        <charset val="238"/>
      </rPr>
      <t>c</t>
    </r>
  </si>
  <si>
    <r>
      <t xml:space="preserve">983 </t>
    </r>
    <r>
      <rPr>
        <vertAlign val="superscript"/>
        <sz val="9"/>
        <rFont val="Arial"/>
        <family val="2"/>
        <charset val="238"/>
      </rPr>
      <t>c</t>
    </r>
  </si>
  <si>
    <t xml:space="preserve">         -</t>
  </si>
  <si>
    <r>
      <t xml:space="preserve">3051 </t>
    </r>
    <r>
      <rPr>
        <vertAlign val="superscript"/>
        <sz val="9"/>
        <rFont val="Arial"/>
        <family val="2"/>
        <charset val="238"/>
      </rPr>
      <t>c</t>
    </r>
  </si>
  <si>
    <r>
      <t xml:space="preserve">1180 </t>
    </r>
    <r>
      <rPr>
        <vertAlign val="superscript"/>
        <sz val="9"/>
        <rFont val="Arial"/>
        <family val="2"/>
        <charset val="238"/>
      </rPr>
      <t>c</t>
    </r>
  </si>
  <si>
    <r>
      <t xml:space="preserve">32 </t>
    </r>
    <r>
      <rPr>
        <vertAlign val="superscript"/>
        <sz val="9"/>
        <rFont val="Arial"/>
        <family val="2"/>
        <charset val="238"/>
      </rPr>
      <t>c</t>
    </r>
  </si>
  <si>
    <r>
      <t xml:space="preserve">19 </t>
    </r>
    <r>
      <rPr>
        <vertAlign val="superscript"/>
        <sz val="9"/>
        <rFont val="Arial"/>
        <family val="2"/>
        <charset val="238"/>
      </rPr>
      <t>c</t>
    </r>
  </si>
  <si>
    <t>a Pełnozatrudnieni i niepełnozatrudnieni w przeliczeniu na etaty.   b Dane o oddziałach i nauczycielach mogą się nie sumować ze względu na zastosowane zaokrąglenia.  c W roku szkolnym 2018/19, absolwenci zasadniczych szkół zawodowych.   </t>
  </si>
  <si>
    <t>-</t>
  </si>
  <si>
    <r>
      <t xml:space="preserve">JEDNOSTKI SAMORZĄDU TERYTORIALNEGO    </t>
    </r>
    <r>
      <rPr>
        <sz val="9"/>
        <color theme="1" tint="0.34998626667073579"/>
        <rFont val="Arial"/>
        <family val="2"/>
        <charset val="238"/>
      </rPr>
      <t>LOCAL GOVERNMENT UNITS</t>
    </r>
  </si>
  <si>
    <t>a Dane o oddziałach mogą się nie sumować ze względu na zastosowane zaokrąglenia.   b W roku szkolnym 2018/19 absolwenci zasadniczych szkół zawodowych.   </t>
  </si>
  <si>
    <r>
      <t xml:space="preserve">42124 </t>
    </r>
    <r>
      <rPr>
        <vertAlign val="superscript"/>
        <sz val="9"/>
        <rFont val="Arial"/>
        <family val="2"/>
        <charset val="238"/>
      </rPr>
      <t>b</t>
    </r>
  </si>
  <si>
    <r>
      <t xml:space="preserve">13393 </t>
    </r>
    <r>
      <rPr>
        <vertAlign val="superscript"/>
        <sz val="9"/>
        <rFont val="Arial"/>
        <family val="2"/>
        <charset val="238"/>
      </rPr>
      <t>b</t>
    </r>
  </si>
  <si>
    <r>
      <t xml:space="preserve">2361 </t>
    </r>
    <r>
      <rPr>
        <vertAlign val="superscript"/>
        <sz val="9"/>
        <rFont val="Arial"/>
        <family val="2"/>
        <charset val="238"/>
      </rPr>
      <t>b</t>
    </r>
  </si>
  <si>
    <r>
      <t xml:space="preserve">1002 </t>
    </r>
    <r>
      <rPr>
        <vertAlign val="superscript"/>
        <sz val="9"/>
        <rFont val="Arial"/>
        <family val="2"/>
        <charset val="238"/>
      </rPr>
      <t>b</t>
    </r>
  </si>
  <si>
    <r>
      <t xml:space="preserve">481 </t>
    </r>
    <r>
      <rPr>
        <vertAlign val="superscript"/>
        <sz val="9"/>
        <rFont val="Arial"/>
        <family val="2"/>
        <charset val="238"/>
      </rPr>
      <t>b</t>
    </r>
  </si>
  <si>
    <r>
      <t xml:space="preserve">67 </t>
    </r>
    <r>
      <rPr>
        <vertAlign val="superscript"/>
        <sz val="9"/>
        <rFont val="Arial"/>
        <family val="2"/>
        <charset val="238"/>
      </rPr>
      <t>b</t>
    </r>
  </si>
  <si>
    <r>
      <t xml:space="preserve">6 </t>
    </r>
    <r>
      <rPr>
        <vertAlign val="superscript"/>
        <sz val="9"/>
        <rFont val="Arial"/>
        <family val="2"/>
        <charset val="238"/>
      </rPr>
      <t>b</t>
    </r>
  </si>
  <si>
    <r>
      <t xml:space="preserve">37641 </t>
    </r>
    <r>
      <rPr>
        <vertAlign val="superscript"/>
        <sz val="9"/>
        <rFont val="Arial"/>
        <family val="2"/>
        <charset val="238"/>
      </rPr>
      <t>b</t>
    </r>
  </si>
  <si>
    <r>
      <t xml:space="preserve">11861 </t>
    </r>
    <r>
      <rPr>
        <vertAlign val="superscript"/>
        <sz val="9"/>
        <rFont val="Arial"/>
        <family val="2"/>
        <charset val="238"/>
      </rPr>
      <t>b</t>
    </r>
  </si>
  <si>
    <r>
      <t xml:space="preserve">2272 </t>
    </r>
    <r>
      <rPr>
        <vertAlign val="superscript"/>
        <sz val="9"/>
        <rFont val="Arial"/>
        <family val="2"/>
        <charset val="238"/>
      </rPr>
      <t>b</t>
    </r>
  </si>
  <si>
    <r>
      <t xml:space="preserve">960 </t>
    </r>
    <r>
      <rPr>
        <vertAlign val="superscript"/>
        <sz val="9"/>
        <rFont val="Arial"/>
        <family val="2"/>
        <charset val="238"/>
      </rPr>
      <t>b</t>
    </r>
  </si>
  <si>
    <r>
      <t xml:space="preserve">1559 </t>
    </r>
    <r>
      <rPr>
        <vertAlign val="superscript"/>
        <sz val="9"/>
        <rFont val="Arial"/>
        <family val="2"/>
        <charset val="238"/>
      </rPr>
      <t>b</t>
    </r>
  </si>
  <si>
    <r>
      <t xml:space="preserve">515 </t>
    </r>
    <r>
      <rPr>
        <vertAlign val="superscript"/>
        <sz val="9"/>
        <rFont val="Arial"/>
        <family val="2"/>
        <charset val="238"/>
      </rPr>
      <t>b</t>
    </r>
  </si>
  <si>
    <r>
      <t xml:space="preserve">21 </t>
    </r>
    <r>
      <rPr>
        <vertAlign val="superscript"/>
        <sz val="9"/>
        <rFont val="Arial"/>
        <family val="2"/>
        <charset val="238"/>
      </rPr>
      <t>b</t>
    </r>
  </si>
  <si>
    <r>
      <t xml:space="preserve">4 </t>
    </r>
    <r>
      <rPr>
        <vertAlign val="superscript"/>
        <sz val="9"/>
        <rFont val="Arial"/>
        <family val="2"/>
        <charset val="238"/>
      </rPr>
      <t>b</t>
    </r>
  </si>
  <si>
    <r>
      <t xml:space="preserve">62 </t>
    </r>
    <r>
      <rPr>
        <vertAlign val="superscript"/>
        <sz val="9"/>
        <rFont val="Arial"/>
        <family val="2"/>
        <charset val="238"/>
      </rPr>
      <t>b</t>
    </r>
  </si>
  <si>
    <r>
      <t xml:space="preserve">31 </t>
    </r>
    <r>
      <rPr>
        <vertAlign val="superscript"/>
        <sz val="9"/>
        <rFont val="Arial"/>
        <family val="2"/>
        <charset val="238"/>
      </rPr>
      <t>b</t>
    </r>
  </si>
  <si>
    <r>
      <t xml:space="preserve">27 </t>
    </r>
    <r>
      <rPr>
        <vertAlign val="superscript"/>
        <sz val="9"/>
        <rFont val="Arial"/>
        <family val="2"/>
        <charset val="238"/>
      </rPr>
      <t>b</t>
    </r>
  </si>
  <si>
    <r>
      <t xml:space="preserve">2381 </t>
    </r>
    <r>
      <rPr>
        <vertAlign val="superscript"/>
        <sz val="9"/>
        <rFont val="Arial"/>
        <family val="2"/>
        <charset val="238"/>
      </rPr>
      <t>b</t>
    </r>
  </si>
  <si>
    <r>
      <t xml:space="preserve">919 </t>
    </r>
    <r>
      <rPr>
        <vertAlign val="superscript"/>
        <sz val="9"/>
        <rFont val="Arial"/>
        <family val="2"/>
        <charset val="238"/>
      </rPr>
      <t>b</t>
    </r>
  </si>
  <si>
    <r>
      <t xml:space="preserve">35 </t>
    </r>
    <r>
      <rPr>
        <vertAlign val="superscript"/>
        <sz val="9"/>
        <rFont val="Arial"/>
        <family val="2"/>
        <charset val="238"/>
      </rPr>
      <t>b</t>
    </r>
  </si>
  <si>
    <r>
      <t xml:space="preserve">17 </t>
    </r>
    <r>
      <rPr>
        <vertAlign val="superscript"/>
        <sz val="9"/>
        <rFont val="Arial"/>
        <family val="2"/>
        <charset val="238"/>
      </rPr>
      <t>b</t>
    </r>
  </si>
  <si>
    <t>TABL. 5.1.1.</t>
  </si>
  <si>
    <t>TABL. 5.1.2.</t>
  </si>
  <si>
    <t>DZIAŁ 5. SZKOŁY PONADPODSTAWOWE</t>
  </si>
  <si>
    <t>CHAPTER 5. POST-PRIMARY SCHOOLS</t>
  </si>
  <si>
    <t>TABL. 5.1.2. SZKOŁY PONADPODSTAWOWE WEDŁUG ORGANÓW PROWADZĄCYCH</t>
  </si>
  <si>
    <r>
      <t xml:space="preserve">SZKOŁY  NIEPUBLICZNE     </t>
    </r>
    <r>
      <rPr>
        <sz val="9"/>
        <color theme="1" tint="0.34998626667073579"/>
        <rFont val="Arial"/>
        <family val="2"/>
        <charset val="238"/>
      </rPr>
      <t>NON–PUBLIC  SCHOOLS</t>
    </r>
  </si>
  <si>
    <t>TABL. 5.1.1. SZKOŁY PONADPODSTAWOWE PUBLICZNE I NIEPUBLICZNE</t>
  </si>
  <si>
    <t>a Data sections may not sum up due to rounding.   b In the 2018/19 school year, graduates of basic vocational schools.</t>
  </si>
  <si>
    <r>
      <t xml:space="preserve">42124 </t>
    </r>
    <r>
      <rPr>
        <vertAlign val="superscript"/>
        <sz val="9"/>
        <rFont val="Arial"/>
        <family val="2"/>
        <charset val="238"/>
      </rPr>
      <t>c</t>
    </r>
  </si>
  <si>
    <r>
      <t xml:space="preserve">13393 </t>
    </r>
    <r>
      <rPr>
        <vertAlign val="superscript"/>
        <sz val="9"/>
        <rFont val="Arial"/>
        <family val="2"/>
        <charset val="238"/>
      </rPr>
      <t>c</t>
    </r>
  </si>
  <si>
    <t>Szkoły specjalne przysposabiające do pracy</t>
  </si>
  <si>
    <t xml:space="preserve">SZKOŁY PONADPODSTAWOWE PUBLICZNE I NIEPUBLICZNE </t>
  </si>
  <si>
    <t>SZKOŁY PONADPODSTAWOWE WEDŁUG ORGANÓW PROWADZĄCYCH</t>
  </si>
  <si>
    <t>Powrót/Back</t>
  </si>
  <si>
    <t>PUBLIC AND NON-PUBLIC POST-PRIMARY SCHOOLS</t>
  </si>
  <si>
    <t>a Full− and part−time employees in full-time equivalents.   b Data on the number of sections and teachers may not sum up due to rounding.   c In the 2018/19 school year, graduates of basic vocational schools.</t>
  </si>
  <si>
    <t>POST-PRIMARY SCHOOLS BY SCHOOL GOVERNING BODY</t>
  </si>
  <si>
    <r>
      <t xml:space="preserve">JEDNOSTKI POZOSTAŁE     </t>
    </r>
    <r>
      <rPr>
        <sz val="9"/>
        <color theme="1" tint="0.34998626667073579"/>
        <rFont val="Arial"/>
        <family val="2"/>
        <charset val="238"/>
      </rPr>
      <t>OTHER ENTITIES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</si>
</sst>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indexed="12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u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u/>
      <sz val="9"/>
      <color rgb="FF3333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0" fontId="1" fillId="0" borderId="0"/>
    <xf numFmtId="0" fontId="4" fillId="0" borderId="0"/>
  </cellStyleXfs>
  <cellXfs count="148">
    <xf numFmtId="0" fontId="0" fillId="0" borderId="0" xfId="0"/>
    <xf numFmtId="0" fontId="1" fillId="0" borderId="0" xfId="1" applyFont="1" applyFill="1"/>
    <xf numFmtId="0" fontId="5" fillId="0" borderId="0" xfId="1" applyFont="1" applyFill="1"/>
    <xf numFmtId="0" fontId="1" fillId="0" borderId="0" xfId="5" applyFont="1" applyFill="1"/>
    <xf numFmtId="0" fontId="0" fillId="0" borderId="0" xfId="0" applyFont="1"/>
    <xf numFmtId="0" fontId="7" fillId="0" borderId="0" xfId="0" applyFont="1"/>
    <xf numFmtId="0" fontId="6" fillId="0" borderId="0" xfId="1" applyFont="1" applyFill="1"/>
    <xf numFmtId="1" fontId="8" fillId="0" borderId="0" xfId="3" applyNumberFormat="1" applyFont="1" applyFill="1"/>
    <xf numFmtId="0" fontId="8" fillId="0" borderId="0" xfId="3" applyFont="1" applyFill="1"/>
    <xf numFmtId="0" fontId="9" fillId="0" borderId="0" xfId="1" applyFont="1" applyFill="1"/>
    <xf numFmtId="0" fontId="8" fillId="0" borderId="0" xfId="1" applyFont="1" applyFill="1"/>
    <xf numFmtId="1" fontId="8" fillId="0" borderId="0" xfId="1" applyNumberFormat="1" applyFont="1" applyFill="1"/>
    <xf numFmtId="0" fontId="10" fillId="0" borderId="0" xfId="2" applyFont="1" applyFill="1" applyAlignment="1" applyProtection="1"/>
    <xf numFmtId="0" fontId="11" fillId="0" borderId="0" xfId="1" applyFont="1" applyFill="1" applyAlignment="1">
      <alignment horizontal="left" indent="1"/>
    </xf>
    <xf numFmtId="1" fontId="12" fillId="0" borderId="0" xfId="1" applyNumberFormat="1" applyFont="1" applyFill="1"/>
    <xf numFmtId="0" fontId="12" fillId="0" borderId="0" xfId="1" applyFont="1" applyFill="1"/>
    <xf numFmtId="0" fontId="9" fillId="0" borderId="0" xfId="1" applyFont="1" applyFill="1" applyAlignment="1">
      <alignment horizontal="left"/>
    </xf>
    <xf numFmtId="0" fontId="11" fillId="0" borderId="0" xfId="1" applyFont="1" applyFill="1" applyAlignment="1">
      <alignment horizontal="left" indent="8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horizontal="left" wrapText="1"/>
    </xf>
    <xf numFmtId="1" fontId="9" fillId="0" borderId="3" xfId="6" applyNumberFormat="1" applyFont="1" applyBorder="1" applyAlignment="1">
      <alignment horizontal="right"/>
    </xf>
    <xf numFmtId="1" fontId="9" fillId="0" borderId="0" xfId="3" applyNumberFormat="1" applyFont="1" applyFill="1"/>
    <xf numFmtId="1" fontId="9" fillId="0" borderId="4" xfId="6" applyNumberFormat="1" applyFont="1" applyBorder="1" applyAlignment="1">
      <alignment horizontal="right"/>
    </xf>
    <xf numFmtId="3" fontId="9" fillId="0" borderId="0" xfId="4" applyNumberFormat="1" applyFont="1" applyAlignment="1">
      <alignment horizontal="right"/>
    </xf>
    <xf numFmtId="0" fontId="15" fillId="0" borderId="0" xfId="1" applyNumberFormat="1" applyFont="1" applyFill="1" applyBorder="1" applyAlignment="1">
      <alignment horizontal="left" wrapText="1"/>
    </xf>
    <xf numFmtId="1" fontId="9" fillId="0" borderId="3" xfId="4" applyNumberFormat="1" applyFont="1" applyFill="1" applyBorder="1" applyAlignment="1">
      <alignment horizontal="right"/>
    </xf>
    <xf numFmtId="1" fontId="9" fillId="0" borderId="3" xfId="3" applyNumberFormat="1" applyFont="1" applyFill="1" applyBorder="1"/>
    <xf numFmtId="1" fontId="16" fillId="0" borderId="3" xfId="0" applyNumberFormat="1" applyFont="1" applyBorder="1"/>
    <xf numFmtId="1" fontId="9" fillId="0" borderId="4" xfId="3" applyNumberFormat="1" applyFont="1" applyFill="1" applyBorder="1"/>
    <xf numFmtId="0" fontId="8" fillId="0" borderId="0" xfId="1" applyFont="1" applyFill="1" applyBorder="1" applyAlignment="1">
      <alignment horizontal="left" wrapText="1"/>
    </xf>
    <xf numFmtId="3" fontId="8" fillId="0" borderId="0" xfId="4" applyNumberFormat="1" applyFont="1" applyAlignment="1">
      <alignment horizontal="right"/>
    </xf>
    <xf numFmtId="0" fontId="11" fillId="0" borderId="0" xfId="1" applyFont="1" applyFill="1" applyBorder="1" applyAlignment="1">
      <alignment horizontal="left" wrapText="1"/>
    </xf>
    <xf numFmtId="1" fontId="8" fillId="0" borderId="3" xfId="6" applyNumberFormat="1" applyFont="1" applyBorder="1" applyAlignment="1">
      <alignment horizontal="right"/>
    </xf>
    <xf numFmtId="1" fontId="8" fillId="0" borderId="3" xfId="4" applyNumberFormat="1" applyFont="1" applyFill="1" applyBorder="1" applyAlignment="1">
      <alignment horizontal="right"/>
    </xf>
    <xf numFmtId="1" fontId="8" fillId="0" borderId="4" xfId="6" applyNumberFormat="1" applyFont="1" applyBorder="1" applyAlignment="1">
      <alignment horizontal="right"/>
    </xf>
    <xf numFmtId="0" fontId="8" fillId="0" borderId="0" xfId="1" applyNumberFormat="1" applyFont="1" applyFill="1" applyBorder="1" applyAlignment="1">
      <alignment horizontal="left" wrapText="1" indent="1"/>
    </xf>
    <xf numFmtId="1" fontId="18" fillId="0" borderId="3" xfId="6" applyNumberFormat="1" applyFont="1" applyBorder="1" applyAlignment="1">
      <alignment horizontal="right"/>
    </xf>
    <xf numFmtId="1" fontId="18" fillId="0" borderId="3" xfId="0" applyNumberFormat="1" applyFont="1" applyBorder="1"/>
    <xf numFmtId="1" fontId="18" fillId="0" borderId="4" xfId="6" applyNumberFormat="1" applyFont="1" applyBorder="1" applyAlignment="1">
      <alignment horizontal="right"/>
    </xf>
    <xf numFmtId="0" fontId="11" fillId="0" borderId="0" xfId="1" applyNumberFormat="1" applyFont="1" applyFill="1" applyBorder="1" applyAlignment="1">
      <alignment horizontal="left" wrapText="1" indent="1"/>
    </xf>
    <xf numFmtId="1" fontId="18" fillId="0" borderId="3" xfId="4" applyNumberFormat="1" applyFont="1" applyFill="1" applyBorder="1" applyAlignment="1">
      <alignment horizontal="right"/>
    </xf>
    <xf numFmtId="0" fontId="8" fillId="0" borderId="0" xfId="1" applyNumberFormat="1" applyFont="1" applyFill="1" applyBorder="1" applyAlignment="1">
      <alignment horizontal="left" wrapText="1"/>
    </xf>
    <xf numFmtId="1" fontId="18" fillId="0" borderId="3" xfId="0" applyNumberFormat="1" applyFont="1" applyFill="1" applyBorder="1" applyAlignment="1" applyProtection="1">
      <alignment horizontal="right" wrapText="1"/>
    </xf>
    <xf numFmtId="0" fontId="11" fillId="0" borderId="0" xfId="1" applyNumberFormat="1" applyFont="1" applyFill="1" applyBorder="1" applyAlignment="1">
      <alignment horizontal="left" wrapText="1"/>
    </xf>
    <xf numFmtId="1" fontId="18" fillId="0" borderId="4" xfId="0" applyNumberFormat="1" applyFont="1" applyFill="1" applyBorder="1" applyAlignment="1" applyProtection="1">
      <alignment horizontal="right" wrapText="1"/>
    </xf>
    <xf numFmtId="0" fontId="11" fillId="0" borderId="0" xfId="0" applyNumberFormat="1" applyFont="1" applyBorder="1" applyAlignment="1">
      <alignment vertical="center" wrapText="1"/>
    </xf>
    <xf numFmtId="1" fontId="8" fillId="0" borderId="3" xfId="3" applyNumberFormat="1" applyFont="1" applyFill="1" applyBorder="1" applyAlignment="1">
      <alignment horizontal="right"/>
    </xf>
    <xf numFmtId="1" fontId="8" fillId="0" borderId="4" xfId="3" applyNumberFormat="1" applyFont="1" applyFill="1" applyBorder="1" applyAlignment="1">
      <alignment horizontal="right"/>
    </xf>
    <xf numFmtId="3" fontId="8" fillId="0" borderId="0" xfId="3" applyNumberFormat="1" applyFont="1" applyFill="1" applyBorder="1" applyAlignment="1">
      <alignment horizontal="right"/>
    </xf>
    <xf numFmtId="0" fontId="9" fillId="0" borderId="3" xfId="6" applyNumberFormat="1" applyFont="1" applyBorder="1" applyAlignment="1">
      <alignment horizontal="right"/>
    </xf>
    <xf numFmtId="0" fontId="9" fillId="0" borderId="4" xfId="6" applyNumberFormat="1" applyFont="1" applyBorder="1" applyAlignment="1">
      <alignment horizontal="right"/>
    </xf>
    <xf numFmtId="0" fontId="8" fillId="0" borderId="3" xfId="6" applyNumberFormat="1" applyFont="1" applyBorder="1" applyAlignment="1">
      <alignment horizontal="right"/>
    </xf>
    <xf numFmtId="0" fontId="8" fillId="0" borderId="4" xfId="6" applyNumberFormat="1" applyFont="1" applyBorder="1" applyAlignment="1">
      <alignment horizontal="right"/>
    </xf>
    <xf numFmtId="0" fontId="8" fillId="0" borderId="3" xfId="4" applyNumberFormat="1" applyFont="1" applyBorder="1" applyAlignment="1">
      <alignment horizontal="right"/>
    </xf>
    <xf numFmtId="0" fontId="8" fillId="0" borderId="0" xfId="4" applyNumberFormat="1" applyFont="1" applyAlignment="1">
      <alignment horizontal="right"/>
    </xf>
    <xf numFmtId="0" fontId="9" fillId="0" borderId="0" xfId="1" applyFont="1" applyFill="1" applyBorder="1" applyAlignment="1">
      <alignment horizontal="left" wrapText="1"/>
    </xf>
    <xf numFmtId="0" fontId="9" fillId="0" borderId="3" xfId="3" applyNumberFormat="1" applyFont="1" applyFill="1" applyBorder="1" applyAlignment="1">
      <alignment horizontal="right"/>
    </xf>
    <xf numFmtId="1" fontId="9" fillId="0" borderId="3" xfId="3" applyNumberFormat="1" applyFont="1" applyFill="1" applyBorder="1" applyAlignment="1">
      <alignment horizontal="right"/>
    </xf>
    <xf numFmtId="0" fontId="9" fillId="0" borderId="4" xfId="3" applyNumberFormat="1" applyFont="1" applyFill="1" applyBorder="1" applyAlignment="1">
      <alignment horizontal="right"/>
    </xf>
    <xf numFmtId="3" fontId="9" fillId="0" borderId="0" xfId="3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wrapText="1"/>
    </xf>
    <xf numFmtId="0" fontId="8" fillId="0" borderId="3" xfId="3" applyNumberFormat="1" applyFont="1" applyFill="1" applyBorder="1" applyAlignment="1">
      <alignment horizontal="right"/>
    </xf>
    <xf numFmtId="0" fontId="8" fillId="0" borderId="4" xfId="3" applyNumberFormat="1" applyFont="1" applyFill="1" applyBorder="1" applyAlignment="1">
      <alignment horizontal="right"/>
    </xf>
    <xf numFmtId="0" fontId="8" fillId="0" borderId="0" xfId="1" applyFont="1" applyFill="1" applyBorder="1" applyAlignment="1">
      <alignment horizontal="left" wrapText="1" indent="1"/>
    </xf>
    <xf numFmtId="0" fontId="8" fillId="0" borderId="3" xfId="0" applyNumberFormat="1" applyFont="1" applyFill="1" applyBorder="1" applyAlignment="1" applyProtection="1">
      <alignment horizontal="right" wrapText="1"/>
    </xf>
    <xf numFmtId="0" fontId="11" fillId="0" borderId="0" xfId="1" applyFont="1" applyFill="1" applyBorder="1" applyAlignment="1">
      <alignment horizontal="left" wrapText="1" indent="1"/>
    </xf>
    <xf numFmtId="1" fontId="8" fillId="0" borderId="3" xfId="0" applyNumberFormat="1" applyFont="1" applyFill="1" applyBorder="1" applyAlignment="1" applyProtection="1">
      <alignment horizontal="right" wrapText="1"/>
    </xf>
    <xf numFmtId="0" fontId="8" fillId="0" borderId="4" xfId="0" applyNumberFormat="1" applyFont="1" applyFill="1" applyBorder="1" applyAlignment="1" applyProtection="1">
      <alignment horizontal="right" wrapText="1"/>
    </xf>
    <xf numFmtId="0" fontId="9" fillId="0" borderId="3" xfId="4" applyNumberFormat="1" applyFont="1" applyBorder="1" applyAlignment="1">
      <alignment horizontal="right"/>
    </xf>
    <xf numFmtId="1" fontId="9" fillId="0" borderId="3" xfId="4" applyNumberFormat="1" applyFont="1" applyBorder="1" applyAlignment="1">
      <alignment horizontal="right"/>
    </xf>
    <xf numFmtId="0" fontId="9" fillId="0" borderId="4" xfId="4" applyNumberFormat="1" applyFont="1" applyBorder="1" applyAlignment="1">
      <alignment horizontal="right"/>
    </xf>
    <xf numFmtId="1" fontId="8" fillId="0" borderId="3" xfId="4" applyNumberFormat="1" applyFont="1" applyBorder="1" applyAlignment="1">
      <alignment horizontal="right"/>
    </xf>
    <xf numFmtId="0" fontId="8" fillId="0" borderId="4" xfId="4" applyNumberFormat="1" applyFont="1" applyBorder="1" applyAlignment="1">
      <alignment horizontal="right"/>
    </xf>
    <xf numFmtId="0" fontId="8" fillId="0" borderId="0" xfId="1" applyFont="1" applyFill="1" applyBorder="1" applyAlignment="1">
      <alignment horizontal="center" wrapText="1"/>
    </xf>
    <xf numFmtId="1" fontId="9" fillId="0" borderId="4" xfId="4" applyNumberFormat="1" applyFont="1" applyBorder="1" applyAlignment="1">
      <alignment horizontal="right"/>
    </xf>
    <xf numFmtId="0" fontId="15" fillId="0" borderId="3" xfId="1" applyFont="1" applyFill="1" applyBorder="1" applyAlignment="1">
      <alignment horizontal="left" wrapText="1"/>
    </xf>
    <xf numFmtId="1" fontId="8" fillId="0" borderId="4" xfId="4" applyNumberFormat="1" applyFont="1" applyBorder="1" applyAlignment="1">
      <alignment horizontal="right"/>
    </xf>
    <xf numFmtId="0" fontId="8" fillId="0" borderId="3" xfId="1" applyFont="1" applyFill="1" applyBorder="1" applyAlignment="1">
      <alignment horizontal="left" wrapText="1" indent="1"/>
    </xf>
    <xf numFmtId="0" fontId="11" fillId="0" borderId="3" xfId="1" applyFont="1" applyFill="1" applyBorder="1" applyAlignment="1">
      <alignment horizontal="left" wrapText="1" indent="1"/>
    </xf>
    <xf numFmtId="0" fontId="8" fillId="0" borderId="3" xfId="1" applyFont="1" applyFill="1" applyBorder="1" applyAlignment="1">
      <alignment horizontal="left" wrapText="1"/>
    </xf>
    <xf numFmtId="0" fontId="11" fillId="0" borderId="3" xfId="1" applyFont="1" applyFill="1" applyBorder="1" applyAlignment="1">
      <alignment horizontal="left" wrapText="1"/>
    </xf>
    <xf numFmtId="3" fontId="9" fillId="0" borderId="0" xfId="4" applyNumberFormat="1" applyFont="1" applyBorder="1" applyAlignment="1">
      <alignment horizontal="right"/>
    </xf>
    <xf numFmtId="3" fontId="8" fillId="0" borderId="0" xfId="4" applyNumberFormat="1" applyFont="1" applyBorder="1" applyAlignment="1">
      <alignment horizontal="right"/>
    </xf>
    <xf numFmtId="1" fontId="8" fillId="0" borderId="0" xfId="3" applyNumberFormat="1" applyFont="1" applyFill="1" applyBorder="1" applyAlignment="1">
      <alignment horizontal="right"/>
    </xf>
    <xf numFmtId="1" fontId="8" fillId="0" borderId="0" xfId="4" applyNumberFormat="1" applyFont="1" applyAlignment="1">
      <alignment horizontal="right"/>
    </xf>
    <xf numFmtId="1" fontId="9" fillId="0" borderId="0" xfId="3" applyNumberFormat="1" applyFont="1" applyFill="1" applyBorder="1" applyAlignment="1">
      <alignment horizontal="right"/>
    </xf>
    <xf numFmtId="0" fontId="16" fillId="0" borderId="3" xfId="1" applyFont="1" applyFill="1" applyBorder="1" applyAlignment="1">
      <alignment horizontal="left" wrapText="1"/>
    </xf>
    <xf numFmtId="0" fontId="18" fillId="0" borderId="3" xfId="1" applyFont="1" applyFill="1" applyBorder="1" applyAlignment="1">
      <alignment horizontal="left" wrapText="1"/>
    </xf>
    <xf numFmtId="3" fontId="8" fillId="0" borderId="3" xfId="3" applyNumberFormat="1" applyFont="1" applyFill="1" applyBorder="1" applyAlignment="1">
      <alignment horizontal="right"/>
    </xf>
    <xf numFmtId="0" fontId="8" fillId="0" borderId="0" xfId="3" applyFont="1" applyFill="1" applyAlignment="1"/>
    <xf numFmtId="0" fontId="9" fillId="0" borderId="0" xfId="5" applyFont="1" applyFill="1"/>
    <xf numFmtId="0" fontId="8" fillId="0" borderId="0" xfId="5" applyFont="1" applyFill="1"/>
    <xf numFmtId="1" fontId="8" fillId="0" borderId="4" xfId="0" applyNumberFormat="1" applyFont="1" applyFill="1" applyBorder="1" applyAlignment="1" applyProtection="1">
      <alignment horizontal="right" wrapText="1"/>
    </xf>
    <xf numFmtId="3" fontId="8" fillId="0" borderId="3" xfId="6" applyNumberFormat="1" applyFont="1" applyBorder="1" applyAlignment="1">
      <alignment horizontal="right"/>
    </xf>
    <xf numFmtId="3" fontId="8" fillId="0" borderId="0" xfId="6" applyNumberFormat="1" applyFont="1" applyBorder="1" applyAlignment="1">
      <alignment horizontal="right"/>
    </xf>
    <xf numFmtId="1" fontId="9" fillId="0" borderId="3" xfId="5" applyNumberFormat="1" applyFont="1" applyBorder="1" applyAlignment="1">
      <alignment horizontal="right" wrapText="1"/>
    </xf>
    <xf numFmtId="1" fontId="9" fillId="0" borderId="4" xfId="5" applyNumberFormat="1" applyFont="1" applyBorder="1" applyAlignment="1">
      <alignment horizontal="right" wrapText="1"/>
    </xf>
    <xf numFmtId="3" fontId="8" fillId="0" borderId="4" xfId="3" applyNumberFormat="1" applyFont="1" applyFill="1" applyBorder="1" applyAlignment="1">
      <alignment horizontal="right"/>
    </xf>
    <xf numFmtId="0" fontId="8" fillId="0" borderId="0" xfId="3" applyFont="1" applyFill="1" applyBorder="1"/>
    <xf numFmtId="0" fontId="9" fillId="0" borderId="6" xfId="1" applyNumberFormat="1" applyFont="1" applyFill="1" applyBorder="1" applyAlignment="1">
      <alignment horizontal="left" wrapText="1"/>
    </xf>
    <xf numFmtId="0" fontId="8" fillId="0" borderId="3" xfId="3" applyFont="1" applyFill="1" applyBorder="1"/>
    <xf numFmtId="0" fontId="8" fillId="0" borderId="4" xfId="3" applyFont="1" applyFill="1" applyBorder="1"/>
    <xf numFmtId="1" fontId="8" fillId="0" borderId="3" xfId="6" applyNumberFormat="1" applyFont="1" applyFill="1" applyBorder="1" applyAlignment="1">
      <alignment horizontal="right"/>
    </xf>
    <xf numFmtId="1" fontId="8" fillId="0" borderId="4" xfId="6" applyNumberFormat="1" applyFont="1" applyFill="1" applyBorder="1" applyAlignment="1">
      <alignment horizontal="right"/>
    </xf>
    <xf numFmtId="3" fontId="8" fillId="0" borderId="4" xfId="6" applyNumberFormat="1" applyFont="1" applyBorder="1" applyAlignment="1">
      <alignment horizontal="right"/>
    </xf>
    <xf numFmtId="1" fontId="9" fillId="0" borderId="3" xfId="6" applyNumberFormat="1" applyFont="1" applyFill="1" applyBorder="1" applyAlignment="1">
      <alignment horizontal="right"/>
    </xf>
    <xf numFmtId="1" fontId="9" fillId="0" borderId="4" xfId="6" applyNumberFormat="1" applyFont="1" applyFill="1" applyBorder="1" applyAlignment="1">
      <alignment horizontal="right"/>
    </xf>
    <xf numFmtId="0" fontId="15" fillId="0" borderId="6" xfId="1" applyNumberFormat="1" applyFont="1" applyFill="1" applyBorder="1" applyAlignment="1">
      <alignment horizontal="left" wrapText="1"/>
    </xf>
    <xf numFmtId="1" fontId="9" fillId="0" borderId="3" xfId="0" applyNumberFormat="1" applyFont="1" applyFill="1" applyBorder="1" applyAlignment="1" applyProtection="1">
      <alignment horizontal="right" wrapText="1"/>
    </xf>
    <xf numFmtId="1" fontId="9" fillId="0" borderId="4" xfId="3" applyNumberFormat="1" applyFont="1" applyFill="1" applyBorder="1" applyAlignment="1">
      <alignment horizontal="right"/>
    </xf>
    <xf numFmtId="1" fontId="8" fillId="0" borderId="0" xfId="6" applyNumberFormat="1" applyFont="1" applyFill="1" applyBorder="1" applyAlignment="1">
      <alignment horizontal="right"/>
    </xf>
    <xf numFmtId="0" fontId="18" fillId="0" borderId="0" xfId="1" applyFont="1" applyFill="1" applyBorder="1" applyAlignment="1">
      <alignment horizontal="left" wrapText="1" indent="1"/>
    </xf>
    <xf numFmtId="3" fontId="8" fillId="0" borderId="0" xfId="3" applyNumberFormat="1" applyFont="1" applyFill="1"/>
    <xf numFmtId="0" fontId="11" fillId="0" borderId="0" xfId="5" applyFont="1" applyFill="1" applyAlignment="1">
      <alignment horizontal="left" indent="8"/>
    </xf>
    <xf numFmtId="0" fontId="8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wrapText="1"/>
    </xf>
    <xf numFmtId="3" fontId="1" fillId="0" borderId="3" xfId="3" applyNumberFormat="1" applyFont="1" applyFill="1" applyBorder="1" applyAlignment="1">
      <alignment horizontal="right"/>
    </xf>
    <xf numFmtId="1" fontId="20" fillId="0" borderId="0" xfId="3" applyNumberFormat="1" applyFont="1" applyFill="1"/>
    <xf numFmtId="3" fontId="1" fillId="0" borderId="0" xfId="3" applyNumberFormat="1" applyFont="1" applyFill="1" applyBorder="1" applyAlignment="1">
      <alignment horizontal="right"/>
    </xf>
    <xf numFmtId="0" fontId="9" fillId="0" borderId="0" xfId="2" applyFont="1" applyFill="1" applyAlignment="1" applyProtection="1">
      <alignment horizontal="left" vertical="top" wrapText="1"/>
    </xf>
    <xf numFmtId="0" fontId="11" fillId="0" borderId="0" xfId="2" applyFont="1" applyFill="1" applyAlignment="1" applyProtection="1">
      <alignment horizontal="left" vertical="top" wrapText="1"/>
    </xf>
    <xf numFmtId="0" fontId="9" fillId="0" borderId="0" xfId="2" applyFont="1" applyFill="1" applyAlignment="1" applyProtection="1">
      <alignment vertical="top"/>
    </xf>
    <xf numFmtId="0" fontId="11" fillId="0" borderId="0" xfId="2" applyFont="1" applyFill="1" applyAlignment="1" applyProtection="1">
      <alignment horizontal="left" vertical="top"/>
    </xf>
    <xf numFmtId="0" fontId="21" fillId="0" borderId="0" xfId="2" applyFont="1" applyAlignment="1" applyProtection="1">
      <alignment wrapText="1"/>
    </xf>
    <xf numFmtId="2" fontId="17" fillId="0" borderId="0" xfId="0" applyNumberFormat="1" applyFont="1" applyBorder="1"/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9" fillId="0" borderId="0" xfId="0" applyFont="1" applyAlignment="1">
      <alignment horizontal="center" vertical="top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justify"/>
    </xf>
    <xf numFmtId="0" fontId="11" fillId="0" borderId="0" xfId="1" applyFont="1" applyFill="1" applyAlignment="1">
      <alignment horizontal="justify"/>
    </xf>
    <xf numFmtId="0" fontId="8" fillId="0" borderId="2" xfId="3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8" fillId="0" borderId="1" xfId="3" applyNumberFormat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justify"/>
    </xf>
    <xf numFmtId="0" fontId="18" fillId="0" borderId="0" xfId="3" applyFont="1" applyFill="1" applyAlignment="1"/>
    <xf numFmtId="0" fontId="11" fillId="0" borderId="0" xfId="1" applyFont="1" applyFill="1" applyAlignment="1">
      <alignment horizontal="left" wrapText="1"/>
    </xf>
    <xf numFmtId="0" fontId="19" fillId="0" borderId="7" xfId="5" applyFont="1" applyFill="1" applyBorder="1" applyAlignment="1">
      <alignment horizontal="center" vertical="center" wrapText="1"/>
    </xf>
    <xf numFmtId="3" fontId="8" fillId="0" borderId="0" xfId="5" applyNumberFormat="1" applyFont="1" applyFill="1" applyBorder="1" applyAlignment="1">
      <alignment horizontal="center" vertical="center" wrapText="1"/>
    </xf>
    <xf numFmtId="1" fontId="8" fillId="0" borderId="0" xfId="5" applyNumberFormat="1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</cellXfs>
  <cellStyles count="7">
    <cellStyle name="Hiperłącze" xfId="2" builtinId="8" customBuiltin="1"/>
    <cellStyle name="Normalny" xfId="0" builtinId="0"/>
    <cellStyle name="Normalny 2" xfId="1"/>
    <cellStyle name="Normalny 3 3" xfId="5"/>
    <cellStyle name="Normalny 4" xfId="3"/>
    <cellStyle name="Normalny_Tabl.1(OiW)" xfId="4"/>
    <cellStyle name="Normalny_Tabl.2(OiW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zoomScaleNormal="100" zoomScaleSheetLayoutView="100" workbookViewId="0">
      <selection activeCell="C11" sqref="C11"/>
    </sheetView>
  </sheetViews>
  <sheetFormatPr defaultRowHeight="15"/>
  <cols>
    <col min="1" max="1" width="14.7109375" style="4" customWidth="1"/>
    <col min="2" max="2" width="95.7109375" style="4" customWidth="1"/>
    <col min="3" max="16384" width="9.140625" style="4"/>
  </cols>
  <sheetData>
    <row r="1" spans="1:11" ht="12.75" customHeight="1">
      <c r="A1" s="2" t="s">
        <v>87</v>
      </c>
    </row>
    <row r="2" spans="1:11" ht="12.75" customHeight="1">
      <c r="A2" s="6" t="s">
        <v>88</v>
      </c>
    </row>
    <row r="3" spans="1:11" s="5" customFormat="1" ht="24" customHeight="1">
      <c r="A3" s="127" t="s">
        <v>26</v>
      </c>
      <c r="B3" s="127"/>
    </row>
    <row r="4" spans="1:11" s="5" customFormat="1" ht="14.25">
      <c r="A4" s="128" t="s">
        <v>23</v>
      </c>
      <c r="B4" s="128"/>
    </row>
    <row r="5" spans="1:11" ht="12.75" customHeight="1">
      <c r="A5" s="129" t="s">
        <v>85</v>
      </c>
      <c r="B5" s="121" t="s">
        <v>96</v>
      </c>
      <c r="C5" s="1"/>
      <c r="D5" s="1"/>
      <c r="E5" s="1"/>
      <c r="F5" s="1"/>
      <c r="G5" s="1"/>
      <c r="H5" s="1"/>
      <c r="I5" s="1"/>
      <c r="J5" s="1"/>
      <c r="K5" s="1"/>
    </row>
    <row r="6" spans="1:11" ht="12.75" customHeight="1">
      <c r="A6" s="129"/>
      <c r="B6" s="122" t="s">
        <v>99</v>
      </c>
      <c r="C6" s="1"/>
      <c r="D6" s="1"/>
      <c r="E6" s="1"/>
      <c r="F6" s="1"/>
      <c r="G6" s="1"/>
      <c r="H6" s="1"/>
      <c r="I6" s="1"/>
      <c r="J6" s="1"/>
      <c r="K6" s="1"/>
    </row>
    <row r="7" spans="1:11" ht="12.75" customHeight="1">
      <c r="A7" s="129" t="s">
        <v>86</v>
      </c>
      <c r="B7" s="123" t="s">
        <v>97</v>
      </c>
      <c r="C7" s="3"/>
      <c r="D7" s="3"/>
      <c r="E7" s="3"/>
      <c r="F7" s="3"/>
      <c r="G7" s="3"/>
    </row>
    <row r="8" spans="1:11" ht="12.75" customHeight="1">
      <c r="A8" s="129"/>
      <c r="B8" s="124" t="s">
        <v>101</v>
      </c>
      <c r="C8" s="3"/>
      <c r="D8" s="3"/>
      <c r="E8" s="3"/>
      <c r="F8" s="3"/>
      <c r="G8" s="3"/>
    </row>
  </sheetData>
  <mergeCells count="4">
    <mergeCell ref="A3:B3"/>
    <mergeCell ref="A4:B4"/>
    <mergeCell ref="A5:A6"/>
    <mergeCell ref="A7:A8"/>
  </mergeCells>
  <hyperlinks>
    <hyperlink ref="B5:B6" location="V.1.1!A1" display="SZKOŁY PONADGIMNAZJALNE I PONADPODSTAWOWE  PUBLICZNE,  NIEPUBLICZNE  O  UPRAWNIENIACH  SZKÓŁ  PUBLICZNYCH  I  NIEPUBLICZNE "/>
    <hyperlink ref="B7:B8" location="V.1.2!A1" display=" SZKOŁY PONADGIMNAZJALNE I PONADPODSTAWOWE WEDŁUG  ORGANÓW  PROWADZĄCYCH"/>
    <hyperlink ref="B5" location="'5.1.1'!A1" display="SZKOŁY PONADGIMNAZJALNE I PONADPODSTAWOWE PUBLICZNE I NIEPUBLICZNE "/>
    <hyperlink ref="B6" location="'5.1.1'!A1" display="UPPER SECONDARY AND POST-PRIMARY SCHOOLS − PUBLIC AND NON-PUBLIC "/>
    <hyperlink ref="B7" location="'5.1.2'!A1" display="SZKOŁY PONADGIMNAZJALNE I PONADPODSTAWOWE WEDŁUG ORGANÓW PROWADZĄCYCH"/>
    <hyperlink ref="B8" location="'5.1.2'!A1" display="UPPER SECONDARY AND POST-PRIMARY SCHOOLS BY SCHOOL GOVERNING BODY (AUTHORITY)"/>
  </hyperlinks>
  <pageMargins left="0.7" right="0.7" top="0.75" bottom="0.75" header="0.3" footer="0.3"/>
  <pageSetup paperSize="9" scale="7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86"/>
  <sheetViews>
    <sheetView tabSelected="1" zoomScaleNormal="100" workbookViewId="0"/>
  </sheetViews>
  <sheetFormatPr defaultRowHeight="12"/>
  <cols>
    <col min="1" max="1" width="40.7109375" style="8" customWidth="1"/>
    <col min="2" max="2" width="13.28515625" style="8" customWidth="1"/>
    <col min="3" max="3" width="13.28515625" style="7" customWidth="1"/>
    <col min="4" max="7" width="13.28515625" style="8" customWidth="1"/>
    <col min="8" max="8" width="14" style="8" customWidth="1"/>
    <col min="9" max="11" width="13.28515625" style="8" customWidth="1"/>
    <col min="12" max="189" width="9.140625" style="8"/>
    <col min="190" max="190" width="40.7109375" style="8" customWidth="1"/>
    <col min="191" max="195" width="13.28515625" style="8" customWidth="1"/>
    <col min="196" max="196" width="14.42578125" style="8" customWidth="1"/>
    <col min="197" max="200" width="13.28515625" style="8" customWidth="1"/>
    <col min="201" max="445" width="9.140625" style="8"/>
    <col min="446" max="446" width="40.7109375" style="8" customWidth="1"/>
    <col min="447" max="451" width="13.28515625" style="8" customWidth="1"/>
    <col min="452" max="452" width="14.42578125" style="8" customWidth="1"/>
    <col min="453" max="456" width="13.28515625" style="8" customWidth="1"/>
    <col min="457" max="701" width="9.140625" style="8"/>
    <col min="702" max="702" width="40.7109375" style="8" customWidth="1"/>
    <col min="703" max="707" width="13.28515625" style="8" customWidth="1"/>
    <col min="708" max="708" width="14.42578125" style="8" customWidth="1"/>
    <col min="709" max="712" width="13.28515625" style="8" customWidth="1"/>
    <col min="713" max="957" width="9.140625" style="8"/>
    <col min="958" max="958" width="40.7109375" style="8" customWidth="1"/>
    <col min="959" max="963" width="13.28515625" style="8" customWidth="1"/>
    <col min="964" max="964" width="14.42578125" style="8" customWidth="1"/>
    <col min="965" max="968" width="13.28515625" style="8" customWidth="1"/>
    <col min="969" max="1213" width="9.140625" style="8"/>
    <col min="1214" max="1214" width="40.7109375" style="8" customWidth="1"/>
    <col min="1215" max="1219" width="13.28515625" style="8" customWidth="1"/>
    <col min="1220" max="1220" width="14.42578125" style="8" customWidth="1"/>
    <col min="1221" max="1224" width="13.28515625" style="8" customWidth="1"/>
    <col min="1225" max="1469" width="9.140625" style="8"/>
    <col min="1470" max="1470" width="40.7109375" style="8" customWidth="1"/>
    <col min="1471" max="1475" width="13.28515625" style="8" customWidth="1"/>
    <col min="1476" max="1476" width="14.42578125" style="8" customWidth="1"/>
    <col min="1477" max="1480" width="13.28515625" style="8" customWidth="1"/>
    <col min="1481" max="1725" width="9.140625" style="8"/>
    <col min="1726" max="1726" width="40.7109375" style="8" customWidth="1"/>
    <col min="1727" max="1731" width="13.28515625" style="8" customWidth="1"/>
    <col min="1732" max="1732" width="14.42578125" style="8" customWidth="1"/>
    <col min="1733" max="1736" width="13.28515625" style="8" customWidth="1"/>
    <col min="1737" max="1981" width="9.140625" style="8"/>
    <col min="1982" max="1982" width="40.7109375" style="8" customWidth="1"/>
    <col min="1983" max="1987" width="13.28515625" style="8" customWidth="1"/>
    <col min="1988" max="1988" width="14.42578125" style="8" customWidth="1"/>
    <col min="1989" max="1992" width="13.28515625" style="8" customWidth="1"/>
    <col min="1993" max="2237" width="9.140625" style="8"/>
    <col min="2238" max="2238" width="40.7109375" style="8" customWidth="1"/>
    <col min="2239" max="2243" width="13.28515625" style="8" customWidth="1"/>
    <col min="2244" max="2244" width="14.42578125" style="8" customWidth="1"/>
    <col min="2245" max="2248" width="13.28515625" style="8" customWidth="1"/>
    <col min="2249" max="2493" width="9.140625" style="8"/>
    <col min="2494" max="2494" width="40.7109375" style="8" customWidth="1"/>
    <col min="2495" max="2499" width="13.28515625" style="8" customWidth="1"/>
    <col min="2500" max="2500" width="14.42578125" style="8" customWidth="1"/>
    <col min="2501" max="2504" width="13.28515625" style="8" customWidth="1"/>
    <col min="2505" max="2749" width="9.140625" style="8"/>
    <col min="2750" max="2750" width="40.7109375" style="8" customWidth="1"/>
    <col min="2751" max="2755" width="13.28515625" style="8" customWidth="1"/>
    <col min="2756" max="2756" width="14.42578125" style="8" customWidth="1"/>
    <col min="2757" max="2760" width="13.28515625" style="8" customWidth="1"/>
    <col min="2761" max="3005" width="9.140625" style="8"/>
    <col min="3006" max="3006" width="40.7109375" style="8" customWidth="1"/>
    <col min="3007" max="3011" width="13.28515625" style="8" customWidth="1"/>
    <col min="3012" max="3012" width="14.42578125" style="8" customWidth="1"/>
    <col min="3013" max="3016" width="13.28515625" style="8" customWidth="1"/>
    <col min="3017" max="3261" width="9.140625" style="8"/>
    <col min="3262" max="3262" width="40.7109375" style="8" customWidth="1"/>
    <col min="3263" max="3267" width="13.28515625" style="8" customWidth="1"/>
    <col min="3268" max="3268" width="14.42578125" style="8" customWidth="1"/>
    <col min="3269" max="3272" width="13.28515625" style="8" customWidth="1"/>
    <col min="3273" max="3517" width="9.140625" style="8"/>
    <col min="3518" max="3518" width="40.7109375" style="8" customWidth="1"/>
    <col min="3519" max="3523" width="13.28515625" style="8" customWidth="1"/>
    <col min="3524" max="3524" width="14.42578125" style="8" customWidth="1"/>
    <col min="3525" max="3528" width="13.28515625" style="8" customWidth="1"/>
    <col min="3529" max="3773" width="9.140625" style="8"/>
    <col min="3774" max="3774" width="40.7109375" style="8" customWidth="1"/>
    <col min="3775" max="3779" width="13.28515625" style="8" customWidth="1"/>
    <col min="3780" max="3780" width="14.42578125" style="8" customWidth="1"/>
    <col min="3781" max="3784" width="13.28515625" style="8" customWidth="1"/>
    <col min="3785" max="4029" width="9.140625" style="8"/>
    <col min="4030" max="4030" width="40.7109375" style="8" customWidth="1"/>
    <col min="4031" max="4035" width="13.28515625" style="8" customWidth="1"/>
    <col min="4036" max="4036" width="14.42578125" style="8" customWidth="1"/>
    <col min="4037" max="4040" width="13.28515625" style="8" customWidth="1"/>
    <col min="4041" max="4285" width="9.140625" style="8"/>
    <col min="4286" max="4286" width="40.7109375" style="8" customWidth="1"/>
    <col min="4287" max="4291" width="13.28515625" style="8" customWidth="1"/>
    <col min="4292" max="4292" width="14.42578125" style="8" customWidth="1"/>
    <col min="4293" max="4296" width="13.28515625" style="8" customWidth="1"/>
    <col min="4297" max="4541" width="9.140625" style="8"/>
    <col min="4542" max="4542" width="40.7109375" style="8" customWidth="1"/>
    <col min="4543" max="4547" width="13.28515625" style="8" customWidth="1"/>
    <col min="4548" max="4548" width="14.42578125" style="8" customWidth="1"/>
    <col min="4549" max="4552" width="13.28515625" style="8" customWidth="1"/>
    <col min="4553" max="4797" width="9.140625" style="8"/>
    <col min="4798" max="4798" width="40.7109375" style="8" customWidth="1"/>
    <col min="4799" max="4803" width="13.28515625" style="8" customWidth="1"/>
    <col min="4804" max="4804" width="14.42578125" style="8" customWidth="1"/>
    <col min="4805" max="4808" width="13.28515625" style="8" customWidth="1"/>
    <col min="4809" max="5053" width="9.140625" style="8"/>
    <col min="5054" max="5054" width="40.7109375" style="8" customWidth="1"/>
    <col min="5055" max="5059" width="13.28515625" style="8" customWidth="1"/>
    <col min="5060" max="5060" width="14.42578125" style="8" customWidth="1"/>
    <col min="5061" max="5064" width="13.28515625" style="8" customWidth="1"/>
    <col min="5065" max="5309" width="9.140625" style="8"/>
    <col min="5310" max="5310" width="40.7109375" style="8" customWidth="1"/>
    <col min="5311" max="5315" width="13.28515625" style="8" customWidth="1"/>
    <col min="5316" max="5316" width="14.42578125" style="8" customWidth="1"/>
    <col min="5317" max="5320" width="13.28515625" style="8" customWidth="1"/>
    <col min="5321" max="5565" width="9.140625" style="8"/>
    <col min="5566" max="5566" width="40.7109375" style="8" customWidth="1"/>
    <col min="5567" max="5571" width="13.28515625" style="8" customWidth="1"/>
    <col min="5572" max="5572" width="14.42578125" style="8" customWidth="1"/>
    <col min="5573" max="5576" width="13.28515625" style="8" customWidth="1"/>
    <col min="5577" max="5821" width="9.140625" style="8"/>
    <col min="5822" max="5822" width="40.7109375" style="8" customWidth="1"/>
    <col min="5823" max="5827" width="13.28515625" style="8" customWidth="1"/>
    <col min="5828" max="5828" width="14.42578125" style="8" customWidth="1"/>
    <col min="5829" max="5832" width="13.28515625" style="8" customWidth="1"/>
    <col min="5833" max="6077" width="9.140625" style="8"/>
    <col min="6078" max="6078" width="40.7109375" style="8" customWidth="1"/>
    <col min="6079" max="6083" width="13.28515625" style="8" customWidth="1"/>
    <col min="6084" max="6084" width="14.42578125" style="8" customWidth="1"/>
    <col min="6085" max="6088" width="13.28515625" style="8" customWidth="1"/>
    <col min="6089" max="6333" width="9.140625" style="8"/>
    <col min="6334" max="6334" width="40.7109375" style="8" customWidth="1"/>
    <col min="6335" max="6339" width="13.28515625" style="8" customWidth="1"/>
    <col min="6340" max="6340" width="14.42578125" style="8" customWidth="1"/>
    <col min="6341" max="6344" width="13.28515625" style="8" customWidth="1"/>
    <col min="6345" max="6589" width="9.140625" style="8"/>
    <col min="6590" max="6590" width="40.7109375" style="8" customWidth="1"/>
    <col min="6591" max="6595" width="13.28515625" style="8" customWidth="1"/>
    <col min="6596" max="6596" width="14.42578125" style="8" customWidth="1"/>
    <col min="6597" max="6600" width="13.28515625" style="8" customWidth="1"/>
    <col min="6601" max="6845" width="9.140625" style="8"/>
    <col min="6846" max="6846" width="40.7109375" style="8" customWidth="1"/>
    <col min="6847" max="6851" width="13.28515625" style="8" customWidth="1"/>
    <col min="6852" max="6852" width="14.42578125" style="8" customWidth="1"/>
    <col min="6853" max="6856" width="13.28515625" style="8" customWidth="1"/>
    <col min="6857" max="7101" width="9.140625" style="8"/>
    <col min="7102" max="7102" width="40.7109375" style="8" customWidth="1"/>
    <col min="7103" max="7107" width="13.28515625" style="8" customWidth="1"/>
    <col min="7108" max="7108" width="14.42578125" style="8" customWidth="1"/>
    <col min="7109" max="7112" width="13.28515625" style="8" customWidth="1"/>
    <col min="7113" max="7357" width="9.140625" style="8"/>
    <col min="7358" max="7358" width="40.7109375" style="8" customWidth="1"/>
    <col min="7359" max="7363" width="13.28515625" style="8" customWidth="1"/>
    <col min="7364" max="7364" width="14.42578125" style="8" customWidth="1"/>
    <col min="7365" max="7368" width="13.28515625" style="8" customWidth="1"/>
    <col min="7369" max="7613" width="9.140625" style="8"/>
    <col min="7614" max="7614" width="40.7109375" style="8" customWidth="1"/>
    <col min="7615" max="7619" width="13.28515625" style="8" customWidth="1"/>
    <col min="7620" max="7620" width="14.42578125" style="8" customWidth="1"/>
    <col min="7621" max="7624" width="13.28515625" style="8" customWidth="1"/>
    <col min="7625" max="7869" width="9.140625" style="8"/>
    <col min="7870" max="7870" width="40.7109375" style="8" customWidth="1"/>
    <col min="7871" max="7875" width="13.28515625" style="8" customWidth="1"/>
    <col min="7876" max="7876" width="14.42578125" style="8" customWidth="1"/>
    <col min="7877" max="7880" width="13.28515625" style="8" customWidth="1"/>
    <col min="7881" max="8125" width="9.140625" style="8"/>
    <col min="8126" max="8126" width="40.7109375" style="8" customWidth="1"/>
    <col min="8127" max="8131" width="13.28515625" style="8" customWidth="1"/>
    <col min="8132" max="8132" width="14.42578125" style="8" customWidth="1"/>
    <col min="8133" max="8136" width="13.28515625" style="8" customWidth="1"/>
    <col min="8137" max="8381" width="9.140625" style="8"/>
    <col min="8382" max="8382" width="40.7109375" style="8" customWidth="1"/>
    <col min="8383" max="8387" width="13.28515625" style="8" customWidth="1"/>
    <col min="8388" max="8388" width="14.42578125" style="8" customWidth="1"/>
    <col min="8389" max="8392" width="13.28515625" style="8" customWidth="1"/>
    <col min="8393" max="8637" width="9.140625" style="8"/>
    <col min="8638" max="8638" width="40.7109375" style="8" customWidth="1"/>
    <col min="8639" max="8643" width="13.28515625" style="8" customWidth="1"/>
    <col min="8644" max="8644" width="14.42578125" style="8" customWidth="1"/>
    <col min="8645" max="8648" width="13.28515625" style="8" customWidth="1"/>
    <col min="8649" max="8893" width="9.140625" style="8"/>
    <col min="8894" max="8894" width="40.7109375" style="8" customWidth="1"/>
    <col min="8895" max="8899" width="13.28515625" style="8" customWidth="1"/>
    <col min="8900" max="8900" width="14.42578125" style="8" customWidth="1"/>
    <col min="8901" max="8904" width="13.28515625" style="8" customWidth="1"/>
    <col min="8905" max="9149" width="9.140625" style="8"/>
    <col min="9150" max="9150" width="40.7109375" style="8" customWidth="1"/>
    <col min="9151" max="9155" width="13.28515625" style="8" customWidth="1"/>
    <col min="9156" max="9156" width="14.42578125" style="8" customWidth="1"/>
    <col min="9157" max="9160" width="13.28515625" style="8" customWidth="1"/>
    <col min="9161" max="9405" width="9.140625" style="8"/>
    <col min="9406" max="9406" width="40.7109375" style="8" customWidth="1"/>
    <col min="9407" max="9411" width="13.28515625" style="8" customWidth="1"/>
    <col min="9412" max="9412" width="14.42578125" style="8" customWidth="1"/>
    <col min="9413" max="9416" width="13.28515625" style="8" customWidth="1"/>
    <col min="9417" max="9661" width="9.140625" style="8"/>
    <col min="9662" max="9662" width="40.7109375" style="8" customWidth="1"/>
    <col min="9663" max="9667" width="13.28515625" style="8" customWidth="1"/>
    <col min="9668" max="9668" width="14.42578125" style="8" customWidth="1"/>
    <col min="9669" max="9672" width="13.28515625" style="8" customWidth="1"/>
    <col min="9673" max="9917" width="9.140625" style="8"/>
    <col min="9918" max="9918" width="40.7109375" style="8" customWidth="1"/>
    <col min="9919" max="9923" width="13.28515625" style="8" customWidth="1"/>
    <col min="9924" max="9924" width="14.42578125" style="8" customWidth="1"/>
    <col min="9925" max="9928" width="13.28515625" style="8" customWidth="1"/>
    <col min="9929" max="10173" width="9.140625" style="8"/>
    <col min="10174" max="10174" width="40.7109375" style="8" customWidth="1"/>
    <col min="10175" max="10179" width="13.28515625" style="8" customWidth="1"/>
    <col min="10180" max="10180" width="14.42578125" style="8" customWidth="1"/>
    <col min="10181" max="10184" width="13.28515625" style="8" customWidth="1"/>
    <col min="10185" max="10429" width="9.140625" style="8"/>
    <col min="10430" max="10430" width="40.7109375" style="8" customWidth="1"/>
    <col min="10431" max="10435" width="13.28515625" style="8" customWidth="1"/>
    <col min="10436" max="10436" width="14.42578125" style="8" customWidth="1"/>
    <col min="10437" max="10440" width="13.28515625" style="8" customWidth="1"/>
    <col min="10441" max="10685" width="9.140625" style="8"/>
    <col min="10686" max="10686" width="40.7109375" style="8" customWidth="1"/>
    <col min="10687" max="10691" width="13.28515625" style="8" customWidth="1"/>
    <col min="10692" max="10692" width="14.42578125" style="8" customWidth="1"/>
    <col min="10693" max="10696" width="13.28515625" style="8" customWidth="1"/>
    <col min="10697" max="10941" width="9.140625" style="8"/>
    <col min="10942" max="10942" width="40.7109375" style="8" customWidth="1"/>
    <col min="10943" max="10947" width="13.28515625" style="8" customWidth="1"/>
    <col min="10948" max="10948" width="14.42578125" style="8" customWidth="1"/>
    <col min="10949" max="10952" width="13.28515625" style="8" customWidth="1"/>
    <col min="10953" max="11197" width="9.140625" style="8"/>
    <col min="11198" max="11198" width="40.7109375" style="8" customWidth="1"/>
    <col min="11199" max="11203" width="13.28515625" style="8" customWidth="1"/>
    <col min="11204" max="11204" width="14.42578125" style="8" customWidth="1"/>
    <col min="11205" max="11208" width="13.28515625" style="8" customWidth="1"/>
    <col min="11209" max="11453" width="9.140625" style="8"/>
    <col min="11454" max="11454" width="40.7109375" style="8" customWidth="1"/>
    <col min="11455" max="11459" width="13.28515625" style="8" customWidth="1"/>
    <col min="11460" max="11460" width="14.42578125" style="8" customWidth="1"/>
    <col min="11461" max="11464" width="13.28515625" style="8" customWidth="1"/>
    <col min="11465" max="11709" width="9.140625" style="8"/>
    <col min="11710" max="11710" width="40.7109375" style="8" customWidth="1"/>
    <col min="11711" max="11715" width="13.28515625" style="8" customWidth="1"/>
    <col min="11716" max="11716" width="14.42578125" style="8" customWidth="1"/>
    <col min="11717" max="11720" width="13.28515625" style="8" customWidth="1"/>
    <col min="11721" max="11965" width="9.140625" style="8"/>
    <col min="11966" max="11966" width="40.7109375" style="8" customWidth="1"/>
    <col min="11967" max="11971" width="13.28515625" style="8" customWidth="1"/>
    <col min="11972" max="11972" width="14.42578125" style="8" customWidth="1"/>
    <col min="11973" max="11976" width="13.28515625" style="8" customWidth="1"/>
    <col min="11977" max="12221" width="9.140625" style="8"/>
    <col min="12222" max="12222" width="40.7109375" style="8" customWidth="1"/>
    <col min="12223" max="12227" width="13.28515625" style="8" customWidth="1"/>
    <col min="12228" max="12228" width="14.42578125" style="8" customWidth="1"/>
    <col min="12229" max="12232" width="13.28515625" style="8" customWidth="1"/>
    <col min="12233" max="12477" width="9.140625" style="8"/>
    <col min="12478" max="12478" width="40.7109375" style="8" customWidth="1"/>
    <col min="12479" max="12483" width="13.28515625" style="8" customWidth="1"/>
    <col min="12484" max="12484" width="14.42578125" style="8" customWidth="1"/>
    <col min="12485" max="12488" width="13.28515625" style="8" customWidth="1"/>
    <col min="12489" max="12733" width="9.140625" style="8"/>
    <col min="12734" max="12734" width="40.7109375" style="8" customWidth="1"/>
    <col min="12735" max="12739" width="13.28515625" style="8" customWidth="1"/>
    <col min="12740" max="12740" width="14.42578125" style="8" customWidth="1"/>
    <col min="12741" max="12744" width="13.28515625" style="8" customWidth="1"/>
    <col min="12745" max="12989" width="9.140625" style="8"/>
    <col min="12990" max="12990" width="40.7109375" style="8" customWidth="1"/>
    <col min="12991" max="12995" width="13.28515625" style="8" customWidth="1"/>
    <col min="12996" max="12996" width="14.42578125" style="8" customWidth="1"/>
    <col min="12997" max="13000" width="13.28515625" style="8" customWidth="1"/>
    <col min="13001" max="13245" width="9.140625" style="8"/>
    <col min="13246" max="13246" width="40.7109375" style="8" customWidth="1"/>
    <col min="13247" max="13251" width="13.28515625" style="8" customWidth="1"/>
    <col min="13252" max="13252" width="14.42578125" style="8" customWidth="1"/>
    <col min="13253" max="13256" width="13.28515625" style="8" customWidth="1"/>
    <col min="13257" max="13501" width="9.140625" style="8"/>
    <col min="13502" max="13502" width="40.7109375" style="8" customWidth="1"/>
    <col min="13503" max="13507" width="13.28515625" style="8" customWidth="1"/>
    <col min="13508" max="13508" width="14.42578125" style="8" customWidth="1"/>
    <col min="13509" max="13512" width="13.28515625" style="8" customWidth="1"/>
    <col min="13513" max="13757" width="9.140625" style="8"/>
    <col min="13758" max="13758" width="40.7109375" style="8" customWidth="1"/>
    <col min="13759" max="13763" width="13.28515625" style="8" customWidth="1"/>
    <col min="13764" max="13764" width="14.42578125" style="8" customWidth="1"/>
    <col min="13765" max="13768" width="13.28515625" style="8" customWidth="1"/>
    <col min="13769" max="14013" width="9.140625" style="8"/>
    <col min="14014" max="14014" width="40.7109375" style="8" customWidth="1"/>
    <col min="14015" max="14019" width="13.28515625" style="8" customWidth="1"/>
    <col min="14020" max="14020" width="14.42578125" style="8" customWidth="1"/>
    <col min="14021" max="14024" width="13.28515625" style="8" customWidth="1"/>
    <col min="14025" max="14269" width="9.140625" style="8"/>
    <col min="14270" max="14270" width="40.7109375" style="8" customWidth="1"/>
    <col min="14271" max="14275" width="13.28515625" style="8" customWidth="1"/>
    <col min="14276" max="14276" width="14.42578125" style="8" customWidth="1"/>
    <col min="14277" max="14280" width="13.28515625" style="8" customWidth="1"/>
    <col min="14281" max="14525" width="9.140625" style="8"/>
    <col min="14526" max="14526" width="40.7109375" style="8" customWidth="1"/>
    <col min="14527" max="14531" width="13.28515625" style="8" customWidth="1"/>
    <col min="14532" max="14532" width="14.42578125" style="8" customWidth="1"/>
    <col min="14533" max="14536" width="13.28515625" style="8" customWidth="1"/>
    <col min="14537" max="14781" width="9.140625" style="8"/>
    <col min="14782" max="14782" width="40.7109375" style="8" customWidth="1"/>
    <col min="14783" max="14787" width="13.28515625" style="8" customWidth="1"/>
    <col min="14788" max="14788" width="14.42578125" style="8" customWidth="1"/>
    <col min="14789" max="14792" width="13.28515625" style="8" customWidth="1"/>
    <col min="14793" max="15037" width="9.140625" style="8"/>
    <col min="15038" max="15038" width="40.7109375" style="8" customWidth="1"/>
    <col min="15039" max="15043" width="13.28515625" style="8" customWidth="1"/>
    <col min="15044" max="15044" width="14.42578125" style="8" customWidth="1"/>
    <col min="15045" max="15048" width="13.28515625" style="8" customWidth="1"/>
    <col min="15049" max="15293" width="9.140625" style="8"/>
    <col min="15294" max="15294" width="40.7109375" style="8" customWidth="1"/>
    <col min="15295" max="15299" width="13.28515625" style="8" customWidth="1"/>
    <col min="15300" max="15300" width="14.42578125" style="8" customWidth="1"/>
    <col min="15301" max="15304" width="13.28515625" style="8" customWidth="1"/>
    <col min="15305" max="15549" width="9.140625" style="8"/>
    <col min="15550" max="15550" width="40.7109375" style="8" customWidth="1"/>
    <col min="15551" max="15555" width="13.28515625" style="8" customWidth="1"/>
    <col min="15556" max="15556" width="14.42578125" style="8" customWidth="1"/>
    <col min="15557" max="15560" width="13.28515625" style="8" customWidth="1"/>
    <col min="15561" max="15805" width="9.140625" style="8"/>
    <col min="15806" max="15806" width="40.7109375" style="8" customWidth="1"/>
    <col min="15807" max="15811" width="13.28515625" style="8" customWidth="1"/>
    <col min="15812" max="15812" width="14.42578125" style="8" customWidth="1"/>
    <col min="15813" max="15816" width="13.28515625" style="8" customWidth="1"/>
    <col min="15817" max="16061" width="9.140625" style="8"/>
    <col min="16062" max="16062" width="40.7109375" style="8" customWidth="1"/>
    <col min="16063" max="16067" width="13.28515625" style="8" customWidth="1"/>
    <col min="16068" max="16068" width="14.42578125" style="8" customWidth="1"/>
    <col min="16069" max="16072" width="13.28515625" style="8" customWidth="1"/>
    <col min="16073" max="16384" width="9.140625" style="8"/>
  </cols>
  <sheetData>
    <row r="1" spans="1:12" ht="24.75" customHeight="1">
      <c r="A1" s="2" t="s">
        <v>87</v>
      </c>
      <c r="B1" s="10"/>
      <c r="C1" s="11"/>
      <c r="D1" s="10"/>
      <c r="E1" s="10"/>
      <c r="F1" s="10"/>
      <c r="G1" s="10"/>
      <c r="H1" s="10"/>
      <c r="J1" s="125" t="s">
        <v>98</v>
      </c>
      <c r="K1" s="12"/>
    </row>
    <row r="2" spans="1:12" ht="12.75">
      <c r="A2" s="6" t="s">
        <v>88</v>
      </c>
      <c r="B2" s="10"/>
      <c r="C2" s="11"/>
      <c r="D2" s="10"/>
      <c r="E2" s="10"/>
      <c r="F2" s="10"/>
      <c r="G2" s="10"/>
      <c r="H2" s="10"/>
      <c r="I2" s="10"/>
      <c r="J2" s="10"/>
      <c r="K2" s="10"/>
    </row>
    <row r="3" spans="1:12" ht="22.5" customHeight="1">
      <c r="A3" s="9" t="s">
        <v>27</v>
      </c>
      <c r="B3" s="10"/>
      <c r="C3" s="11"/>
      <c r="D3" s="10"/>
      <c r="E3" s="10"/>
      <c r="F3" s="10"/>
      <c r="G3" s="10"/>
      <c r="H3" s="10"/>
      <c r="I3" s="10"/>
      <c r="J3" s="10"/>
      <c r="K3" s="10"/>
    </row>
    <row r="4" spans="1:12">
      <c r="A4" s="13" t="s">
        <v>0</v>
      </c>
      <c r="B4" s="10"/>
      <c r="C4" s="14"/>
      <c r="D4" s="15"/>
      <c r="E4" s="10"/>
      <c r="F4" s="10"/>
      <c r="G4" s="10"/>
      <c r="H4" s="10"/>
      <c r="I4" s="10"/>
      <c r="J4" s="10"/>
      <c r="K4" s="10"/>
    </row>
    <row r="5" spans="1:12" ht="26.25" customHeight="1">
      <c r="A5" s="16" t="s">
        <v>91</v>
      </c>
      <c r="B5" s="10"/>
      <c r="C5" s="11"/>
      <c r="D5" s="10"/>
      <c r="E5" s="10"/>
      <c r="F5" s="10"/>
      <c r="G5" s="10"/>
      <c r="H5" s="10"/>
      <c r="I5" s="10"/>
      <c r="J5" s="10"/>
      <c r="K5" s="10"/>
    </row>
    <row r="6" spans="1:12" ht="12.75" customHeight="1">
      <c r="A6" s="17" t="s">
        <v>99</v>
      </c>
      <c r="B6" s="10"/>
      <c r="C6" s="11"/>
      <c r="D6" s="10"/>
      <c r="E6" s="10"/>
      <c r="F6" s="10"/>
      <c r="G6" s="10"/>
      <c r="H6" s="10"/>
      <c r="I6" s="10"/>
      <c r="J6" s="10"/>
      <c r="K6" s="10"/>
    </row>
    <row r="7" spans="1:12" ht="30" customHeight="1">
      <c r="A7" s="130" t="s">
        <v>28</v>
      </c>
      <c r="B7" s="130" t="s">
        <v>29</v>
      </c>
      <c r="C7" s="139" t="s">
        <v>30</v>
      </c>
      <c r="D7" s="130" t="s">
        <v>31</v>
      </c>
      <c r="E7" s="130" t="s">
        <v>32</v>
      </c>
      <c r="F7" s="130"/>
      <c r="G7" s="130"/>
      <c r="H7" s="130"/>
      <c r="I7" s="130" t="s">
        <v>33</v>
      </c>
      <c r="J7" s="132"/>
      <c r="K7" s="18"/>
    </row>
    <row r="8" spans="1:12" ht="53.25" customHeight="1">
      <c r="A8" s="131"/>
      <c r="B8" s="131"/>
      <c r="C8" s="140"/>
      <c r="D8" s="131"/>
      <c r="E8" s="130" t="s">
        <v>34</v>
      </c>
      <c r="F8" s="130" t="s">
        <v>35</v>
      </c>
      <c r="G8" s="132" t="s">
        <v>47</v>
      </c>
      <c r="H8" s="133"/>
      <c r="I8" s="130" t="s">
        <v>36</v>
      </c>
      <c r="J8" s="132" t="s">
        <v>35</v>
      </c>
      <c r="K8" s="18"/>
    </row>
    <row r="9" spans="1:12" ht="48" customHeight="1">
      <c r="A9" s="131"/>
      <c r="B9" s="131"/>
      <c r="C9" s="140"/>
      <c r="D9" s="131"/>
      <c r="E9" s="131"/>
      <c r="F9" s="131"/>
      <c r="G9" s="19" t="s">
        <v>37</v>
      </c>
      <c r="H9" s="19" t="s">
        <v>35</v>
      </c>
      <c r="I9" s="131"/>
      <c r="J9" s="136"/>
      <c r="K9" s="20"/>
    </row>
    <row r="10" spans="1:12" ht="20.100000000000001" customHeight="1">
      <c r="A10" s="137" t="s">
        <v>38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8"/>
    </row>
    <row r="11" spans="1:12" ht="12.75" customHeight="1">
      <c r="A11" s="21" t="s">
        <v>39</v>
      </c>
      <c r="B11" s="22">
        <f>B13+B31</f>
        <v>7651</v>
      </c>
      <c r="C11" s="23">
        <v>120320.32000000001</v>
      </c>
      <c r="D11" s="22">
        <f t="shared" ref="D11:J11" si="0">D13+D31</f>
        <v>70496</v>
      </c>
      <c r="E11" s="22">
        <f t="shared" si="0"/>
        <v>1627285</v>
      </c>
      <c r="F11" s="22">
        <f t="shared" si="0"/>
        <v>787540</v>
      </c>
      <c r="G11" s="22">
        <f t="shared" si="0"/>
        <v>757642</v>
      </c>
      <c r="H11" s="22">
        <f t="shared" si="0"/>
        <v>370313</v>
      </c>
      <c r="I11" s="22">
        <f t="shared" si="0"/>
        <v>332915</v>
      </c>
      <c r="J11" s="24">
        <f t="shared" si="0"/>
        <v>166473</v>
      </c>
      <c r="K11" s="25"/>
    </row>
    <row r="12" spans="1:12" ht="12.75" customHeight="1">
      <c r="A12" s="26" t="s">
        <v>1</v>
      </c>
      <c r="B12" s="22"/>
      <c r="C12" s="27"/>
      <c r="D12" s="22"/>
      <c r="E12" s="22"/>
      <c r="F12" s="22"/>
      <c r="G12" s="22"/>
      <c r="H12" s="22"/>
      <c r="I12" s="22"/>
      <c r="J12" s="24"/>
      <c r="K12" s="25"/>
    </row>
    <row r="13" spans="1:12" ht="12.75" customHeight="1">
      <c r="A13" s="21" t="s">
        <v>2</v>
      </c>
      <c r="B13" s="28">
        <f>B15+B19+B23+B27+B29</f>
        <v>6551</v>
      </c>
      <c r="C13" s="29">
        <v>118982.74</v>
      </c>
      <c r="D13" s="28">
        <v>66066</v>
      </c>
      <c r="E13" s="28">
        <v>1512851</v>
      </c>
      <c r="F13" s="28">
        <v>735669</v>
      </c>
      <c r="G13" s="28">
        <v>732400</v>
      </c>
      <c r="H13" s="28">
        <v>359312</v>
      </c>
      <c r="I13" s="28">
        <v>299279</v>
      </c>
      <c r="J13" s="30">
        <v>150553</v>
      </c>
      <c r="K13" s="25"/>
    </row>
    <row r="14" spans="1:12" ht="12.75" customHeight="1">
      <c r="A14" s="26" t="s">
        <v>3</v>
      </c>
      <c r="B14" s="22"/>
      <c r="C14" s="27"/>
      <c r="D14" s="22"/>
      <c r="E14" s="22"/>
      <c r="F14" s="22"/>
      <c r="G14" s="22"/>
      <c r="H14" s="22"/>
      <c r="I14" s="22"/>
      <c r="J14" s="24"/>
      <c r="K14" s="25"/>
    </row>
    <row r="15" spans="1:12" ht="12.75" customHeight="1">
      <c r="A15" s="31" t="s">
        <v>48</v>
      </c>
      <c r="B15" s="34">
        <v>1670</v>
      </c>
      <c r="C15" s="39">
        <v>13076.26</v>
      </c>
      <c r="D15" s="34">
        <v>10100</v>
      </c>
      <c r="E15" s="34">
        <v>195421</v>
      </c>
      <c r="F15" s="34">
        <v>59954</v>
      </c>
      <c r="G15" s="34">
        <v>108029</v>
      </c>
      <c r="H15" s="34">
        <v>33084</v>
      </c>
      <c r="I15" s="34" t="s">
        <v>93</v>
      </c>
      <c r="J15" s="36" t="s">
        <v>94</v>
      </c>
      <c r="K15" s="32"/>
    </row>
    <row r="16" spans="1:12" ht="12.75" customHeight="1">
      <c r="A16" s="33" t="s">
        <v>49</v>
      </c>
      <c r="B16" s="34"/>
      <c r="C16" s="35"/>
      <c r="D16" s="34"/>
      <c r="E16" s="34"/>
      <c r="F16" s="34"/>
      <c r="G16" s="34"/>
      <c r="H16" s="34"/>
      <c r="I16" s="34"/>
      <c r="J16" s="36"/>
      <c r="K16" s="32"/>
      <c r="L16" s="126"/>
    </row>
    <row r="17" spans="1:11" ht="12.75" customHeight="1">
      <c r="A17" s="37" t="s">
        <v>15</v>
      </c>
      <c r="B17" s="38">
        <v>387</v>
      </c>
      <c r="C17" s="39">
        <v>2675.99</v>
      </c>
      <c r="D17" s="38">
        <v>1912</v>
      </c>
      <c r="E17" s="38">
        <v>12335</v>
      </c>
      <c r="F17" s="38">
        <v>4983</v>
      </c>
      <c r="G17" s="38">
        <v>6717</v>
      </c>
      <c r="H17" s="38">
        <v>2548</v>
      </c>
      <c r="I17" s="38">
        <v>2361</v>
      </c>
      <c r="J17" s="40">
        <v>1002</v>
      </c>
      <c r="K17" s="32"/>
    </row>
    <row r="18" spans="1:11" ht="12.75" customHeight="1">
      <c r="A18" s="41" t="s">
        <v>16</v>
      </c>
      <c r="B18" s="38"/>
      <c r="C18" s="42"/>
      <c r="D18" s="38"/>
      <c r="E18" s="38"/>
      <c r="F18" s="38"/>
      <c r="G18" s="38"/>
      <c r="H18" s="38"/>
      <c r="I18" s="38"/>
      <c r="J18" s="40"/>
      <c r="K18" s="32"/>
    </row>
    <row r="19" spans="1:11" ht="12.75" customHeight="1">
      <c r="A19" s="43" t="s">
        <v>4</v>
      </c>
      <c r="B19" s="44">
        <v>2334</v>
      </c>
      <c r="C19" s="39">
        <v>47369.35</v>
      </c>
      <c r="D19" s="44">
        <v>25079</v>
      </c>
      <c r="E19" s="44">
        <v>642317</v>
      </c>
      <c r="F19" s="44">
        <v>405213</v>
      </c>
      <c r="G19" s="38">
        <v>331091</v>
      </c>
      <c r="H19" s="38">
        <v>209208</v>
      </c>
      <c r="I19" s="38">
        <v>144827</v>
      </c>
      <c r="J19" s="40">
        <v>91093</v>
      </c>
      <c r="K19" s="32"/>
    </row>
    <row r="20" spans="1:11" ht="12.75" customHeight="1">
      <c r="A20" s="45" t="s">
        <v>5</v>
      </c>
      <c r="B20" s="38"/>
      <c r="C20" s="42"/>
      <c r="D20" s="38"/>
      <c r="E20" s="38"/>
      <c r="F20" s="38"/>
      <c r="G20" s="38"/>
      <c r="H20" s="38"/>
      <c r="I20" s="38"/>
      <c r="J20" s="40"/>
      <c r="K20" s="32"/>
    </row>
    <row r="21" spans="1:11" ht="12.75" customHeight="1">
      <c r="A21" s="37" t="s">
        <v>17</v>
      </c>
      <c r="B21" s="44">
        <v>111</v>
      </c>
      <c r="C21" s="39">
        <v>579.30999999999995</v>
      </c>
      <c r="D21" s="44">
        <v>499</v>
      </c>
      <c r="E21" s="38">
        <v>2621</v>
      </c>
      <c r="F21" s="38">
        <v>1444</v>
      </c>
      <c r="G21" s="38">
        <v>1551</v>
      </c>
      <c r="H21" s="38">
        <v>838</v>
      </c>
      <c r="I21" s="38">
        <v>286</v>
      </c>
      <c r="J21" s="40">
        <v>156</v>
      </c>
      <c r="K21" s="32"/>
    </row>
    <row r="22" spans="1:11" ht="12.75" customHeight="1">
      <c r="A22" s="41" t="s">
        <v>16</v>
      </c>
      <c r="B22" s="38"/>
      <c r="C22" s="42"/>
      <c r="D22" s="38"/>
      <c r="E22" s="38"/>
      <c r="F22" s="38"/>
      <c r="G22" s="38"/>
      <c r="H22" s="38"/>
      <c r="I22" s="38"/>
      <c r="J22" s="40"/>
      <c r="K22" s="32"/>
    </row>
    <row r="23" spans="1:11" ht="12.75" customHeight="1">
      <c r="A23" s="43" t="s">
        <v>6</v>
      </c>
      <c r="B23" s="38">
        <v>1887</v>
      </c>
      <c r="C23" s="39">
        <v>50985.9</v>
      </c>
      <c r="D23" s="38">
        <v>26758</v>
      </c>
      <c r="E23" s="38">
        <v>648466</v>
      </c>
      <c r="F23" s="38">
        <v>254346</v>
      </c>
      <c r="G23" s="38">
        <v>283955</v>
      </c>
      <c r="H23" s="38">
        <v>111499</v>
      </c>
      <c r="I23" s="38">
        <v>108021</v>
      </c>
      <c r="J23" s="40">
        <v>43515</v>
      </c>
      <c r="K23" s="32"/>
    </row>
    <row r="24" spans="1:11" ht="12.75" customHeight="1">
      <c r="A24" s="45" t="s">
        <v>7</v>
      </c>
      <c r="B24" s="38"/>
      <c r="C24" s="42"/>
      <c r="D24" s="38"/>
      <c r="E24" s="38"/>
      <c r="F24" s="38"/>
      <c r="G24" s="38"/>
      <c r="H24" s="38"/>
      <c r="I24" s="38"/>
      <c r="J24" s="40"/>
      <c r="K24" s="32"/>
    </row>
    <row r="25" spans="1:11" ht="12.75" customHeight="1">
      <c r="A25" s="37" t="s">
        <v>18</v>
      </c>
      <c r="B25" s="38">
        <v>36</v>
      </c>
      <c r="C25" s="39">
        <v>301.77</v>
      </c>
      <c r="D25" s="38">
        <v>188</v>
      </c>
      <c r="E25" s="38">
        <v>971</v>
      </c>
      <c r="F25" s="38">
        <v>386</v>
      </c>
      <c r="G25" s="38">
        <v>402</v>
      </c>
      <c r="H25" s="38">
        <v>152</v>
      </c>
      <c r="I25" s="44">
        <v>172</v>
      </c>
      <c r="J25" s="46">
        <v>65</v>
      </c>
      <c r="K25" s="32"/>
    </row>
    <row r="26" spans="1:11" ht="12.75" customHeight="1">
      <c r="A26" s="41" t="s">
        <v>16</v>
      </c>
      <c r="B26" s="38"/>
      <c r="C26" s="42"/>
      <c r="D26" s="38"/>
      <c r="E26" s="38"/>
      <c r="F26" s="38"/>
      <c r="G26" s="38"/>
      <c r="H26" s="38"/>
      <c r="I26" s="38"/>
      <c r="J26" s="40"/>
      <c r="K26" s="32"/>
    </row>
    <row r="27" spans="1:11" ht="24.95" customHeight="1">
      <c r="A27" s="43" t="s">
        <v>14</v>
      </c>
      <c r="B27" s="38">
        <v>122</v>
      </c>
      <c r="C27" s="39">
        <v>2778.34</v>
      </c>
      <c r="D27" s="38">
        <v>884</v>
      </c>
      <c r="E27" s="38">
        <v>14134</v>
      </c>
      <c r="F27" s="38">
        <v>11149</v>
      </c>
      <c r="G27" s="38">
        <v>4213</v>
      </c>
      <c r="H27" s="38">
        <v>3520</v>
      </c>
      <c r="I27" s="44">
        <v>1970</v>
      </c>
      <c r="J27" s="46">
        <v>1565</v>
      </c>
      <c r="K27" s="32"/>
    </row>
    <row r="28" spans="1:11" ht="26.25" customHeight="1">
      <c r="A28" s="47" t="s">
        <v>24</v>
      </c>
      <c r="B28" s="38"/>
      <c r="C28" s="42"/>
      <c r="D28" s="38"/>
      <c r="E28" s="38"/>
      <c r="F28" s="38"/>
      <c r="G28" s="38"/>
      <c r="H28" s="38"/>
      <c r="I28" s="38"/>
      <c r="J28" s="40"/>
      <c r="K28" s="32"/>
    </row>
    <row r="29" spans="1:11" ht="12.75" customHeight="1">
      <c r="A29" s="43" t="s">
        <v>95</v>
      </c>
      <c r="B29" s="38">
        <v>538</v>
      </c>
      <c r="C29" s="39">
        <v>4772.8900000000003</v>
      </c>
      <c r="D29" s="38">
        <v>3245</v>
      </c>
      <c r="E29" s="38">
        <v>12513</v>
      </c>
      <c r="F29" s="38">
        <v>5007</v>
      </c>
      <c r="G29" s="38">
        <v>5112</v>
      </c>
      <c r="H29" s="38">
        <v>2001</v>
      </c>
      <c r="I29" s="38">
        <v>2337</v>
      </c>
      <c r="J29" s="40">
        <v>987</v>
      </c>
      <c r="K29" s="32"/>
    </row>
    <row r="30" spans="1:11" ht="12.75" customHeight="1">
      <c r="A30" s="45" t="s">
        <v>8</v>
      </c>
      <c r="B30" s="48"/>
      <c r="C30" s="48"/>
      <c r="D30" s="48"/>
      <c r="E30" s="48"/>
      <c r="F30" s="48"/>
      <c r="G30" s="48"/>
      <c r="H30" s="48"/>
      <c r="I30" s="48"/>
      <c r="J30" s="49"/>
      <c r="K30" s="50"/>
    </row>
    <row r="31" spans="1:11" ht="12.75" customHeight="1">
      <c r="A31" s="21" t="s">
        <v>9</v>
      </c>
      <c r="B31" s="22">
        <v>1100</v>
      </c>
      <c r="C31" s="29">
        <v>1337.58</v>
      </c>
      <c r="D31" s="22">
        <v>4430</v>
      </c>
      <c r="E31" s="22">
        <v>114434</v>
      </c>
      <c r="F31" s="22">
        <v>51871</v>
      </c>
      <c r="G31" s="22">
        <v>25242</v>
      </c>
      <c r="H31" s="22">
        <v>11001</v>
      </c>
      <c r="I31" s="22">
        <v>33636</v>
      </c>
      <c r="J31" s="24">
        <v>15920</v>
      </c>
      <c r="K31" s="25"/>
    </row>
    <row r="32" spans="1:11" ht="12.75" customHeight="1">
      <c r="A32" s="26" t="s">
        <v>10</v>
      </c>
      <c r="B32" s="51"/>
      <c r="C32" s="35"/>
      <c r="D32" s="51"/>
      <c r="E32" s="51"/>
      <c r="F32" s="51"/>
      <c r="G32" s="51"/>
      <c r="H32" s="51"/>
      <c r="I32" s="51"/>
      <c r="J32" s="52"/>
      <c r="K32" s="32"/>
    </row>
    <row r="33" spans="1:11" ht="12.75" customHeight="1">
      <c r="A33" s="43" t="s">
        <v>11</v>
      </c>
      <c r="B33" s="53">
        <v>1100</v>
      </c>
      <c r="C33" s="39">
        <v>1337.58</v>
      </c>
      <c r="D33" s="53">
        <v>4430</v>
      </c>
      <c r="E33" s="53">
        <v>114434</v>
      </c>
      <c r="F33" s="53">
        <v>51871</v>
      </c>
      <c r="G33" s="53">
        <v>25242</v>
      </c>
      <c r="H33" s="53">
        <v>11001</v>
      </c>
      <c r="I33" s="53">
        <v>33636</v>
      </c>
      <c r="J33" s="54">
        <v>15920</v>
      </c>
      <c r="K33" s="32"/>
    </row>
    <row r="34" spans="1:11" ht="12.75" customHeight="1">
      <c r="A34" s="45" t="s">
        <v>5</v>
      </c>
      <c r="B34" s="55"/>
      <c r="C34" s="35"/>
      <c r="D34" s="55"/>
      <c r="E34" s="55"/>
      <c r="F34" s="55"/>
      <c r="G34" s="55"/>
      <c r="H34" s="55"/>
      <c r="I34" s="55"/>
      <c r="J34" s="56"/>
      <c r="K34" s="32"/>
    </row>
    <row r="35" spans="1:11" ht="20.100000000000001" customHeight="1">
      <c r="A35" s="137" t="s">
        <v>40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8"/>
    </row>
    <row r="36" spans="1:11" ht="12.75" customHeight="1">
      <c r="A36" s="57" t="s">
        <v>21</v>
      </c>
      <c r="B36" s="58">
        <v>5910</v>
      </c>
      <c r="C36" s="59">
        <v>111573.65</v>
      </c>
      <c r="D36" s="58">
        <v>61039</v>
      </c>
      <c r="E36" s="58">
        <v>1440959</v>
      </c>
      <c r="F36" s="58">
        <v>699580</v>
      </c>
      <c r="G36" s="58">
        <v>683050</v>
      </c>
      <c r="H36" s="58">
        <v>335878</v>
      </c>
      <c r="I36" s="58">
        <v>292737</v>
      </c>
      <c r="J36" s="60">
        <v>147028</v>
      </c>
      <c r="K36" s="61"/>
    </row>
    <row r="37" spans="1:11" ht="12.75" customHeight="1">
      <c r="A37" s="62" t="s">
        <v>22</v>
      </c>
      <c r="B37" s="58"/>
      <c r="C37" s="59"/>
      <c r="D37" s="59"/>
      <c r="E37" s="58"/>
      <c r="F37" s="58"/>
      <c r="G37" s="58"/>
      <c r="H37" s="58"/>
      <c r="I37" s="58"/>
      <c r="J37" s="60"/>
      <c r="K37" s="61"/>
    </row>
    <row r="38" spans="1:11" ht="12.75" customHeight="1">
      <c r="A38" s="57" t="s">
        <v>2</v>
      </c>
      <c r="B38" s="59">
        <v>5496</v>
      </c>
      <c r="C38" s="59">
        <v>110939.12</v>
      </c>
      <c r="D38" s="59">
        <v>59788</v>
      </c>
      <c r="E38" s="59">
        <v>1410973</v>
      </c>
      <c r="F38" s="59">
        <v>686752</v>
      </c>
      <c r="G38" s="59">
        <v>677259</v>
      </c>
      <c r="H38" s="59">
        <v>333425</v>
      </c>
      <c r="I38" s="59">
        <v>283745</v>
      </c>
      <c r="J38" s="111">
        <v>142839</v>
      </c>
      <c r="K38" s="61"/>
    </row>
    <row r="39" spans="1:11" ht="12.75" customHeight="1">
      <c r="A39" s="62" t="s">
        <v>3</v>
      </c>
      <c r="B39" s="63"/>
      <c r="C39" s="48"/>
      <c r="D39" s="48"/>
      <c r="E39" s="63"/>
      <c r="F39" s="63"/>
      <c r="G39" s="63"/>
      <c r="H39" s="63"/>
      <c r="I39" s="63"/>
      <c r="J39" s="64"/>
      <c r="K39" s="50"/>
    </row>
    <row r="40" spans="1:11" ht="12.75" customHeight="1">
      <c r="A40" s="31" t="s">
        <v>48</v>
      </c>
      <c r="B40" s="63">
        <v>1472</v>
      </c>
      <c r="C40" s="39">
        <v>12289.39</v>
      </c>
      <c r="D40" s="48">
        <v>9022</v>
      </c>
      <c r="E40" s="63">
        <v>177857</v>
      </c>
      <c r="F40" s="63">
        <v>53222</v>
      </c>
      <c r="G40" s="63">
        <v>98108</v>
      </c>
      <c r="H40" s="63">
        <v>29334</v>
      </c>
      <c r="I40" s="63" t="s">
        <v>50</v>
      </c>
      <c r="J40" s="64" t="s">
        <v>51</v>
      </c>
      <c r="K40" s="50"/>
    </row>
    <row r="41" spans="1:11" ht="12.75" customHeight="1">
      <c r="A41" s="33" t="s">
        <v>49</v>
      </c>
      <c r="B41" s="63"/>
      <c r="C41" s="48"/>
      <c r="D41" s="102"/>
      <c r="E41" s="102"/>
      <c r="F41" s="102"/>
      <c r="G41" s="102"/>
      <c r="H41" s="102"/>
      <c r="I41" s="102"/>
      <c r="J41" s="103"/>
      <c r="K41" s="50"/>
    </row>
    <row r="42" spans="1:11" ht="12.75" customHeight="1">
      <c r="A42" s="65" t="s">
        <v>18</v>
      </c>
      <c r="B42" s="63">
        <v>367</v>
      </c>
      <c r="C42" s="39">
        <v>2612.66</v>
      </c>
      <c r="D42" s="48">
        <v>1829</v>
      </c>
      <c r="E42" s="63">
        <v>11796</v>
      </c>
      <c r="F42" s="63">
        <v>4793</v>
      </c>
      <c r="G42" s="63">
        <v>6334</v>
      </c>
      <c r="H42" s="63">
        <v>2422</v>
      </c>
      <c r="I42" s="63" t="s">
        <v>52</v>
      </c>
      <c r="J42" s="64" t="s">
        <v>53</v>
      </c>
      <c r="K42" s="50"/>
    </row>
    <row r="43" spans="1:11" ht="12.75" customHeight="1">
      <c r="A43" s="67" t="s">
        <v>16</v>
      </c>
      <c r="B43" s="63"/>
      <c r="C43" s="48"/>
      <c r="D43" s="48"/>
      <c r="E43" s="63"/>
      <c r="F43" s="63"/>
      <c r="G43" s="63"/>
      <c r="H43" s="63"/>
      <c r="I43" s="63"/>
      <c r="J43" s="64"/>
      <c r="K43" s="50"/>
    </row>
    <row r="44" spans="1:11" ht="12.75" customHeight="1">
      <c r="A44" s="31" t="s">
        <v>11</v>
      </c>
      <c r="B44" s="63">
        <v>1776</v>
      </c>
      <c r="C44" s="39">
        <v>42567.87</v>
      </c>
      <c r="D44" s="48">
        <v>22046</v>
      </c>
      <c r="E44" s="63">
        <v>592110</v>
      </c>
      <c r="F44" s="63">
        <v>379703</v>
      </c>
      <c r="G44" s="63">
        <v>303124</v>
      </c>
      <c r="H44" s="63">
        <v>195160</v>
      </c>
      <c r="I44" s="63">
        <v>136131</v>
      </c>
      <c r="J44" s="64">
        <v>86607</v>
      </c>
      <c r="K44" s="50"/>
    </row>
    <row r="45" spans="1:11" ht="12.75" customHeight="1">
      <c r="A45" s="33" t="s">
        <v>5</v>
      </c>
      <c r="B45" s="63"/>
      <c r="C45" s="48"/>
      <c r="D45" s="48"/>
      <c r="E45" s="63"/>
      <c r="F45" s="63"/>
      <c r="G45" s="63"/>
      <c r="H45" s="63"/>
      <c r="I45" s="63"/>
      <c r="J45" s="64"/>
      <c r="K45" s="50"/>
    </row>
    <row r="46" spans="1:11" ht="12.75" customHeight="1">
      <c r="A46" s="65" t="s">
        <v>18</v>
      </c>
      <c r="B46" s="63">
        <v>99</v>
      </c>
      <c r="C46" s="39">
        <v>537.04</v>
      </c>
      <c r="D46" s="48">
        <v>475</v>
      </c>
      <c r="E46" s="63">
        <v>2412</v>
      </c>
      <c r="F46" s="63">
        <v>1354</v>
      </c>
      <c r="G46" s="63">
        <v>1402</v>
      </c>
      <c r="H46" s="63">
        <v>778</v>
      </c>
      <c r="I46" s="63">
        <v>260</v>
      </c>
      <c r="J46" s="64">
        <v>141</v>
      </c>
      <c r="K46" s="50"/>
    </row>
    <row r="47" spans="1:11" ht="12.75" customHeight="1">
      <c r="A47" s="67" t="s">
        <v>16</v>
      </c>
      <c r="B47" s="63"/>
      <c r="C47" s="48"/>
      <c r="D47" s="48"/>
      <c r="E47" s="63"/>
      <c r="F47" s="63"/>
      <c r="G47" s="63"/>
      <c r="H47" s="63"/>
      <c r="I47" s="63"/>
      <c r="J47" s="64"/>
      <c r="K47" s="50"/>
    </row>
    <row r="48" spans="1:11" ht="12.75" customHeight="1">
      <c r="A48" s="31" t="s">
        <v>6</v>
      </c>
      <c r="B48" s="63">
        <v>1676</v>
      </c>
      <c r="C48" s="39">
        <v>48964.74</v>
      </c>
      <c r="D48" s="48">
        <v>24943</v>
      </c>
      <c r="E48" s="63">
        <v>616309</v>
      </c>
      <c r="F48" s="63">
        <v>238889</v>
      </c>
      <c r="G48" s="63">
        <v>267642</v>
      </c>
      <c r="H48" s="63">
        <v>104030</v>
      </c>
      <c r="I48" s="63">
        <v>104456</v>
      </c>
      <c r="J48" s="64">
        <v>41581</v>
      </c>
      <c r="K48" s="50"/>
    </row>
    <row r="49" spans="1:11" ht="12.75" customHeight="1">
      <c r="A49" s="33" t="s">
        <v>7</v>
      </c>
      <c r="B49" s="63"/>
      <c r="C49" s="48"/>
      <c r="D49" s="48"/>
      <c r="E49" s="63"/>
      <c r="F49" s="63"/>
      <c r="G49" s="63"/>
      <c r="H49" s="63"/>
      <c r="I49" s="63"/>
      <c r="J49" s="64"/>
      <c r="K49" s="50"/>
    </row>
    <row r="50" spans="1:11" ht="12.75" customHeight="1">
      <c r="A50" s="65" t="s">
        <v>18</v>
      </c>
      <c r="B50" s="66">
        <v>31</v>
      </c>
      <c r="C50" s="39">
        <v>280.08999999999997</v>
      </c>
      <c r="D50" s="68">
        <v>171</v>
      </c>
      <c r="E50" s="63">
        <v>907</v>
      </c>
      <c r="F50" s="63">
        <v>354</v>
      </c>
      <c r="G50" s="66">
        <v>367</v>
      </c>
      <c r="H50" s="66">
        <v>134</v>
      </c>
      <c r="I50" s="66">
        <v>170</v>
      </c>
      <c r="J50" s="69">
        <v>65</v>
      </c>
      <c r="K50" s="50"/>
    </row>
    <row r="51" spans="1:11" ht="12.75" customHeight="1">
      <c r="A51" s="67" t="s">
        <v>16</v>
      </c>
      <c r="B51" s="63"/>
      <c r="C51" s="48"/>
      <c r="D51" s="48"/>
      <c r="E51" s="63"/>
      <c r="F51" s="63"/>
      <c r="G51" s="63"/>
      <c r="H51" s="63"/>
      <c r="I51" s="63"/>
      <c r="J51" s="64"/>
      <c r="K51" s="50"/>
    </row>
    <row r="52" spans="1:11" ht="24.95" customHeight="1">
      <c r="A52" s="43" t="s">
        <v>14</v>
      </c>
      <c r="B52" s="66">
        <v>108</v>
      </c>
      <c r="C52" s="39">
        <v>2617</v>
      </c>
      <c r="D52" s="68">
        <v>806</v>
      </c>
      <c r="E52" s="63">
        <v>13102</v>
      </c>
      <c r="F52" s="63">
        <v>10282</v>
      </c>
      <c r="G52" s="63">
        <v>3691</v>
      </c>
      <c r="H52" s="63">
        <v>3061</v>
      </c>
      <c r="I52" s="63">
        <v>1894</v>
      </c>
      <c r="J52" s="64">
        <v>1504</v>
      </c>
      <c r="K52" s="50"/>
    </row>
    <row r="53" spans="1:11" ht="27.75" customHeight="1">
      <c r="A53" s="47" t="s">
        <v>24</v>
      </c>
      <c r="B53" s="63"/>
      <c r="C53" s="48"/>
      <c r="D53" s="48"/>
      <c r="E53" s="63"/>
      <c r="F53" s="63"/>
      <c r="G53" s="63"/>
      <c r="H53" s="63"/>
      <c r="I53" s="63"/>
      <c r="J53" s="64"/>
      <c r="K53" s="50"/>
    </row>
    <row r="54" spans="1:11" ht="12.75" customHeight="1">
      <c r="A54" s="31" t="s">
        <v>95</v>
      </c>
      <c r="B54" s="63">
        <v>464</v>
      </c>
      <c r="C54" s="39">
        <v>4500.12</v>
      </c>
      <c r="D54" s="48">
        <v>2971</v>
      </c>
      <c r="E54" s="66">
        <v>11595</v>
      </c>
      <c r="F54" s="66">
        <v>4656</v>
      </c>
      <c r="G54" s="63">
        <v>4694</v>
      </c>
      <c r="H54" s="63">
        <v>1840</v>
      </c>
      <c r="I54" s="63">
        <v>2191</v>
      </c>
      <c r="J54" s="64">
        <v>934</v>
      </c>
      <c r="K54" s="50"/>
    </row>
    <row r="55" spans="1:11" ht="12.75" customHeight="1">
      <c r="A55" s="33" t="s">
        <v>8</v>
      </c>
      <c r="B55" s="63"/>
      <c r="C55" s="48"/>
      <c r="D55" s="48"/>
      <c r="E55" s="63"/>
      <c r="F55" s="63"/>
      <c r="G55" s="63"/>
      <c r="H55" s="63"/>
      <c r="I55" s="63"/>
      <c r="J55" s="64"/>
      <c r="K55" s="50"/>
    </row>
    <row r="56" spans="1:11" ht="12.75" customHeight="1">
      <c r="A56" s="57" t="s">
        <v>9</v>
      </c>
      <c r="B56" s="70">
        <v>414</v>
      </c>
      <c r="C56" s="29">
        <v>634.53</v>
      </c>
      <c r="D56" s="71">
        <v>1251</v>
      </c>
      <c r="E56" s="70">
        <v>29986</v>
      </c>
      <c r="F56" s="70">
        <v>12828</v>
      </c>
      <c r="G56" s="70">
        <v>5791</v>
      </c>
      <c r="H56" s="70">
        <v>2453</v>
      </c>
      <c r="I56" s="70">
        <v>8992</v>
      </c>
      <c r="J56" s="72">
        <v>4189</v>
      </c>
      <c r="K56" s="25"/>
    </row>
    <row r="57" spans="1:11" ht="12.75" customHeight="1">
      <c r="A57" s="62" t="s">
        <v>10</v>
      </c>
      <c r="B57" s="55"/>
      <c r="C57" s="35"/>
      <c r="D57" s="73"/>
      <c r="E57" s="55"/>
      <c r="F57" s="55"/>
      <c r="G57" s="55"/>
      <c r="H57" s="55"/>
      <c r="I57" s="55"/>
      <c r="J57" s="74"/>
      <c r="K57" s="32"/>
    </row>
    <row r="58" spans="1:11" ht="12.75" customHeight="1">
      <c r="A58" s="31" t="s">
        <v>4</v>
      </c>
      <c r="B58" s="55">
        <v>414</v>
      </c>
      <c r="C58" s="39">
        <v>634.53</v>
      </c>
      <c r="D58" s="73">
        <v>1251</v>
      </c>
      <c r="E58" s="55">
        <v>29986</v>
      </c>
      <c r="F58" s="55">
        <v>12828</v>
      </c>
      <c r="G58" s="55">
        <v>5791</v>
      </c>
      <c r="H58" s="55">
        <v>2453</v>
      </c>
      <c r="I58" s="55">
        <v>8992</v>
      </c>
      <c r="J58" s="74">
        <v>4189</v>
      </c>
      <c r="K58" s="32"/>
    </row>
    <row r="59" spans="1:11" ht="12.75" customHeight="1">
      <c r="A59" s="33" t="s">
        <v>5</v>
      </c>
      <c r="B59" s="55"/>
      <c r="C59" s="35"/>
      <c r="D59" s="55"/>
      <c r="E59" s="55"/>
      <c r="F59" s="55"/>
      <c r="G59" s="55"/>
      <c r="H59" s="55"/>
      <c r="I59" s="55"/>
      <c r="J59" s="74"/>
      <c r="K59" s="32"/>
    </row>
    <row r="60" spans="1:11" ht="15.75" customHeight="1">
      <c r="A60" s="138" t="s">
        <v>90</v>
      </c>
      <c r="B60" s="138"/>
      <c r="C60" s="138"/>
      <c r="D60" s="138"/>
      <c r="E60" s="138"/>
      <c r="F60" s="138"/>
      <c r="G60" s="138"/>
      <c r="H60" s="138"/>
      <c r="I60" s="138"/>
      <c r="J60" s="138"/>
      <c r="K60" s="75"/>
    </row>
    <row r="61" spans="1:11" ht="12.75" customHeight="1">
      <c r="A61" s="57" t="s">
        <v>21</v>
      </c>
      <c r="B61" s="71">
        <v>1741</v>
      </c>
      <c r="C61" s="71">
        <v>8746.6699999999983</v>
      </c>
      <c r="D61" s="71">
        <v>9457</v>
      </c>
      <c r="E61" s="71">
        <v>186326</v>
      </c>
      <c r="F61" s="71">
        <v>87960</v>
      </c>
      <c r="G61" s="71">
        <v>74592</v>
      </c>
      <c r="H61" s="71">
        <v>34435</v>
      </c>
      <c r="I61" s="71">
        <v>40178</v>
      </c>
      <c r="J61" s="76">
        <v>19445</v>
      </c>
      <c r="K61" s="25"/>
    </row>
    <row r="62" spans="1:11" ht="12.75" customHeight="1">
      <c r="A62" s="62" t="s">
        <v>22</v>
      </c>
      <c r="B62" s="48"/>
      <c r="C62" s="27"/>
      <c r="D62" s="48"/>
      <c r="E62" s="48"/>
      <c r="F62" s="48"/>
      <c r="G62" s="48"/>
      <c r="H62" s="48"/>
      <c r="I62" s="48"/>
      <c r="J62" s="49"/>
      <c r="K62" s="25"/>
    </row>
    <row r="63" spans="1:11" ht="12.75" customHeight="1">
      <c r="A63" s="57" t="s">
        <v>2</v>
      </c>
      <c r="B63" s="71">
        <v>1055</v>
      </c>
      <c r="C63" s="71">
        <v>8043.619999999999</v>
      </c>
      <c r="D63" s="71">
        <v>6278</v>
      </c>
      <c r="E63" s="71">
        <v>101878</v>
      </c>
      <c r="F63" s="71">
        <v>48917</v>
      </c>
      <c r="G63" s="71">
        <v>55141</v>
      </c>
      <c r="H63" s="71">
        <v>25887</v>
      </c>
      <c r="I63" s="71">
        <v>15534</v>
      </c>
      <c r="J63" s="76">
        <v>7714</v>
      </c>
      <c r="K63" s="25"/>
    </row>
    <row r="64" spans="1:11" ht="12.75" customHeight="1">
      <c r="A64" s="62" t="s">
        <v>3</v>
      </c>
      <c r="B64" s="48"/>
      <c r="C64" s="35"/>
      <c r="D64" s="48"/>
      <c r="E64" s="48"/>
      <c r="F64" s="48"/>
      <c r="G64" s="48"/>
      <c r="H64" s="48"/>
      <c r="I64" s="48"/>
      <c r="J64" s="85"/>
      <c r="K64" s="32"/>
    </row>
    <row r="65" spans="1:11" ht="12.75" customHeight="1">
      <c r="A65" s="31" t="s">
        <v>48</v>
      </c>
      <c r="B65" s="48">
        <v>198</v>
      </c>
      <c r="C65" s="39">
        <v>786.87</v>
      </c>
      <c r="D65" s="48">
        <v>1078</v>
      </c>
      <c r="E65" s="48">
        <v>17564</v>
      </c>
      <c r="F65" s="48">
        <v>6732</v>
      </c>
      <c r="G65" s="48">
        <v>9921</v>
      </c>
      <c r="H65" s="48">
        <v>3750</v>
      </c>
      <c r="I65" s="48" t="s">
        <v>55</v>
      </c>
      <c r="J65" s="85" t="s">
        <v>56</v>
      </c>
      <c r="K65" s="32"/>
    </row>
    <row r="66" spans="1:11" ht="12.75" customHeight="1">
      <c r="A66" s="33" t="s">
        <v>49</v>
      </c>
      <c r="B66" s="48"/>
      <c r="C66" s="35"/>
      <c r="D66" s="48"/>
      <c r="E66" s="48"/>
      <c r="F66" s="48"/>
      <c r="G66" s="48"/>
      <c r="H66" s="48"/>
      <c r="I66" s="48"/>
      <c r="J66" s="85"/>
      <c r="K66" s="32"/>
    </row>
    <row r="67" spans="1:11" ht="12.75" customHeight="1">
      <c r="A67" s="79" t="s">
        <v>18</v>
      </c>
      <c r="B67" s="48">
        <v>20</v>
      </c>
      <c r="C67" s="39">
        <v>63.33</v>
      </c>
      <c r="D67" s="48">
        <v>83</v>
      </c>
      <c r="E67" s="48">
        <v>539</v>
      </c>
      <c r="F67" s="48">
        <v>190</v>
      </c>
      <c r="G67" s="48">
        <v>383</v>
      </c>
      <c r="H67" s="48">
        <v>126</v>
      </c>
      <c r="I67" s="48" t="s">
        <v>57</v>
      </c>
      <c r="J67" s="85" t="s">
        <v>58</v>
      </c>
      <c r="K67" s="32"/>
    </row>
    <row r="68" spans="1:11" ht="12.75" customHeight="1">
      <c r="A68" s="80" t="s">
        <v>16</v>
      </c>
      <c r="B68" s="48"/>
      <c r="C68" s="35"/>
      <c r="D68" s="48"/>
      <c r="E68" s="48"/>
      <c r="F68" s="48"/>
      <c r="G68" s="48"/>
      <c r="H68" s="48"/>
      <c r="I68" s="48"/>
      <c r="J68" s="85"/>
      <c r="K68" s="32"/>
    </row>
    <row r="69" spans="1:11" ht="12.75" customHeight="1">
      <c r="A69" s="31" t="s">
        <v>12</v>
      </c>
      <c r="B69" s="73">
        <v>558</v>
      </c>
      <c r="C69" s="39">
        <v>4801.4799999999996</v>
      </c>
      <c r="D69" s="73">
        <v>3033</v>
      </c>
      <c r="E69" s="73">
        <v>50207</v>
      </c>
      <c r="F69" s="73">
        <v>25510</v>
      </c>
      <c r="G69" s="73">
        <v>27967</v>
      </c>
      <c r="H69" s="73">
        <v>14048</v>
      </c>
      <c r="I69" s="73">
        <v>8696</v>
      </c>
      <c r="J69" s="86">
        <v>4486</v>
      </c>
      <c r="K69" s="32"/>
    </row>
    <row r="70" spans="1:11" ht="12.75" customHeight="1">
      <c r="A70" s="33" t="s">
        <v>5</v>
      </c>
      <c r="B70" s="59"/>
      <c r="C70" s="35"/>
      <c r="D70" s="59"/>
      <c r="E70" s="59"/>
      <c r="F70" s="59"/>
      <c r="G70" s="59"/>
      <c r="H70" s="59"/>
      <c r="I70" s="59"/>
      <c r="J70" s="87"/>
      <c r="K70" s="32"/>
    </row>
    <row r="71" spans="1:11" ht="12.75" customHeight="1">
      <c r="A71" s="79" t="s">
        <v>18</v>
      </c>
      <c r="B71" s="48">
        <v>12</v>
      </c>
      <c r="C71" s="39">
        <v>42.27</v>
      </c>
      <c r="D71" s="48">
        <v>24</v>
      </c>
      <c r="E71" s="48">
        <v>209</v>
      </c>
      <c r="F71" s="48">
        <v>90</v>
      </c>
      <c r="G71" s="48">
        <v>149</v>
      </c>
      <c r="H71" s="48">
        <v>60</v>
      </c>
      <c r="I71" s="48">
        <v>26</v>
      </c>
      <c r="J71" s="85">
        <v>15</v>
      </c>
      <c r="K71" s="32"/>
    </row>
    <row r="72" spans="1:11" ht="12.75" customHeight="1">
      <c r="A72" s="80" t="s">
        <v>16</v>
      </c>
      <c r="B72" s="59"/>
      <c r="C72" s="48"/>
      <c r="D72" s="59"/>
      <c r="E72" s="59"/>
      <c r="F72" s="59"/>
      <c r="G72" s="59"/>
      <c r="H72" s="59"/>
      <c r="I72" s="59"/>
      <c r="J72" s="87"/>
      <c r="K72" s="50"/>
    </row>
    <row r="73" spans="1:11" ht="12.75" customHeight="1">
      <c r="A73" s="81" t="s">
        <v>6</v>
      </c>
      <c r="B73" s="48">
        <v>211</v>
      </c>
      <c r="C73" s="39">
        <v>2021.16</v>
      </c>
      <c r="D73" s="48">
        <v>1815</v>
      </c>
      <c r="E73" s="48">
        <v>32157</v>
      </c>
      <c r="F73" s="48">
        <v>15457</v>
      </c>
      <c r="G73" s="48">
        <v>16313</v>
      </c>
      <c r="H73" s="48">
        <v>7469</v>
      </c>
      <c r="I73" s="48">
        <v>3565</v>
      </c>
      <c r="J73" s="85">
        <v>1934</v>
      </c>
      <c r="K73" s="32"/>
    </row>
    <row r="74" spans="1:11" ht="12.75" customHeight="1">
      <c r="A74" s="82" t="s">
        <v>7</v>
      </c>
      <c r="B74" s="59"/>
      <c r="C74" s="35"/>
      <c r="D74" s="59"/>
      <c r="E74" s="59"/>
      <c r="F74" s="59"/>
      <c r="G74" s="59"/>
      <c r="H74" s="59"/>
      <c r="I74" s="59"/>
      <c r="J74" s="87"/>
      <c r="K74" s="32"/>
    </row>
    <row r="75" spans="1:11" ht="12.75" customHeight="1">
      <c r="A75" s="79" t="s">
        <v>18</v>
      </c>
      <c r="B75" s="48">
        <v>5</v>
      </c>
      <c r="C75" s="39">
        <v>21.68</v>
      </c>
      <c r="D75" s="48">
        <v>17</v>
      </c>
      <c r="E75" s="48">
        <v>64</v>
      </c>
      <c r="F75" s="48">
        <v>32</v>
      </c>
      <c r="G75" s="48">
        <v>35</v>
      </c>
      <c r="H75" s="48">
        <v>18</v>
      </c>
      <c r="I75" s="48">
        <v>2</v>
      </c>
      <c r="J75" s="85" t="s">
        <v>54</v>
      </c>
      <c r="K75" s="32"/>
    </row>
    <row r="76" spans="1:11" ht="12.75" customHeight="1">
      <c r="A76" s="80" t="s">
        <v>16</v>
      </c>
      <c r="B76" s="59"/>
      <c r="C76" s="48"/>
      <c r="D76" s="59"/>
      <c r="E76" s="59"/>
      <c r="F76" s="59"/>
      <c r="G76" s="59"/>
      <c r="H76" s="59"/>
      <c r="I76" s="59"/>
      <c r="J76" s="87"/>
      <c r="K76" s="50"/>
    </row>
    <row r="77" spans="1:11" ht="24.95" customHeight="1">
      <c r="A77" s="43" t="s">
        <v>14</v>
      </c>
      <c r="B77" s="48">
        <v>14</v>
      </c>
      <c r="C77" s="39">
        <v>161.34</v>
      </c>
      <c r="D77" s="73">
        <v>78</v>
      </c>
      <c r="E77" s="73">
        <v>1032</v>
      </c>
      <c r="F77" s="73">
        <v>867</v>
      </c>
      <c r="G77" s="73">
        <v>522</v>
      </c>
      <c r="H77" s="73">
        <v>459</v>
      </c>
      <c r="I77" s="73">
        <v>76</v>
      </c>
      <c r="J77" s="78">
        <v>61</v>
      </c>
      <c r="K77" s="32"/>
    </row>
    <row r="78" spans="1:11" ht="27" customHeight="1">
      <c r="A78" s="47" t="s">
        <v>24</v>
      </c>
      <c r="B78" s="59"/>
      <c r="C78" s="35"/>
      <c r="D78" s="59"/>
      <c r="E78" s="59"/>
      <c r="F78" s="59"/>
      <c r="G78" s="59"/>
      <c r="H78" s="59"/>
      <c r="I78" s="59"/>
      <c r="J78" s="87"/>
      <c r="K78" s="32"/>
    </row>
    <row r="79" spans="1:11" ht="12.75" customHeight="1">
      <c r="A79" s="31" t="s">
        <v>95</v>
      </c>
      <c r="B79" s="73">
        <v>74</v>
      </c>
      <c r="C79" s="39">
        <v>272.77</v>
      </c>
      <c r="D79" s="73">
        <v>274</v>
      </c>
      <c r="E79" s="73">
        <v>918</v>
      </c>
      <c r="F79" s="73">
        <v>351</v>
      </c>
      <c r="G79" s="73">
        <v>418</v>
      </c>
      <c r="H79" s="73">
        <v>161</v>
      </c>
      <c r="I79" s="73">
        <v>146</v>
      </c>
      <c r="J79" s="86">
        <v>53</v>
      </c>
      <c r="K79" s="32"/>
    </row>
    <row r="80" spans="1:11" ht="12.75" customHeight="1">
      <c r="A80" s="33" t="s">
        <v>8</v>
      </c>
      <c r="B80" s="48"/>
      <c r="C80" s="48"/>
      <c r="D80" s="48"/>
      <c r="E80" s="48"/>
      <c r="F80" s="48"/>
      <c r="G80" s="48"/>
      <c r="H80" s="48"/>
      <c r="I80" s="48"/>
      <c r="J80" s="85"/>
      <c r="K80" s="50"/>
    </row>
    <row r="81" spans="1:11" ht="12.75" customHeight="1">
      <c r="A81" s="88" t="s">
        <v>9</v>
      </c>
      <c r="B81" s="59">
        <v>686</v>
      </c>
      <c r="C81" s="29">
        <v>703.05</v>
      </c>
      <c r="D81" s="59">
        <v>3179</v>
      </c>
      <c r="E81" s="59">
        <v>84448</v>
      </c>
      <c r="F81" s="59">
        <v>39043</v>
      </c>
      <c r="G81" s="59">
        <v>19451</v>
      </c>
      <c r="H81" s="59">
        <v>8548</v>
      </c>
      <c r="I81" s="59">
        <v>24644</v>
      </c>
      <c r="J81" s="87">
        <v>11731</v>
      </c>
      <c r="K81" s="83"/>
    </row>
    <row r="82" spans="1:11" ht="12.75" customHeight="1">
      <c r="A82" s="77" t="s">
        <v>10</v>
      </c>
      <c r="B82" s="48"/>
      <c r="C82" s="35"/>
      <c r="D82" s="48"/>
      <c r="E82" s="48"/>
      <c r="F82" s="48"/>
      <c r="G82" s="48"/>
      <c r="H82" s="48"/>
      <c r="I82" s="48"/>
      <c r="J82" s="85"/>
      <c r="K82" s="84"/>
    </row>
    <row r="83" spans="1:11" ht="12.75" customHeight="1">
      <c r="A83" s="89" t="s">
        <v>12</v>
      </c>
      <c r="B83" s="48">
        <v>686</v>
      </c>
      <c r="C83" s="39">
        <v>703.05</v>
      </c>
      <c r="D83" s="48">
        <v>3179</v>
      </c>
      <c r="E83" s="48">
        <v>84448</v>
      </c>
      <c r="F83" s="48">
        <v>39043</v>
      </c>
      <c r="G83" s="48">
        <v>19451</v>
      </c>
      <c r="H83" s="48">
        <v>8548</v>
      </c>
      <c r="I83" s="48">
        <v>24644</v>
      </c>
      <c r="J83" s="85">
        <v>11731</v>
      </c>
      <c r="K83" s="84"/>
    </row>
    <row r="84" spans="1:11" ht="12.75" customHeight="1">
      <c r="A84" s="117" t="s">
        <v>5</v>
      </c>
      <c r="B84" s="118"/>
      <c r="C84" s="119"/>
      <c r="D84" s="118"/>
      <c r="E84" s="118"/>
      <c r="F84" s="118"/>
      <c r="G84" s="118"/>
      <c r="H84" s="118"/>
      <c r="I84" s="118"/>
      <c r="J84" s="120"/>
      <c r="K84" s="84"/>
    </row>
    <row r="85" spans="1:11" ht="29.25" customHeight="1">
      <c r="A85" s="134" t="s">
        <v>59</v>
      </c>
      <c r="B85" s="134"/>
      <c r="C85" s="134"/>
      <c r="D85" s="134"/>
      <c r="E85" s="134"/>
      <c r="F85" s="134"/>
      <c r="G85" s="134"/>
      <c r="H85" s="134"/>
      <c r="I85" s="134"/>
      <c r="J85" s="134"/>
      <c r="K85" s="91"/>
    </row>
    <row r="86" spans="1:11" ht="27" customHeight="1">
      <c r="A86" s="135" t="s">
        <v>100</v>
      </c>
      <c r="B86" s="135"/>
      <c r="C86" s="135"/>
      <c r="D86" s="135"/>
      <c r="E86" s="135"/>
      <c r="F86" s="135"/>
      <c r="G86" s="135"/>
      <c r="H86" s="135"/>
      <c r="I86" s="135"/>
      <c r="J86" s="135"/>
      <c r="K86" s="91"/>
    </row>
  </sheetData>
  <mergeCells count="16">
    <mergeCell ref="F8:F9"/>
    <mergeCell ref="G8:H8"/>
    <mergeCell ref="A85:J85"/>
    <mergeCell ref="A86:J86"/>
    <mergeCell ref="I8:I9"/>
    <mergeCell ref="J8:J9"/>
    <mergeCell ref="A10:J10"/>
    <mergeCell ref="A35:J35"/>
    <mergeCell ref="A60:J60"/>
    <mergeCell ref="A7:A9"/>
    <mergeCell ref="B7:B9"/>
    <mergeCell ref="C7:C9"/>
    <mergeCell ref="D7:D9"/>
    <mergeCell ref="E7:H7"/>
    <mergeCell ref="I7:J7"/>
    <mergeCell ref="E8:E9"/>
  </mergeCells>
  <hyperlinks>
    <hyperlink ref="J1" location="'Spis tablic - List of tables'!A1" display="Powrót/Back"/>
  </hyperlinks>
  <pageMargins left="0.7" right="0.7" top="0.75" bottom="0.75" header="0.3" footer="0.3"/>
  <pageSetup paperSize="9" scale="29" fitToWidth="0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65"/>
  <sheetViews>
    <sheetView zoomScaleNormal="100" workbookViewId="0"/>
  </sheetViews>
  <sheetFormatPr defaultRowHeight="12"/>
  <cols>
    <col min="1" max="1" width="40.7109375" style="8" customWidth="1"/>
    <col min="2" max="6" width="13.28515625" style="8" customWidth="1"/>
    <col min="7" max="7" width="14.140625" style="8" customWidth="1"/>
    <col min="8" max="9" width="13.28515625" style="8" customWidth="1"/>
    <col min="10" max="225" width="9.140625" style="8"/>
    <col min="226" max="226" width="40.7109375" style="8" customWidth="1"/>
    <col min="227" max="234" width="13.28515625" style="8" customWidth="1"/>
    <col min="235" max="481" width="9.140625" style="8"/>
    <col min="482" max="482" width="40.7109375" style="8" customWidth="1"/>
    <col min="483" max="490" width="13.28515625" style="8" customWidth="1"/>
    <col min="491" max="737" width="9.140625" style="8"/>
    <col min="738" max="738" width="40.7109375" style="8" customWidth="1"/>
    <col min="739" max="746" width="13.28515625" style="8" customWidth="1"/>
    <col min="747" max="993" width="9.140625" style="8"/>
    <col min="994" max="994" width="40.7109375" style="8" customWidth="1"/>
    <col min="995" max="1002" width="13.28515625" style="8" customWidth="1"/>
    <col min="1003" max="1249" width="9.140625" style="8"/>
    <col min="1250" max="1250" width="40.7109375" style="8" customWidth="1"/>
    <col min="1251" max="1258" width="13.28515625" style="8" customWidth="1"/>
    <col min="1259" max="1505" width="9.140625" style="8"/>
    <col min="1506" max="1506" width="40.7109375" style="8" customWidth="1"/>
    <col min="1507" max="1514" width="13.28515625" style="8" customWidth="1"/>
    <col min="1515" max="1761" width="9.140625" style="8"/>
    <col min="1762" max="1762" width="40.7109375" style="8" customWidth="1"/>
    <col min="1763" max="1770" width="13.28515625" style="8" customWidth="1"/>
    <col min="1771" max="2017" width="9.140625" style="8"/>
    <col min="2018" max="2018" width="40.7109375" style="8" customWidth="1"/>
    <col min="2019" max="2026" width="13.28515625" style="8" customWidth="1"/>
    <col min="2027" max="2273" width="9.140625" style="8"/>
    <col min="2274" max="2274" width="40.7109375" style="8" customWidth="1"/>
    <col min="2275" max="2282" width="13.28515625" style="8" customWidth="1"/>
    <col min="2283" max="2529" width="9.140625" style="8"/>
    <col min="2530" max="2530" width="40.7109375" style="8" customWidth="1"/>
    <col min="2531" max="2538" width="13.28515625" style="8" customWidth="1"/>
    <col min="2539" max="2785" width="9.140625" style="8"/>
    <col min="2786" max="2786" width="40.7109375" style="8" customWidth="1"/>
    <col min="2787" max="2794" width="13.28515625" style="8" customWidth="1"/>
    <col min="2795" max="3041" width="9.140625" style="8"/>
    <col min="3042" max="3042" width="40.7109375" style="8" customWidth="1"/>
    <col min="3043" max="3050" width="13.28515625" style="8" customWidth="1"/>
    <col min="3051" max="3297" width="9.140625" style="8"/>
    <col min="3298" max="3298" width="40.7109375" style="8" customWidth="1"/>
    <col min="3299" max="3306" width="13.28515625" style="8" customWidth="1"/>
    <col min="3307" max="3553" width="9.140625" style="8"/>
    <col min="3554" max="3554" width="40.7109375" style="8" customWidth="1"/>
    <col min="3555" max="3562" width="13.28515625" style="8" customWidth="1"/>
    <col min="3563" max="3809" width="9.140625" style="8"/>
    <col min="3810" max="3810" width="40.7109375" style="8" customWidth="1"/>
    <col min="3811" max="3818" width="13.28515625" style="8" customWidth="1"/>
    <col min="3819" max="4065" width="9.140625" style="8"/>
    <col min="4066" max="4066" width="40.7109375" style="8" customWidth="1"/>
    <col min="4067" max="4074" width="13.28515625" style="8" customWidth="1"/>
    <col min="4075" max="4321" width="9.140625" style="8"/>
    <col min="4322" max="4322" width="40.7109375" style="8" customWidth="1"/>
    <col min="4323" max="4330" width="13.28515625" style="8" customWidth="1"/>
    <col min="4331" max="4577" width="9.140625" style="8"/>
    <col min="4578" max="4578" width="40.7109375" style="8" customWidth="1"/>
    <col min="4579" max="4586" width="13.28515625" style="8" customWidth="1"/>
    <col min="4587" max="4833" width="9.140625" style="8"/>
    <col min="4834" max="4834" width="40.7109375" style="8" customWidth="1"/>
    <col min="4835" max="4842" width="13.28515625" style="8" customWidth="1"/>
    <col min="4843" max="5089" width="9.140625" style="8"/>
    <col min="5090" max="5090" width="40.7109375" style="8" customWidth="1"/>
    <col min="5091" max="5098" width="13.28515625" style="8" customWidth="1"/>
    <col min="5099" max="5345" width="9.140625" style="8"/>
    <col min="5346" max="5346" width="40.7109375" style="8" customWidth="1"/>
    <col min="5347" max="5354" width="13.28515625" style="8" customWidth="1"/>
    <col min="5355" max="5601" width="9.140625" style="8"/>
    <col min="5602" max="5602" width="40.7109375" style="8" customWidth="1"/>
    <col min="5603" max="5610" width="13.28515625" style="8" customWidth="1"/>
    <col min="5611" max="5857" width="9.140625" style="8"/>
    <col min="5858" max="5858" width="40.7109375" style="8" customWidth="1"/>
    <col min="5859" max="5866" width="13.28515625" style="8" customWidth="1"/>
    <col min="5867" max="6113" width="9.140625" style="8"/>
    <col min="6114" max="6114" width="40.7109375" style="8" customWidth="1"/>
    <col min="6115" max="6122" width="13.28515625" style="8" customWidth="1"/>
    <col min="6123" max="6369" width="9.140625" style="8"/>
    <col min="6370" max="6370" width="40.7109375" style="8" customWidth="1"/>
    <col min="6371" max="6378" width="13.28515625" style="8" customWidth="1"/>
    <col min="6379" max="6625" width="9.140625" style="8"/>
    <col min="6626" max="6626" width="40.7109375" style="8" customWidth="1"/>
    <col min="6627" max="6634" width="13.28515625" style="8" customWidth="1"/>
    <col min="6635" max="6881" width="9.140625" style="8"/>
    <col min="6882" max="6882" width="40.7109375" style="8" customWidth="1"/>
    <col min="6883" max="6890" width="13.28515625" style="8" customWidth="1"/>
    <col min="6891" max="7137" width="9.140625" style="8"/>
    <col min="7138" max="7138" width="40.7109375" style="8" customWidth="1"/>
    <col min="7139" max="7146" width="13.28515625" style="8" customWidth="1"/>
    <col min="7147" max="7393" width="9.140625" style="8"/>
    <col min="7394" max="7394" width="40.7109375" style="8" customWidth="1"/>
    <col min="7395" max="7402" width="13.28515625" style="8" customWidth="1"/>
    <col min="7403" max="7649" width="9.140625" style="8"/>
    <col min="7650" max="7650" width="40.7109375" style="8" customWidth="1"/>
    <col min="7651" max="7658" width="13.28515625" style="8" customWidth="1"/>
    <col min="7659" max="7905" width="9.140625" style="8"/>
    <col min="7906" max="7906" width="40.7109375" style="8" customWidth="1"/>
    <col min="7907" max="7914" width="13.28515625" style="8" customWidth="1"/>
    <col min="7915" max="8161" width="9.140625" style="8"/>
    <col min="8162" max="8162" width="40.7109375" style="8" customWidth="1"/>
    <col min="8163" max="8170" width="13.28515625" style="8" customWidth="1"/>
    <col min="8171" max="8417" width="9.140625" style="8"/>
    <col min="8418" max="8418" width="40.7109375" style="8" customWidth="1"/>
    <col min="8419" max="8426" width="13.28515625" style="8" customWidth="1"/>
    <col min="8427" max="8673" width="9.140625" style="8"/>
    <col min="8674" max="8674" width="40.7109375" style="8" customWidth="1"/>
    <col min="8675" max="8682" width="13.28515625" style="8" customWidth="1"/>
    <col min="8683" max="8929" width="9.140625" style="8"/>
    <col min="8930" max="8930" width="40.7109375" style="8" customWidth="1"/>
    <col min="8931" max="8938" width="13.28515625" style="8" customWidth="1"/>
    <col min="8939" max="9185" width="9.140625" style="8"/>
    <col min="9186" max="9186" width="40.7109375" style="8" customWidth="1"/>
    <col min="9187" max="9194" width="13.28515625" style="8" customWidth="1"/>
    <col min="9195" max="9441" width="9.140625" style="8"/>
    <col min="9442" max="9442" width="40.7109375" style="8" customWidth="1"/>
    <col min="9443" max="9450" width="13.28515625" style="8" customWidth="1"/>
    <col min="9451" max="9697" width="9.140625" style="8"/>
    <col min="9698" max="9698" width="40.7109375" style="8" customWidth="1"/>
    <col min="9699" max="9706" width="13.28515625" style="8" customWidth="1"/>
    <col min="9707" max="9953" width="9.140625" style="8"/>
    <col min="9954" max="9954" width="40.7109375" style="8" customWidth="1"/>
    <col min="9955" max="9962" width="13.28515625" style="8" customWidth="1"/>
    <col min="9963" max="10209" width="9.140625" style="8"/>
    <col min="10210" max="10210" width="40.7109375" style="8" customWidth="1"/>
    <col min="10211" max="10218" width="13.28515625" style="8" customWidth="1"/>
    <col min="10219" max="10465" width="9.140625" style="8"/>
    <col min="10466" max="10466" width="40.7109375" style="8" customWidth="1"/>
    <col min="10467" max="10474" width="13.28515625" style="8" customWidth="1"/>
    <col min="10475" max="10721" width="9.140625" style="8"/>
    <col min="10722" max="10722" width="40.7109375" style="8" customWidth="1"/>
    <col min="10723" max="10730" width="13.28515625" style="8" customWidth="1"/>
    <col min="10731" max="10977" width="9.140625" style="8"/>
    <col min="10978" max="10978" width="40.7109375" style="8" customWidth="1"/>
    <col min="10979" max="10986" width="13.28515625" style="8" customWidth="1"/>
    <col min="10987" max="11233" width="9.140625" style="8"/>
    <col min="11234" max="11234" width="40.7109375" style="8" customWidth="1"/>
    <col min="11235" max="11242" width="13.28515625" style="8" customWidth="1"/>
    <col min="11243" max="11489" width="9.140625" style="8"/>
    <col min="11490" max="11490" width="40.7109375" style="8" customWidth="1"/>
    <col min="11491" max="11498" width="13.28515625" style="8" customWidth="1"/>
    <col min="11499" max="11745" width="9.140625" style="8"/>
    <col min="11746" max="11746" width="40.7109375" style="8" customWidth="1"/>
    <col min="11747" max="11754" width="13.28515625" style="8" customWidth="1"/>
    <col min="11755" max="12001" width="9.140625" style="8"/>
    <col min="12002" max="12002" width="40.7109375" style="8" customWidth="1"/>
    <col min="12003" max="12010" width="13.28515625" style="8" customWidth="1"/>
    <col min="12011" max="12257" width="9.140625" style="8"/>
    <col min="12258" max="12258" width="40.7109375" style="8" customWidth="1"/>
    <col min="12259" max="12266" width="13.28515625" style="8" customWidth="1"/>
    <col min="12267" max="12513" width="9.140625" style="8"/>
    <col min="12514" max="12514" width="40.7109375" style="8" customWidth="1"/>
    <col min="12515" max="12522" width="13.28515625" style="8" customWidth="1"/>
    <col min="12523" max="12769" width="9.140625" style="8"/>
    <col min="12770" max="12770" width="40.7109375" style="8" customWidth="1"/>
    <col min="12771" max="12778" width="13.28515625" style="8" customWidth="1"/>
    <col min="12779" max="13025" width="9.140625" style="8"/>
    <col min="13026" max="13026" width="40.7109375" style="8" customWidth="1"/>
    <col min="13027" max="13034" width="13.28515625" style="8" customWidth="1"/>
    <col min="13035" max="13281" width="9.140625" style="8"/>
    <col min="13282" max="13282" width="40.7109375" style="8" customWidth="1"/>
    <col min="13283" max="13290" width="13.28515625" style="8" customWidth="1"/>
    <col min="13291" max="13537" width="9.140625" style="8"/>
    <col min="13538" max="13538" width="40.7109375" style="8" customWidth="1"/>
    <col min="13539" max="13546" width="13.28515625" style="8" customWidth="1"/>
    <col min="13547" max="13793" width="9.140625" style="8"/>
    <col min="13794" max="13794" width="40.7109375" style="8" customWidth="1"/>
    <col min="13795" max="13802" width="13.28515625" style="8" customWidth="1"/>
    <col min="13803" max="14049" width="9.140625" style="8"/>
    <col min="14050" max="14050" width="40.7109375" style="8" customWidth="1"/>
    <col min="14051" max="14058" width="13.28515625" style="8" customWidth="1"/>
    <col min="14059" max="14305" width="9.140625" style="8"/>
    <col min="14306" max="14306" width="40.7109375" style="8" customWidth="1"/>
    <col min="14307" max="14314" width="13.28515625" style="8" customWidth="1"/>
    <col min="14315" max="14561" width="9.140625" style="8"/>
    <col min="14562" max="14562" width="40.7109375" style="8" customWidth="1"/>
    <col min="14563" max="14570" width="13.28515625" style="8" customWidth="1"/>
    <col min="14571" max="14817" width="9.140625" style="8"/>
    <col min="14818" max="14818" width="40.7109375" style="8" customWidth="1"/>
    <col min="14819" max="14826" width="13.28515625" style="8" customWidth="1"/>
    <col min="14827" max="15073" width="9.140625" style="8"/>
    <col min="15074" max="15074" width="40.7109375" style="8" customWidth="1"/>
    <col min="15075" max="15082" width="13.28515625" style="8" customWidth="1"/>
    <col min="15083" max="15329" width="9.140625" style="8"/>
    <col min="15330" max="15330" width="40.7109375" style="8" customWidth="1"/>
    <col min="15331" max="15338" width="13.28515625" style="8" customWidth="1"/>
    <col min="15339" max="15585" width="9.140625" style="8"/>
    <col min="15586" max="15586" width="40.7109375" style="8" customWidth="1"/>
    <col min="15587" max="15594" width="13.28515625" style="8" customWidth="1"/>
    <col min="15595" max="15841" width="9.140625" style="8"/>
    <col min="15842" max="15842" width="40.7109375" style="8" customWidth="1"/>
    <col min="15843" max="15850" width="13.28515625" style="8" customWidth="1"/>
    <col min="15851" max="16097" width="9.140625" style="8"/>
    <col min="16098" max="16098" width="40.7109375" style="8" customWidth="1"/>
    <col min="16099" max="16106" width="13.28515625" style="8" customWidth="1"/>
    <col min="16107" max="16384" width="9.140625" style="8"/>
  </cols>
  <sheetData>
    <row r="1" spans="1:9" ht="15.95" customHeight="1">
      <c r="A1" s="92" t="s">
        <v>89</v>
      </c>
      <c r="B1" s="93"/>
      <c r="C1" s="93"/>
      <c r="D1" s="93"/>
      <c r="E1" s="93"/>
      <c r="F1" s="93"/>
      <c r="G1" s="93"/>
      <c r="I1" s="125" t="s">
        <v>98</v>
      </c>
    </row>
    <row r="2" spans="1:9" ht="12.75" customHeight="1">
      <c r="A2" s="115" t="s">
        <v>101</v>
      </c>
      <c r="B2" s="93"/>
      <c r="C2" s="93"/>
      <c r="D2" s="93"/>
      <c r="E2" s="93"/>
      <c r="F2" s="93"/>
      <c r="G2" s="93"/>
      <c r="H2" s="93"/>
      <c r="I2" s="93"/>
    </row>
    <row r="3" spans="1:9" ht="30" customHeight="1">
      <c r="A3" s="133" t="s">
        <v>28</v>
      </c>
      <c r="B3" s="130" t="s">
        <v>29</v>
      </c>
      <c r="C3" s="130" t="s">
        <v>41</v>
      </c>
      <c r="D3" s="130" t="s">
        <v>32</v>
      </c>
      <c r="E3" s="130"/>
      <c r="F3" s="130"/>
      <c r="G3" s="130"/>
      <c r="H3" s="130" t="s">
        <v>42</v>
      </c>
      <c r="I3" s="132"/>
    </row>
    <row r="4" spans="1:9" ht="46.5" customHeight="1">
      <c r="A4" s="147"/>
      <c r="B4" s="131"/>
      <c r="C4" s="131"/>
      <c r="D4" s="130" t="s">
        <v>34</v>
      </c>
      <c r="E4" s="130" t="s">
        <v>35</v>
      </c>
      <c r="F4" s="132" t="s">
        <v>47</v>
      </c>
      <c r="G4" s="133"/>
      <c r="H4" s="130" t="s">
        <v>36</v>
      </c>
      <c r="I4" s="132" t="s">
        <v>35</v>
      </c>
    </row>
    <row r="5" spans="1:9" ht="39" customHeight="1">
      <c r="A5" s="147"/>
      <c r="B5" s="131"/>
      <c r="C5" s="131"/>
      <c r="D5" s="131"/>
      <c r="E5" s="131"/>
      <c r="F5" s="116" t="s">
        <v>37</v>
      </c>
      <c r="G5" s="116" t="s">
        <v>35</v>
      </c>
      <c r="H5" s="131"/>
      <c r="I5" s="136"/>
    </row>
    <row r="6" spans="1:9" ht="18" customHeight="1">
      <c r="A6" s="144" t="s">
        <v>43</v>
      </c>
      <c r="B6" s="144"/>
      <c r="C6" s="144"/>
      <c r="D6" s="144"/>
      <c r="E6" s="144"/>
      <c r="F6" s="144"/>
      <c r="G6" s="144"/>
      <c r="H6" s="144"/>
      <c r="I6" s="144"/>
    </row>
    <row r="7" spans="1:9" ht="12.75" customHeight="1">
      <c r="A7" s="21" t="s">
        <v>39</v>
      </c>
      <c r="B7" s="22">
        <v>7651</v>
      </c>
      <c r="C7" s="22">
        <v>70496</v>
      </c>
      <c r="D7" s="22">
        <v>1627285</v>
      </c>
      <c r="E7" s="22">
        <v>787540</v>
      </c>
      <c r="F7" s="22">
        <v>757642</v>
      </c>
      <c r="G7" s="22">
        <v>370313</v>
      </c>
      <c r="H7" s="22">
        <v>332915</v>
      </c>
      <c r="I7" s="24">
        <v>166473</v>
      </c>
    </row>
    <row r="8" spans="1:9" ht="12.75" customHeight="1">
      <c r="A8" s="26" t="s">
        <v>1</v>
      </c>
      <c r="B8" s="22"/>
      <c r="C8" s="22"/>
      <c r="D8" s="22"/>
      <c r="E8" s="22"/>
      <c r="F8" s="22"/>
      <c r="G8" s="22"/>
      <c r="H8" s="22"/>
      <c r="I8" s="24"/>
    </row>
    <row r="9" spans="1:9" ht="12.75" customHeight="1">
      <c r="A9" s="21" t="s">
        <v>2</v>
      </c>
      <c r="B9" s="22">
        <v>6551</v>
      </c>
      <c r="C9" s="22">
        <v>66066</v>
      </c>
      <c r="D9" s="22">
        <v>1512851</v>
      </c>
      <c r="E9" s="22">
        <v>735669</v>
      </c>
      <c r="F9" s="22">
        <v>732400</v>
      </c>
      <c r="G9" s="22">
        <v>359312</v>
      </c>
      <c r="H9" s="22">
        <v>299279</v>
      </c>
      <c r="I9" s="24">
        <v>150553</v>
      </c>
    </row>
    <row r="10" spans="1:9" ht="12.75" customHeight="1">
      <c r="A10" s="26" t="s">
        <v>3</v>
      </c>
      <c r="B10" s="22"/>
      <c r="C10" s="22"/>
      <c r="D10" s="22"/>
      <c r="E10" s="22"/>
      <c r="F10" s="22"/>
      <c r="G10" s="22"/>
      <c r="H10" s="22"/>
      <c r="I10" s="24"/>
    </row>
    <row r="11" spans="1:9" ht="12.75" customHeight="1">
      <c r="A11" s="31" t="s">
        <v>48</v>
      </c>
      <c r="B11" s="34">
        <v>1670</v>
      </c>
      <c r="C11" s="34">
        <v>10100</v>
      </c>
      <c r="D11" s="34">
        <v>195421</v>
      </c>
      <c r="E11" s="34">
        <v>59954</v>
      </c>
      <c r="F11" s="34">
        <v>108029</v>
      </c>
      <c r="G11" s="34">
        <v>33084</v>
      </c>
      <c r="H11" s="34" t="s">
        <v>63</v>
      </c>
      <c r="I11" s="36" t="s">
        <v>64</v>
      </c>
    </row>
    <row r="12" spans="1:9" ht="12.75" customHeight="1">
      <c r="A12" s="33" t="s">
        <v>49</v>
      </c>
      <c r="B12" s="34"/>
      <c r="C12" s="34"/>
      <c r="D12" s="34"/>
      <c r="E12" s="34"/>
      <c r="F12" s="34"/>
      <c r="G12" s="34"/>
      <c r="H12" s="34"/>
      <c r="I12" s="36"/>
    </row>
    <row r="13" spans="1:9" ht="12.75" customHeight="1">
      <c r="A13" s="37" t="s">
        <v>15</v>
      </c>
      <c r="B13" s="34">
        <v>387</v>
      </c>
      <c r="C13" s="34">
        <v>1912</v>
      </c>
      <c r="D13" s="34">
        <v>12335</v>
      </c>
      <c r="E13" s="34">
        <v>4983</v>
      </c>
      <c r="F13" s="34">
        <v>6717</v>
      </c>
      <c r="G13" s="34">
        <v>2548</v>
      </c>
      <c r="H13" s="34" t="s">
        <v>65</v>
      </c>
      <c r="I13" s="36" t="s">
        <v>66</v>
      </c>
    </row>
    <row r="14" spans="1:9" ht="12.75" customHeight="1">
      <c r="A14" s="41" t="s">
        <v>16</v>
      </c>
      <c r="B14" s="34"/>
      <c r="C14" s="34"/>
      <c r="D14" s="34"/>
      <c r="E14" s="34"/>
      <c r="F14" s="34"/>
      <c r="G14" s="34"/>
      <c r="H14" s="34"/>
      <c r="I14" s="36"/>
    </row>
    <row r="15" spans="1:9" ht="12.75" customHeight="1">
      <c r="A15" s="43" t="s">
        <v>4</v>
      </c>
      <c r="B15" s="68">
        <v>2334</v>
      </c>
      <c r="C15" s="68">
        <v>25079</v>
      </c>
      <c r="D15" s="68">
        <v>642317</v>
      </c>
      <c r="E15" s="68">
        <v>405213</v>
      </c>
      <c r="F15" s="34">
        <v>331091</v>
      </c>
      <c r="G15" s="34">
        <v>209208</v>
      </c>
      <c r="H15" s="34">
        <v>144827</v>
      </c>
      <c r="I15" s="36">
        <v>91093</v>
      </c>
    </row>
    <row r="16" spans="1:9" ht="12.75" customHeight="1">
      <c r="A16" s="45" t="s">
        <v>5</v>
      </c>
      <c r="B16" s="34"/>
      <c r="C16" s="34"/>
      <c r="D16" s="34"/>
      <c r="E16" s="34"/>
      <c r="F16" s="34"/>
      <c r="G16" s="34"/>
      <c r="H16" s="34"/>
      <c r="I16" s="36"/>
    </row>
    <row r="17" spans="1:9" ht="12.75" customHeight="1">
      <c r="A17" s="37" t="s">
        <v>17</v>
      </c>
      <c r="B17" s="68">
        <v>111</v>
      </c>
      <c r="C17" s="68">
        <v>499</v>
      </c>
      <c r="D17" s="34">
        <v>2621</v>
      </c>
      <c r="E17" s="34">
        <v>1444</v>
      </c>
      <c r="F17" s="34">
        <v>1551</v>
      </c>
      <c r="G17" s="34">
        <v>838</v>
      </c>
      <c r="H17" s="34">
        <v>286</v>
      </c>
      <c r="I17" s="36">
        <v>156</v>
      </c>
    </row>
    <row r="18" spans="1:9" ht="12.75" customHeight="1">
      <c r="A18" s="41" t="s">
        <v>16</v>
      </c>
      <c r="B18" s="34"/>
      <c r="C18" s="34"/>
      <c r="D18" s="34"/>
      <c r="E18" s="34"/>
      <c r="F18" s="34"/>
      <c r="G18" s="34"/>
      <c r="H18" s="34"/>
      <c r="I18" s="36"/>
    </row>
    <row r="19" spans="1:9" ht="12.75" customHeight="1">
      <c r="A19" s="43" t="s">
        <v>6</v>
      </c>
      <c r="B19" s="34">
        <v>1887</v>
      </c>
      <c r="C19" s="34">
        <v>26758</v>
      </c>
      <c r="D19" s="34">
        <v>648466</v>
      </c>
      <c r="E19" s="34">
        <v>254346</v>
      </c>
      <c r="F19" s="34">
        <v>283955</v>
      </c>
      <c r="G19" s="34">
        <v>111499</v>
      </c>
      <c r="H19" s="34">
        <v>108021</v>
      </c>
      <c r="I19" s="36">
        <v>43515</v>
      </c>
    </row>
    <row r="20" spans="1:9" ht="12.75" customHeight="1">
      <c r="A20" s="45" t="s">
        <v>7</v>
      </c>
      <c r="B20" s="34"/>
      <c r="C20" s="34"/>
      <c r="D20" s="34"/>
      <c r="E20" s="34"/>
      <c r="F20" s="34"/>
      <c r="G20" s="34"/>
      <c r="H20" s="34"/>
      <c r="I20" s="36"/>
    </row>
    <row r="21" spans="1:9" ht="12.75" customHeight="1">
      <c r="A21" s="37" t="s">
        <v>18</v>
      </c>
      <c r="B21" s="34">
        <v>36</v>
      </c>
      <c r="C21" s="34">
        <v>188</v>
      </c>
      <c r="D21" s="34">
        <v>971</v>
      </c>
      <c r="E21" s="34">
        <v>386</v>
      </c>
      <c r="F21" s="34">
        <v>402</v>
      </c>
      <c r="G21" s="34">
        <v>152</v>
      </c>
      <c r="H21" s="68">
        <v>172</v>
      </c>
      <c r="I21" s="94">
        <v>65</v>
      </c>
    </row>
    <row r="22" spans="1:9" ht="12.75" customHeight="1">
      <c r="A22" s="41" t="s">
        <v>16</v>
      </c>
      <c r="B22" s="34"/>
      <c r="C22" s="34"/>
      <c r="D22" s="34"/>
      <c r="E22" s="34"/>
      <c r="F22" s="34"/>
      <c r="G22" s="34"/>
      <c r="H22" s="34"/>
      <c r="I22" s="36"/>
    </row>
    <row r="23" spans="1:9" ht="24.95" customHeight="1">
      <c r="A23" s="43" t="s">
        <v>14</v>
      </c>
      <c r="B23" s="34">
        <v>122</v>
      </c>
      <c r="C23" s="34">
        <v>884</v>
      </c>
      <c r="D23" s="34">
        <v>14134</v>
      </c>
      <c r="E23" s="34">
        <v>11149</v>
      </c>
      <c r="F23" s="34">
        <v>4213</v>
      </c>
      <c r="G23" s="34">
        <v>3520</v>
      </c>
      <c r="H23" s="68">
        <v>1970</v>
      </c>
      <c r="I23" s="94">
        <v>1565</v>
      </c>
    </row>
    <row r="24" spans="1:9" ht="25.5" customHeight="1">
      <c r="A24" s="47" t="s">
        <v>24</v>
      </c>
      <c r="B24" s="34"/>
      <c r="C24" s="34"/>
      <c r="D24" s="34"/>
      <c r="E24" s="34"/>
      <c r="F24" s="34"/>
      <c r="G24" s="34"/>
      <c r="H24" s="34"/>
      <c r="I24" s="36"/>
    </row>
    <row r="25" spans="1:9" ht="12.75" customHeight="1">
      <c r="A25" s="43" t="s">
        <v>95</v>
      </c>
      <c r="B25" s="34">
        <v>538</v>
      </c>
      <c r="C25" s="34">
        <v>3245</v>
      </c>
      <c r="D25" s="34">
        <v>12513</v>
      </c>
      <c r="E25" s="34">
        <v>5007</v>
      </c>
      <c r="F25" s="34">
        <v>5112</v>
      </c>
      <c r="G25" s="34">
        <v>2001</v>
      </c>
      <c r="H25" s="34">
        <v>2337</v>
      </c>
      <c r="I25" s="36">
        <v>987</v>
      </c>
    </row>
    <row r="26" spans="1:9" ht="12.75" customHeight="1">
      <c r="A26" s="45" t="s">
        <v>8</v>
      </c>
      <c r="B26" s="48"/>
      <c r="C26" s="48"/>
      <c r="D26" s="48"/>
      <c r="E26" s="48"/>
      <c r="F26" s="48"/>
      <c r="G26" s="48"/>
      <c r="H26" s="48"/>
      <c r="I26" s="49"/>
    </row>
    <row r="27" spans="1:9" ht="12.75" customHeight="1">
      <c r="A27" s="21" t="s">
        <v>9</v>
      </c>
      <c r="B27" s="22">
        <v>1100</v>
      </c>
      <c r="C27" s="22">
        <v>4430</v>
      </c>
      <c r="D27" s="22">
        <v>114434</v>
      </c>
      <c r="E27" s="22">
        <v>51871</v>
      </c>
      <c r="F27" s="22">
        <v>25242</v>
      </c>
      <c r="G27" s="22">
        <v>11001</v>
      </c>
      <c r="H27" s="22">
        <v>33636</v>
      </c>
      <c r="I27" s="24">
        <v>15920</v>
      </c>
    </row>
    <row r="28" spans="1:9" ht="12.75" customHeight="1">
      <c r="A28" s="26" t="s">
        <v>10</v>
      </c>
      <c r="B28" s="22"/>
      <c r="C28" s="22"/>
      <c r="D28" s="22"/>
      <c r="E28" s="22"/>
      <c r="F28" s="22"/>
      <c r="G28" s="22"/>
      <c r="H28" s="22"/>
      <c r="I28" s="24"/>
    </row>
    <row r="29" spans="1:9" ht="12.75" customHeight="1">
      <c r="A29" s="43" t="s">
        <v>11</v>
      </c>
      <c r="B29" s="34">
        <v>1100</v>
      </c>
      <c r="C29" s="34">
        <v>4430</v>
      </c>
      <c r="D29" s="34">
        <v>114434</v>
      </c>
      <c r="E29" s="34">
        <v>51871</v>
      </c>
      <c r="F29" s="34">
        <v>25242</v>
      </c>
      <c r="G29" s="34">
        <v>11001</v>
      </c>
      <c r="H29" s="34">
        <v>33636</v>
      </c>
      <c r="I29" s="36">
        <v>15920</v>
      </c>
    </row>
    <row r="30" spans="1:9" ht="12.75" customHeight="1">
      <c r="A30" s="45" t="s">
        <v>5</v>
      </c>
      <c r="B30" s="95"/>
      <c r="C30" s="95"/>
      <c r="D30" s="95"/>
      <c r="E30" s="95"/>
      <c r="F30" s="95"/>
      <c r="G30" s="95"/>
      <c r="H30" s="95"/>
      <c r="I30" s="96"/>
    </row>
    <row r="31" spans="1:9" ht="18.75" customHeight="1">
      <c r="A31" s="145" t="s">
        <v>44</v>
      </c>
      <c r="B31" s="145"/>
      <c r="C31" s="145"/>
      <c r="D31" s="145"/>
      <c r="E31" s="145"/>
      <c r="F31" s="145"/>
      <c r="G31" s="145"/>
      <c r="H31" s="145"/>
      <c r="I31" s="145"/>
    </row>
    <row r="32" spans="1:9" ht="12.75" customHeight="1">
      <c r="A32" s="57" t="s">
        <v>21</v>
      </c>
      <c r="B32" s="22">
        <v>215</v>
      </c>
      <c r="C32" s="22">
        <v>1618</v>
      </c>
      <c r="D32" s="22">
        <v>27634</v>
      </c>
      <c r="E32" s="22">
        <v>14240</v>
      </c>
      <c r="F32" s="22">
        <v>10677</v>
      </c>
      <c r="G32" s="22">
        <v>5194</v>
      </c>
      <c r="H32" s="22">
        <v>4796</v>
      </c>
      <c r="I32" s="24">
        <v>2216</v>
      </c>
    </row>
    <row r="33" spans="1:9" ht="12.75" customHeight="1">
      <c r="A33" s="62" t="s">
        <v>22</v>
      </c>
      <c r="B33" s="22"/>
      <c r="C33" s="22"/>
      <c r="D33" s="22"/>
      <c r="E33" s="22"/>
      <c r="F33" s="22"/>
      <c r="G33" s="22"/>
      <c r="H33" s="22"/>
      <c r="I33" s="24"/>
    </row>
    <row r="34" spans="1:9" ht="12.75" customHeight="1">
      <c r="A34" s="21" t="s">
        <v>2</v>
      </c>
      <c r="B34" s="22">
        <v>199</v>
      </c>
      <c r="C34" s="22">
        <v>1582</v>
      </c>
      <c r="D34" s="22">
        <v>26999</v>
      </c>
      <c r="E34" s="22">
        <v>14223</v>
      </c>
      <c r="F34" s="22">
        <v>10347</v>
      </c>
      <c r="G34" s="22">
        <v>5194</v>
      </c>
      <c r="H34" s="22">
        <v>4603</v>
      </c>
      <c r="I34" s="24">
        <v>2216</v>
      </c>
    </row>
    <row r="35" spans="1:9" ht="12.75" customHeight="1">
      <c r="A35" s="26" t="s">
        <v>3</v>
      </c>
      <c r="B35" s="22"/>
      <c r="C35" s="22"/>
      <c r="D35" s="22"/>
      <c r="E35" s="22"/>
      <c r="F35" s="22"/>
      <c r="G35" s="22"/>
      <c r="H35" s="22"/>
      <c r="I35" s="24"/>
    </row>
    <row r="36" spans="1:9" ht="12.75" customHeight="1">
      <c r="A36" s="31" t="s">
        <v>48</v>
      </c>
      <c r="B36" s="34">
        <v>61</v>
      </c>
      <c r="C36" s="34">
        <v>196</v>
      </c>
      <c r="D36" s="34">
        <v>2007</v>
      </c>
      <c r="E36" s="34">
        <v>316</v>
      </c>
      <c r="F36" s="34">
        <v>1060</v>
      </c>
      <c r="G36" s="34">
        <v>175</v>
      </c>
      <c r="H36" s="34" t="s">
        <v>67</v>
      </c>
      <c r="I36" s="36" t="s">
        <v>68</v>
      </c>
    </row>
    <row r="37" spans="1:9" ht="12.75" customHeight="1">
      <c r="A37" s="33" t="s">
        <v>49</v>
      </c>
      <c r="B37" s="34"/>
      <c r="C37" s="34"/>
      <c r="D37" s="34"/>
      <c r="E37" s="34"/>
      <c r="F37" s="34"/>
      <c r="G37" s="34"/>
      <c r="H37" s="34"/>
      <c r="I37" s="36"/>
    </row>
    <row r="38" spans="1:9" ht="12.75" customHeight="1">
      <c r="A38" s="37" t="s">
        <v>15</v>
      </c>
      <c r="B38" s="34">
        <v>3</v>
      </c>
      <c r="C38" s="34">
        <v>6</v>
      </c>
      <c r="D38" s="34">
        <v>11</v>
      </c>
      <c r="E38" s="34" t="s">
        <v>54</v>
      </c>
      <c r="F38" s="34">
        <v>8</v>
      </c>
      <c r="G38" s="34" t="s">
        <v>54</v>
      </c>
      <c r="H38" s="34" t="s">
        <v>69</v>
      </c>
      <c r="I38" s="36" t="s">
        <v>54</v>
      </c>
    </row>
    <row r="39" spans="1:9" ht="12.75" customHeight="1">
      <c r="A39" s="41" t="s">
        <v>16</v>
      </c>
      <c r="B39" s="34"/>
      <c r="C39" s="34"/>
      <c r="D39" s="34"/>
      <c r="E39" s="34"/>
      <c r="F39" s="34"/>
      <c r="G39" s="34"/>
      <c r="H39" s="34"/>
      <c r="I39" s="36"/>
    </row>
    <row r="40" spans="1:9" ht="12.75" customHeight="1">
      <c r="A40" s="43" t="s">
        <v>4</v>
      </c>
      <c r="B40" s="34">
        <v>3</v>
      </c>
      <c r="C40" s="34">
        <v>16</v>
      </c>
      <c r="D40" s="34">
        <v>365</v>
      </c>
      <c r="E40" s="34">
        <v>107</v>
      </c>
      <c r="F40" s="34">
        <v>172</v>
      </c>
      <c r="G40" s="34">
        <v>52</v>
      </c>
      <c r="H40" s="68">
        <v>63</v>
      </c>
      <c r="I40" s="94">
        <v>15</v>
      </c>
    </row>
    <row r="41" spans="1:9" ht="12.75" customHeight="1">
      <c r="A41" s="33" t="s">
        <v>5</v>
      </c>
      <c r="B41" s="48"/>
      <c r="C41" s="48"/>
      <c r="D41" s="48"/>
      <c r="E41" s="48"/>
      <c r="F41" s="48"/>
      <c r="G41" s="48"/>
      <c r="H41" s="48"/>
      <c r="I41" s="49"/>
    </row>
    <row r="42" spans="1:9" ht="12.75" customHeight="1">
      <c r="A42" s="31" t="s">
        <v>6</v>
      </c>
      <c r="B42" s="34">
        <v>67</v>
      </c>
      <c r="C42" s="34">
        <v>764</v>
      </c>
      <c r="D42" s="34">
        <v>15396</v>
      </c>
      <c r="E42" s="34">
        <v>6669</v>
      </c>
      <c r="F42" s="34">
        <v>6767</v>
      </c>
      <c r="G42" s="34">
        <v>3051</v>
      </c>
      <c r="H42" s="34">
        <v>2737</v>
      </c>
      <c r="I42" s="36">
        <v>1116</v>
      </c>
    </row>
    <row r="43" spans="1:9" ht="12.75" customHeight="1">
      <c r="A43" s="33" t="s">
        <v>7</v>
      </c>
      <c r="B43" s="48"/>
      <c r="C43" s="48"/>
      <c r="D43" s="48"/>
      <c r="E43" s="48"/>
      <c r="F43" s="48"/>
      <c r="G43" s="48"/>
      <c r="H43" s="48"/>
      <c r="I43" s="49"/>
    </row>
    <row r="44" spans="1:9" ht="24.95" customHeight="1">
      <c r="A44" s="43" t="s">
        <v>14</v>
      </c>
      <c r="B44" s="34">
        <v>68</v>
      </c>
      <c r="C44" s="34">
        <v>606</v>
      </c>
      <c r="D44" s="34">
        <v>9231</v>
      </c>
      <c r="E44" s="34">
        <v>7131</v>
      </c>
      <c r="F44" s="34">
        <v>2348</v>
      </c>
      <c r="G44" s="34">
        <v>1916</v>
      </c>
      <c r="H44" s="34">
        <v>1322</v>
      </c>
      <c r="I44" s="36">
        <v>1018</v>
      </c>
    </row>
    <row r="45" spans="1:9" ht="24">
      <c r="A45" s="47" t="s">
        <v>25</v>
      </c>
      <c r="B45" s="48"/>
      <c r="C45" s="48"/>
      <c r="D45" s="48"/>
      <c r="E45" s="48"/>
      <c r="F45" s="48"/>
      <c r="G45" s="48"/>
      <c r="H45" s="48"/>
      <c r="I45" s="49"/>
    </row>
    <row r="46" spans="1:9" ht="12.75" customHeight="1">
      <c r="A46" s="57" t="s">
        <v>13</v>
      </c>
      <c r="B46" s="22">
        <v>16</v>
      </c>
      <c r="C46" s="22">
        <v>36</v>
      </c>
      <c r="D46" s="22">
        <v>635</v>
      </c>
      <c r="E46" s="22">
        <v>17</v>
      </c>
      <c r="F46" s="22">
        <v>330</v>
      </c>
      <c r="G46" s="34" t="s">
        <v>60</v>
      </c>
      <c r="H46" s="22">
        <v>193</v>
      </c>
      <c r="I46" s="36" t="s">
        <v>60</v>
      </c>
    </row>
    <row r="47" spans="1:9" ht="12.75" customHeight="1">
      <c r="A47" s="62" t="s">
        <v>10</v>
      </c>
      <c r="B47" s="97"/>
      <c r="C47" s="97"/>
      <c r="D47" s="97"/>
      <c r="E47" s="97"/>
      <c r="F47" s="97"/>
      <c r="G47" s="97"/>
      <c r="H47" s="97"/>
      <c r="I47" s="98"/>
    </row>
    <row r="48" spans="1:9" ht="12.75" customHeight="1">
      <c r="A48" s="31" t="s">
        <v>11</v>
      </c>
      <c r="B48" s="34">
        <v>16</v>
      </c>
      <c r="C48" s="34">
        <v>36</v>
      </c>
      <c r="D48" s="34">
        <v>635</v>
      </c>
      <c r="E48" s="34">
        <v>17</v>
      </c>
      <c r="F48" s="34">
        <v>330</v>
      </c>
      <c r="G48" s="34" t="s">
        <v>54</v>
      </c>
      <c r="H48" s="34">
        <v>193</v>
      </c>
      <c r="I48" s="36" t="s">
        <v>54</v>
      </c>
    </row>
    <row r="49" spans="1:10" ht="12.75" customHeight="1">
      <c r="A49" s="33" t="s">
        <v>5</v>
      </c>
      <c r="B49" s="90"/>
      <c r="C49" s="90"/>
      <c r="D49" s="90"/>
      <c r="E49" s="90"/>
      <c r="F49" s="90"/>
      <c r="G49" s="90"/>
      <c r="H49" s="90"/>
      <c r="I49" s="99"/>
    </row>
    <row r="50" spans="1:10" ht="18" customHeight="1">
      <c r="A50" s="145" t="s">
        <v>61</v>
      </c>
      <c r="B50" s="145"/>
      <c r="C50" s="145"/>
      <c r="D50" s="145"/>
      <c r="E50" s="145"/>
      <c r="F50" s="145"/>
      <c r="G50" s="145"/>
      <c r="H50" s="145"/>
      <c r="I50" s="145"/>
    </row>
    <row r="51" spans="1:10" ht="12.75" customHeight="1">
      <c r="A51" s="57" t="s">
        <v>21</v>
      </c>
      <c r="B51" s="22">
        <v>5491</v>
      </c>
      <c r="C51" s="22">
        <v>57841</v>
      </c>
      <c r="D51" s="22">
        <v>1378885</v>
      </c>
      <c r="E51" s="22">
        <v>667875</v>
      </c>
      <c r="F51" s="22">
        <v>654933</v>
      </c>
      <c r="G51" s="22">
        <v>321836</v>
      </c>
      <c r="H51" s="22">
        <v>281664</v>
      </c>
      <c r="I51" s="24">
        <v>141498</v>
      </c>
      <c r="J51" s="100"/>
    </row>
    <row r="52" spans="1:10" ht="12.75" customHeight="1">
      <c r="A52" s="62" t="s">
        <v>22</v>
      </c>
      <c r="B52" s="102"/>
      <c r="C52" s="102"/>
      <c r="D52" s="102"/>
      <c r="E52" s="102"/>
      <c r="F52" s="102"/>
      <c r="G52" s="102"/>
      <c r="H52" s="102"/>
      <c r="I52" s="103"/>
      <c r="J52" s="100"/>
    </row>
    <row r="53" spans="1:10" ht="12.75" customHeight="1">
      <c r="A53" s="21" t="s">
        <v>2</v>
      </c>
      <c r="B53" s="22">
        <v>5110</v>
      </c>
      <c r="C53" s="22">
        <v>56705</v>
      </c>
      <c r="D53" s="22">
        <v>1351799</v>
      </c>
      <c r="E53" s="22">
        <v>656059</v>
      </c>
      <c r="F53" s="22">
        <v>650007</v>
      </c>
      <c r="G53" s="22">
        <v>319605</v>
      </c>
      <c r="H53" s="22">
        <v>273450</v>
      </c>
      <c r="I53" s="24">
        <v>137600</v>
      </c>
      <c r="J53" s="100"/>
    </row>
    <row r="54" spans="1:10" ht="12.75" customHeight="1">
      <c r="A54" s="101" t="s">
        <v>3</v>
      </c>
      <c r="B54" s="102"/>
      <c r="C54" s="102"/>
      <c r="D54" s="102"/>
      <c r="E54" s="102"/>
      <c r="F54" s="102"/>
      <c r="G54" s="102"/>
      <c r="H54" s="102"/>
      <c r="I54" s="103"/>
      <c r="J54" s="100"/>
    </row>
    <row r="55" spans="1:10" ht="12.75" customHeight="1">
      <c r="A55" s="31" t="s">
        <v>48</v>
      </c>
      <c r="B55" s="34">
        <v>1374</v>
      </c>
      <c r="C55" s="34">
        <v>8541</v>
      </c>
      <c r="D55" s="34">
        <v>171045</v>
      </c>
      <c r="E55" s="34">
        <v>51500</v>
      </c>
      <c r="F55" s="34">
        <v>94397</v>
      </c>
      <c r="G55" s="34">
        <v>28388</v>
      </c>
      <c r="H55" s="34" t="s">
        <v>70</v>
      </c>
      <c r="I55" s="36" t="s">
        <v>71</v>
      </c>
      <c r="J55" s="100"/>
    </row>
    <row r="56" spans="1:10" ht="12.75" customHeight="1">
      <c r="A56" s="33" t="s">
        <v>49</v>
      </c>
      <c r="B56" s="34"/>
      <c r="C56" s="34"/>
      <c r="D56" s="34"/>
      <c r="E56" s="34"/>
      <c r="F56" s="34"/>
      <c r="G56" s="34"/>
      <c r="H56" s="34"/>
      <c r="I56" s="36"/>
      <c r="J56" s="100"/>
    </row>
    <row r="57" spans="1:10" ht="12.75" customHeight="1">
      <c r="A57" s="37" t="s">
        <v>15</v>
      </c>
      <c r="B57" s="34">
        <v>356</v>
      </c>
      <c r="C57" s="34">
        <v>1765</v>
      </c>
      <c r="D57" s="34">
        <v>11542</v>
      </c>
      <c r="E57" s="34">
        <v>4664</v>
      </c>
      <c r="F57" s="34">
        <v>6211</v>
      </c>
      <c r="G57" s="34">
        <v>2362</v>
      </c>
      <c r="H57" s="34" t="s">
        <v>72</v>
      </c>
      <c r="I57" s="36" t="s">
        <v>73</v>
      </c>
      <c r="J57" s="100"/>
    </row>
    <row r="58" spans="1:10" ht="12.75" customHeight="1">
      <c r="A58" s="41" t="s">
        <v>16</v>
      </c>
      <c r="B58" s="34"/>
      <c r="C58" s="34"/>
      <c r="D58" s="34"/>
      <c r="E58" s="34"/>
      <c r="F58" s="34"/>
      <c r="G58" s="34"/>
      <c r="H58" s="68"/>
      <c r="I58" s="94"/>
      <c r="J58" s="100"/>
    </row>
    <row r="59" spans="1:10" ht="12.75" customHeight="1">
      <c r="A59" s="43" t="s">
        <v>4</v>
      </c>
      <c r="B59" s="34">
        <v>1666</v>
      </c>
      <c r="C59" s="34">
        <v>21146</v>
      </c>
      <c r="D59" s="34">
        <v>570262</v>
      </c>
      <c r="E59" s="34">
        <v>366702</v>
      </c>
      <c r="F59" s="34">
        <v>291589</v>
      </c>
      <c r="G59" s="34">
        <v>188361</v>
      </c>
      <c r="H59" s="34">
        <v>131978</v>
      </c>
      <c r="I59" s="36">
        <v>84059</v>
      </c>
      <c r="J59" s="100"/>
    </row>
    <row r="60" spans="1:10" ht="12.75" customHeight="1">
      <c r="A60" s="33" t="s">
        <v>5</v>
      </c>
      <c r="B60" s="34"/>
      <c r="C60" s="34"/>
      <c r="D60" s="34"/>
      <c r="E60" s="34"/>
      <c r="F60" s="34"/>
      <c r="G60" s="34"/>
      <c r="H60" s="34"/>
      <c r="I60" s="36"/>
      <c r="J60" s="100"/>
    </row>
    <row r="61" spans="1:10" ht="12.75" customHeight="1">
      <c r="A61" s="65" t="s">
        <v>20</v>
      </c>
      <c r="B61" s="34">
        <v>94</v>
      </c>
      <c r="C61" s="34">
        <v>457</v>
      </c>
      <c r="D61" s="34">
        <v>2312</v>
      </c>
      <c r="E61" s="34">
        <v>1300</v>
      </c>
      <c r="F61" s="34">
        <v>1332</v>
      </c>
      <c r="G61" s="34">
        <v>739</v>
      </c>
      <c r="H61" s="34">
        <v>250</v>
      </c>
      <c r="I61" s="36">
        <v>134</v>
      </c>
      <c r="J61" s="100"/>
    </row>
    <row r="62" spans="1:10" ht="12.75" customHeight="1">
      <c r="A62" s="67" t="s">
        <v>16</v>
      </c>
      <c r="B62" s="34"/>
      <c r="C62" s="34"/>
      <c r="D62" s="34"/>
      <c r="E62" s="34"/>
      <c r="F62" s="34"/>
      <c r="G62" s="34"/>
      <c r="H62" s="34"/>
      <c r="I62" s="36"/>
      <c r="J62" s="100"/>
    </row>
    <row r="63" spans="1:10" ht="12.75" customHeight="1">
      <c r="A63" s="31" t="s">
        <v>6</v>
      </c>
      <c r="B63" s="34">
        <v>1573</v>
      </c>
      <c r="C63" s="34">
        <v>23890</v>
      </c>
      <c r="D63" s="34">
        <v>595264</v>
      </c>
      <c r="E63" s="34">
        <v>230118</v>
      </c>
      <c r="F63" s="34">
        <v>258085</v>
      </c>
      <c r="G63" s="34">
        <v>99904</v>
      </c>
      <c r="H63" s="34">
        <v>101099</v>
      </c>
      <c r="I63" s="36">
        <v>40269</v>
      </c>
      <c r="J63" s="100"/>
    </row>
    <row r="64" spans="1:10" ht="12.75" customHeight="1">
      <c r="A64" s="33" t="s">
        <v>7</v>
      </c>
      <c r="B64" s="34"/>
      <c r="C64" s="34"/>
      <c r="D64" s="34"/>
      <c r="E64" s="34"/>
      <c r="F64" s="34"/>
      <c r="G64" s="34"/>
      <c r="H64" s="34"/>
      <c r="I64" s="36"/>
      <c r="J64" s="100"/>
    </row>
    <row r="65" spans="1:10" ht="12.75" customHeight="1">
      <c r="A65" s="65" t="s">
        <v>19</v>
      </c>
      <c r="B65" s="68">
        <v>28</v>
      </c>
      <c r="C65" s="68">
        <v>152</v>
      </c>
      <c r="D65" s="68">
        <v>828</v>
      </c>
      <c r="E65" s="68">
        <v>322</v>
      </c>
      <c r="F65" s="68">
        <v>342</v>
      </c>
      <c r="G65" s="68">
        <v>125</v>
      </c>
      <c r="H65" s="104">
        <v>155</v>
      </c>
      <c r="I65" s="105">
        <v>56</v>
      </c>
      <c r="J65" s="100"/>
    </row>
    <row r="66" spans="1:10" ht="12.75" customHeight="1">
      <c r="A66" s="67" t="s">
        <v>16</v>
      </c>
      <c r="B66" s="34"/>
      <c r="C66" s="34"/>
      <c r="D66" s="34"/>
      <c r="E66" s="34"/>
      <c r="F66" s="34"/>
      <c r="G66" s="34"/>
      <c r="H66" s="34"/>
      <c r="I66" s="36"/>
      <c r="J66" s="100"/>
    </row>
    <row r="67" spans="1:10" ht="24.95" customHeight="1">
      <c r="A67" s="43" t="s">
        <v>14</v>
      </c>
      <c r="B67" s="34">
        <v>40</v>
      </c>
      <c r="C67" s="34">
        <v>200</v>
      </c>
      <c r="D67" s="34">
        <v>3871</v>
      </c>
      <c r="E67" s="34">
        <v>3151</v>
      </c>
      <c r="F67" s="34">
        <v>1343</v>
      </c>
      <c r="G67" s="34">
        <v>1145</v>
      </c>
      <c r="H67" s="68">
        <v>572</v>
      </c>
      <c r="I67" s="94">
        <v>486</v>
      </c>
      <c r="J67" s="100"/>
    </row>
    <row r="68" spans="1:10" ht="24">
      <c r="A68" s="47" t="s">
        <v>25</v>
      </c>
      <c r="B68" s="34"/>
      <c r="C68" s="34"/>
      <c r="D68" s="34"/>
      <c r="E68" s="34"/>
      <c r="F68" s="34"/>
      <c r="G68" s="34"/>
      <c r="H68" s="34"/>
      <c r="I68" s="36"/>
      <c r="J68" s="100"/>
    </row>
    <row r="69" spans="1:10" ht="12.75" customHeight="1">
      <c r="A69" s="31" t="s">
        <v>95</v>
      </c>
      <c r="B69" s="34">
        <v>457</v>
      </c>
      <c r="C69" s="34">
        <v>2928</v>
      </c>
      <c r="D69" s="34">
        <v>11357</v>
      </c>
      <c r="E69" s="34">
        <v>4588</v>
      </c>
      <c r="F69" s="34">
        <v>4593</v>
      </c>
      <c r="G69" s="34">
        <v>1807</v>
      </c>
      <c r="H69" s="34">
        <v>2160</v>
      </c>
      <c r="I69" s="36">
        <v>925</v>
      </c>
      <c r="J69" s="100"/>
    </row>
    <row r="70" spans="1:10" ht="12.75" customHeight="1">
      <c r="A70" s="33" t="s">
        <v>8</v>
      </c>
      <c r="B70" s="48"/>
      <c r="C70" s="48"/>
      <c r="D70" s="48"/>
      <c r="E70" s="48"/>
      <c r="F70" s="48"/>
      <c r="G70" s="48"/>
      <c r="H70" s="48"/>
      <c r="I70" s="49"/>
      <c r="J70" s="100"/>
    </row>
    <row r="71" spans="1:10" ht="12.75" customHeight="1">
      <c r="A71" s="57" t="s">
        <v>13</v>
      </c>
      <c r="B71" s="22">
        <v>381</v>
      </c>
      <c r="C71" s="22">
        <v>1136</v>
      </c>
      <c r="D71" s="22">
        <v>27086</v>
      </c>
      <c r="E71" s="22">
        <v>11816</v>
      </c>
      <c r="F71" s="22">
        <v>4926</v>
      </c>
      <c r="G71" s="22">
        <v>2231</v>
      </c>
      <c r="H71" s="22">
        <v>8214</v>
      </c>
      <c r="I71" s="24">
        <v>3898</v>
      </c>
      <c r="J71" s="100"/>
    </row>
    <row r="72" spans="1:10" ht="12.75" customHeight="1">
      <c r="A72" s="26" t="s">
        <v>10</v>
      </c>
      <c r="B72" s="22"/>
      <c r="C72" s="22"/>
      <c r="D72" s="22"/>
      <c r="E72" s="22"/>
      <c r="F72" s="22"/>
      <c r="G72" s="22"/>
      <c r="H72" s="22"/>
      <c r="I72" s="24"/>
      <c r="J72" s="100"/>
    </row>
    <row r="73" spans="1:10" ht="12.75" customHeight="1">
      <c r="A73" s="31" t="s">
        <v>11</v>
      </c>
      <c r="B73" s="34">
        <v>381</v>
      </c>
      <c r="C73" s="34">
        <v>1136</v>
      </c>
      <c r="D73" s="34">
        <v>27086</v>
      </c>
      <c r="E73" s="34">
        <v>11816</v>
      </c>
      <c r="F73" s="34">
        <v>4926</v>
      </c>
      <c r="G73" s="34">
        <v>2231</v>
      </c>
      <c r="H73" s="34">
        <v>8214</v>
      </c>
      <c r="I73" s="36">
        <v>3898</v>
      </c>
      <c r="J73" s="100"/>
    </row>
    <row r="74" spans="1:10" ht="12.75" customHeight="1">
      <c r="A74" s="33" t="s">
        <v>5</v>
      </c>
      <c r="B74" s="95"/>
      <c r="C74" s="95"/>
      <c r="D74" s="95"/>
      <c r="E74" s="95"/>
      <c r="F74" s="95"/>
      <c r="G74" s="95"/>
      <c r="H74" s="95"/>
      <c r="I74" s="106"/>
      <c r="J74" s="100"/>
    </row>
    <row r="75" spans="1:10" ht="18" customHeight="1">
      <c r="A75" s="145" t="s">
        <v>45</v>
      </c>
      <c r="B75" s="145"/>
      <c r="C75" s="145"/>
      <c r="D75" s="145"/>
      <c r="E75" s="145"/>
      <c r="F75" s="145"/>
      <c r="G75" s="145"/>
      <c r="H75" s="145"/>
      <c r="I75" s="145"/>
    </row>
    <row r="76" spans="1:10" ht="12.75" customHeight="1">
      <c r="A76" s="57" t="s">
        <v>21</v>
      </c>
      <c r="B76" s="107">
        <v>546</v>
      </c>
      <c r="C76" s="107">
        <v>2856</v>
      </c>
      <c r="D76" s="107">
        <v>45402</v>
      </c>
      <c r="E76" s="107">
        <v>21237</v>
      </c>
      <c r="F76" s="107">
        <v>21794</v>
      </c>
      <c r="G76" s="107">
        <v>10005</v>
      </c>
      <c r="H76" s="107">
        <v>8697</v>
      </c>
      <c r="I76" s="108">
        <v>4031</v>
      </c>
    </row>
    <row r="77" spans="1:10" ht="12.75" customHeight="1">
      <c r="A77" s="62" t="s">
        <v>22</v>
      </c>
      <c r="B77" s="107"/>
      <c r="C77" s="107"/>
      <c r="D77" s="107"/>
      <c r="E77" s="107"/>
      <c r="F77" s="107"/>
      <c r="G77" s="107"/>
      <c r="H77" s="107"/>
      <c r="I77" s="108"/>
    </row>
    <row r="78" spans="1:10" ht="12.75" customHeight="1">
      <c r="A78" s="21" t="s">
        <v>2</v>
      </c>
      <c r="B78" s="107">
        <v>455</v>
      </c>
      <c r="C78" s="107">
        <v>2557</v>
      </c>
      <c r="D78" s="107">
        <v>39266</v>
      </c>
      <c r="E78" s="107">
        <v>18431</v>
      </c>
      <c r="F78" s="107">
        <v>20478</v>
      </c>
      <c r="G78" s="107">
        <v>9436</v>
      </c>
      <c r="H78" s="107">
        <v>6467</v>
      </c>
      <c r="I78" s="108">
        <v>3036</v>
      </c>
    </row>
    <row r="79" spans="1:10" ht="12.75" customHeight="1">
      <c r="A79" s="109" t="s">
        <v>3</v>
      </c>
      <c r="B79" s="102"/>
      <c r="C79" s="102"/>
      <c r="D79" s="102"/>
      <c r="E79" s="102"/>
      <c r="F79" s="102"/>
      <c r="G79" s="102"/>
      <c r="H79" s="102"/>
      <c r="I79" s="103"/>
    </row>
    <row r="80" spans="1:10" ht="12.75" customHeight="1">
      <c r="A80" s="31" t="s">
        <v>48</v>
      </c>
      <c r="B80" s="104">
        <v>102</v>
      </c>
      <c r="C80" s="104">
        <v>547</v>
      </c>
      <c r="D80" s="104">
        <v>8919</v>
      </c>
      <c r="E80" s="104">
        <v>3117</v>
      </c>
      <c r="F80" s="104">
        <v>4888</v>
      </c>
      <c r="G80" s="104">
        <v>1665</v>
      </c>
      <c r="H80" s="104" t="s">
        <v>74</v>
      </c>
      <c r="I80" s="105" t="s">
        <v>75</v>
      </c>
    </row>
    <row r="81" spans="1:9" ht="12.75" customHeight="1">
      <c r="A81" s="33" t="s">
        <v>49</v>
      </c>
      <c r="B81" s="104"/>
      <c r="C81" s="104"/>
      <c r="D81" s="110"/>
      <c r="E81" s="110"/>
      <c r="F81" s="110"/>
      <c r="G81" s="110"/>
      <c r="H81" s="104"/>
      <c r="I81" s="105"/>
    </row>
    <row r="82" spans="1:9" ht="12.75" customHeight="1">
      <c r="A82" s="37" t="s">
        <v>15</v>
      </c>
      <c r="B82" s="104">
        <v>8</v>
      </c>
      <c r="C82" s="104">
        <v>37</v>
      </c>
      <c r="D82" s="104">
        <v>223</v>
      </c>
      <c r="E82" s="104">
        <v>52</v>
      </c>
      <c r="F82" s="104">
        <v>123</v>
      </c>
      <c r="G82" s="104">
        <v>18</v>
      </c>
      <c r="H82" s="104" t="s">
        <v>76</v>
      </c>
      <c r="I82" s="105" t="s">
        <v>77</v>
      </c>
    </row>
    <row r="83" spans="1:9" ht="12.75" customHeight="1">
      <c r="A83" s="41" t="s">
        <v>16</v>
      </c>
      <c r="B83" s="104"/>
      <c r="C83" s="104"/>
      <c r="D83" s="104"/>
      <c r="E83" s="104"/>
      <c r="F83" s="104"/>
      <c r="G83" s="104"/>
      <c r="H83" s="104"/>
      <c r="I83" s="105"/>
    </row>
    <row r="84" spans="1:9" ht="12.75" customHeight="1">
      <c r="A84" s="43" t="s">
        <v>4</v>
      </c>
      <c r="B84" s="104">
        <v>205</v>
      </c>
      <c r="C84" s="104">
        <v>1134</v>
      </c>
      <c r="D84" s="104">
        <v>18616</v>
      </c>
      <c r="E84" s="104">
        <v>9608</v>
      </c>
      <c r="F84" s="104">
        <v>10084</v>
      </c>
      <c r="G84" s="104">
        <v>5179</v>
      </c>
      <c r="H84" s="104">
        <v>3356</v>
      </c>
      <c r="I84" s="105">
        <v>1782</v>
      </c>
    </row>
    <row r="85" spans="1:9" ht="12.75" customHeight="1">
      <c r="A85" s="33" t="s">
        <v>5</v>
      </c>
      <c r="B85" s="104"/>
      <c r="C85" s="104"/>
      <c r="D85" s="104"/>
      <c r="E85" s="104"/>
      <c r="F85" s="104"/>
      <c r="G85" s="104"/>
      <c r="H85" s="104"/>
      <c r="I85" s="105"/>
    </row>
    <row r="86" spans="1:9" ht="12.75" customHeight="1">
      <c r="A86" s="65" t="s">
        <v>20</v>
      </c>
      <c r="B86" s="104">
        <v>6</v>
      </c>
      <c r="C86" s="104">
        <v>18</v>
      </c>
      <c r="D86" s="104">
        <v>104</v>
      </c>
      <c r="E86" s="104">
        <v>57</v>
      </c>
      <c r="F86" s="104">
        <v>70</v>
      </c>
      <c r="G86" s="104">
        <v>37</v>
      </c>
      <c r="H86" s="104">
        <v>16</v>
      </c>
      <c r="I86" s="105">
        <v>8</v>
      </c>
    </row>
    <row r="87" spans="1:9" ht="12.75" customHeight="1">
      <c r="A87" s="67" t="s">
        <v>16</v>
      </c>
      <c r="B87" s="48"/>
      <c r="C87" s="48"/>
      <c r="D87" s="48"/>
      <c r="E87" s="48"/>
      <c r="F87" s="48"/>
      <c r="G87" s="48"/>
      <c r="H87" s="48"/>
      <c r="I87" s="49"/>
    </row>
    <row r="88" spans="1:9" ht="12.75" customHeight="1">
      <c r="A88" s="31" t="s">
        <v>6</v>
      </c>
      <c r="B88" s="104">
        <v>91</v>
      </c>
      <c r="C88" s="104">
        <v>658</v>
      </c>
      <c r="D88" s="104">
        <v>10627</v>
      </c>
      <c r="E88" s="104">
        <v>5045</v>
      </c>
      <c r="F88" s="104">
        <v>4979</v>
      </c>
      <c r="G88" s="104">
        <v>2259</v>
      </c>
      <c r="H88" s="104">
        <v>1406</v>
      </c>
      <c r="I88" s="105">
        <v>672</v>
      </c>
    </row>
    <row r="89" spans="1:9" ht="12.75" customHeight="1">
      <c r="A89" s="33" t="s">
        <v>7</v>
      </c>
      <c r="B89" s="104"/>
      <c r="C89" s="104"/>
      <c r="D89" s="104"/>
      <c r="E89" s="104"/>
      <c r="F89" s="104"/>
      <c r="G89" s="104"/>
      <c r="H89" s="104"/>
      <c r="I89" s="105"/>
    </row>
    <row r="90" spans="1:9" ht="12.75" customHeight="1">
      <c r="A90" s="65" t="s">
        <v>18</v>
      </c>
      <c r="B90" s="68">
        <v>5</v>
      </c>
      <c r="C90" s="68">
        <v>24</v>
      </c>
      <c r="D90" s="68">
        <v>76</v>
      </c>
      <c r="E90" s="68">
        <v>24</v>
      </c>
      <c r="F90" s="68">
        <v>24</v>
      </c>
      <c r="G90" s="68">
        <v>4</v>
      </c>
      <c r="H90" s="104">
        <v>12</v>
      </c>
      <c r="I90" s="105">
        <v>5</v>
      </c>
    </row>
    <row r="91" spans="1:9" ht="12.75" customHeight="1">
      <c r="A91" s="41" t="s">
        <v>16</v>
      </c>
      <c r="B91" s="68"/>
      <c r="C91" s="68"/>
      <c r="D91" s="68"/>
      <c r="E91" s="68"/>
      <c r="F91" s="68"/>
      <c r="G91" s="68"/>
      <c r="H91" s="104"/>
      <c r="I91" s="105"/>
    </row>
    <row r="92" spans="1:9" ht="24.95" customHeight="1">
      <c r="A92" s="43" t="s">
        <v>14</v>
      </c>
      <c r="B92" s="104">
        <v>6</v>
      </c>
      <c r="C92" s="104">
        <v>30</v>
      </c>
      <c r="D92" s="104">
        <v>486</v>
      </c>
      <c r="E92" s="104">
        <v>428</v>
      </c>
      <c r="F92" s="104">
        <v>243</v>
      </c>
      <c r="G92" s="104">
        <v>221</v>
      </c>
      <c r="H92" s="104">
        <v>50</v>
      </c>
      <c r="I92" s="105">
        <v>39</v>
      </c>
    </row>
    <row r="93" spans="1:9" ht="24">
      <c r="A93" s="47" t="s">
        <v>25</v>
      </c>
      <c r="B93" s="104"/>
      <c r="C93" s="104"/>
      <c r="D93" s="104"/>
      <c r="E93" s="104"/>
      <c r="F93" s="104"/>
      <c r="G93" s="104"/>
      <c r="H93" s="104"/>
      <c r="I93" s="105"/>
    </row>
    <row r="94" spans="1:9" ht="12.75" customHeight="1">
      <c r="A94" s="31" t="s">
        <v>95</v>
      </c>
      <c r="B94" s="104">
        <v>51</v>
      </c>
      <c r="C94" s="104">
        <v>188</v>
      </c>
      <c r="D94" s="104">
        <v>618</v>
      </c>
      <c r="E94" s="104">
        <v>233</v>
      </c>
      <c r="F94" s="104">
        <v>284</v>
      </c>
      <c r="G94" s="104">
        <v>112</v>
      </c>
      <c r="H94" s="104">
        <v>96</v>
      </c>
      <c r="I94" s="105">
        <v>28</v>
      </c>
    </row>
    <row r="95" spans="1:9" ht="12.75" customHeight="1">
      <c r="A95" s="33" t="s">
        <v>8</v>
      </c>
      <c r="B95" s="48"/>
      <c r="C95" s="48"/>
      <c r="D95" s="48"/>
      <c r="E95" s="48"/>
      <c r="F95" s="48"/>
      <c r="G95" s="48"/>
      <c r="H95" s="48"/>
      <c r="I95" s="49"/>
    </row>
    <row r="96" spans="1:9" ht="12.75" customHeight="1">
      <c r="A96" s="57" t="s">
        <v>13</v>
      </c>
      <c r="B96" s="59">
        <v>91</v>
      </c>
      <c r="C96" s="59">
        <v>299</v>
      </c>
      <c r="D96" s="59">
        <v>6136</v>
      </c>
      <c r="E96" s="59">
        <v>2806</v>
      </c>
      <c r="F96" s="59">
        <v>1316</v>
      </c>
      <c r="G96" s="59">
        <v>569</v>
      </c>
      <c r="H96" s="59">
        <v>2230</v>
      </c>
      <c r="I96" s="111">
        <v>995</v>
      </c>
    </row>
    <row r="97" spans="1:9" ht="12.75" customHeight="1">
      <c r="A97" s="26" t="s">
        <v>10</v>
      </c>
      <c r="B97" s="59"/>
      <c r="C97" s="59"/>
      <c r="D97" s="59"/>
      <c r="E97" s="59"/>
      <c r="F97" s="59"/>
      <c r="G97" s="59"/>
      <c r="H97" s="59"/>
      <c r="I97" s="111"/>
    </row>
    <row r="98" spans="1:9" ht="12.75" customHeight="1">
      <c r="A98" s="31" t="s">
        <v>4</v>
      </c>
      <c r="B98" s="48">
        <v>91</v>
      </c>
      <c r="C98" s="48">
        <v>299</v>
      </c>
      <c r="D98" s="48">
        <v>6136</v>
      </c>
      <c r="E98" s="48">
        <v>2806</v>
      </c>
      <c r="F98" s="48">
        <v>1316</v>
      </c>
      <c r="G98" s="48">
        <v>569</v>
      </c>
      <c r="H98" s="48">
        <v>2230</v>
      </c>
      <c r="I98" s="49">
        <v>995</v>
      </c>
    </row>
    <row r="99" spans="1:9" ht="12.75" customHeight="1">
      <c r="A99" s="33" t="s">
        <v>5</v>
      </c>
      <c r="B99" s="48"/>
      <c r="C99" s="48"/>
      <c r="D99" s="48"/>
      <c r="E99" s="48"/>
      <c r="F99" s="48"/>
      <c r="G99" s="48"/>
      <c r="H99" s="48"/>
      <c r="I99" s="49"/>
    </row>
    <row r="100" spans="1:9" ht="18" customHeight="1">
      <c r="A100" s="146" t="s">
        <v>46</v>
      </c>
      <c r="B100" s="146"/>
      <c r="C100" s="146"/>
      <c r="D100" s="146"/>
      <c r="E100" s="146"/>
      <c r="F100" s="146"/>
      <c r="G100" s="146"/>
      <c r="H100" s="146"/>
      <c r="I100" s="146"/>
    </row>
    <row r="101" spans="1:9" ht="12.75" customHeight="1">
      <c r="A101" s="57" t="s">
        <v>21</v>
      </c>
      <c r="B101" s="22">
        <v>132</v>
      </c>
      <c r="C101" s="22">
        <v>958</v>
      </c>
      <c r="D101" s="22">
        <v>19570</v>
      </c>
      <c r="E101" s="22">
        <v>10894</v>
      </c>
      <c r="F101" s="22">
        <v>10668</v>
      </c>
      <c r="G101" s="22">
        <v>5976</v>
      </c>
      <c r="H101" s="22">
        <v>3529</v>
      </c>
      <c r="I101" s="24">
        <v>2097</v>
      </c>
    </row>
    <row r="102" spans="1:9" ht="12.75" customHeight="1">
      <c r="A102" s="62" t="s">
        <v>22</v>
      </c>
      <c r="B102" s="34"/>
      <c r="C102" s="34"/>
      <c r="D102" s="34"/>
      <c r="E102" s="34"/>
      <c r="F102" s="34"/>
      <c r="G102" s="34"/>
      <c r="H102" s="34"/>
      <c r="I102" s="36"/>
    </row>
    <row r="103" spans="1:9" ht="12.75" customHeight="1">
      <c r="A103" s="21" t="s">
        <v>2</v>
      </c>
      <c r="B103" s="22">
        <v>131</v>
      </c>
      <c r="C103" s="22">
        <v>956</v>
      </c>
      <c r="D103" s="22">
        <v>19530</v>
      </c>
      <c r="E103" s="22">
        <v>10880</v>
      </c>
      <c r="F103" s="22">
        <v>10668</v>
      </c>
      <c r="G103" s="22">
        <v>5976</v>
      </c>
      <c r="H103" s="22">
        <v>3529</v>
      </c>
      <c r="I103" s="24">
        <v>2097</v>
      </c>
    </row>
    <row r="104" spans="1:9" ht="12.75" customHeight="1">
      <c r="A104" s="26" t="s">
        <v>3</v>
      </c>
      <c r="B104" s="34"/>
      <c r="C104" s="34"/>
      <c r="D104" s="34"/>
      <c r="E104" s="34"/>
      <c r="F104" s="34"/>
      <c r="G104" s="34"/>
      <c r="H104" s="34"/>
      <c r="I104" s="36"/>
    </row>
    <row r="105" spans="1:9" ht="12.75" customHeight="1">
      <c r="A105" s="31" t="s">
        <v>48</v>
      </c>
      <c r="B105" s="34">
        <v>13</v>
      </c>
      <c r="C105" s="34">
        <v>72</v>
      </c>
      <c r="D105" s="34">
        <v>716</v>
      </c>
      <c r="E105" s="34">
        <v>200</v>
      </c>
      <c r="F105" s="34">
        <v>453</v>
      </c>
      <c r="G105" s="34">
        <v>124</v>
      </c>
      <c r="H105" s="34" t="s">
        <v>78</v>
      </c>
      <c r="I105" s="36" t="s">
        <v>79</v>
      </c>
    </row>
    <row r="106" spans="1:9" ht="12.75" customHeight="1">
      <c r="A106" s="33" t="s">
        <v>49</v>
      </c>
      <c r="B106" s="34"/>
      <c r="C106" s="34"/>
      <c r="D106" s="34"/>
      <c r="E106" s="34"/>
      <c r="F106" s="34"/>
      <c r="G106" s="34"/>
      <c r="H106" s="34"/>
      <c r="I106" s="36"/>
    </row>
    <row r="107" spans="1:9" ht="12.75" customHeight="1">
      <c r="A107" s="37" t="s">
        <v>15</v>
      </c>
      <c r="B107" s="34">
        <v>8</v>
      </c>
      <c r="C107" s="34">
        <v>44</v>
      </c>
      <c r="D107" s="34">
        <v>283</v>
      </c>
      <c r="E107" s="34">
        <v>141</v>
      </c>
      <c r="F107" s="34">
        <v>214</v>
      </c>
      <c r="G107" s="34">
        <v>95</v>
      </c>
      <c r="H107" s="34" t="s">
        <v>80</v>
      </c>
      <c r="I107" s="36" t="s">
        <v>76</v>
      </c>
    </row>
    <row r="108" spans="1:9" ht="12.75" customHeight="1">
      <c r="A108" s="41" t="s">
        <v>16</v>
      </c>
      <c r="B108" s="104"/>
      <c r="C108" s="104"/>
      <c r="D108" s="104"/>
      <c r="E108" s="104"/>
      <c r="F108" s="104"/>
      <c r="G108" s="104"/>
      <c r="H108" s="104"/>
      <c r="I108" s="105"/>
    </row>
    <row r="109" spans="1:9" ht="12.75" customHeight="1">
      <c r="A109" s="43" t="s">
        <v>4</v>
      </c>
      <c r="B109" s="104">
        <v>96</v>
      </c>
      <c r="C109" s="104">
        <v>751</v>
      </c>
      <c r="D109" s="104">
        <v>17163</v>
      </c>
      <c r="E109" s="104">
        <v>10267</v>
      </c>
      <c r="F109" s="104">
        <v>9468</v>
      </c>
      <c r="G109" s="104">
        <v>5645</v>
      </c>
      <c r="H109" s="104">
        <v>3300</v>
      </c>
      <c r="I109" s="105">
        <v>2025</v>
      </c>
    </row>
    <row r="110" spans="1:9" ht="12.75" customHeight="1">
      <c r="A110" s="33" t="s">
        <v>5</v>
      </c>
      <c r="B110" s="104"/>
      <c r="C110" s="104"/>
      <c r="D110" s="104"/>
      <c r="E110" s="104"/>
      <c r="F110" s="104"/>
      <c r="G110" s="104"/>
      <c r="H110" s="104"/>
      <c r="I110" s="105"/>
    </row>
    <row r="111" spans="1:9" ht="12.75" customHeight="1">
      <c r="A111" s="65" t="s">
        <v>20</v>
      </c>
      <c r="B111" s="104">
        <v>2</v>
      </c>
      <c r="C111" s="104">
        <v>5</v>
      </c>
      <c r="D111" s="104">
        <v>32</v>
      </c>
      <c r="E111" s="104">
        <v>32</v>
      </c>
      <c r="F111" s="104">
        <v>24</v>
      </c>
      <c r="G111" s="104">
        <v>24</v>
      </c>
      <c r="H111" s="104">
        <v>7</v>
      </c>
      <c r="I111" s="105">
        <v>7</v>
      </c>
    </row>
    <row r="112" spans="1:9" ht="12.75" customHeight="1">
      <c r="A112" s="67" t="s">
        <v>16</v>
      </c>
      <c r="B112" s="104"/>
      <c r="C112" s="104"/>
      <c r="D112" s="104"/>
      <c r="E112" s="104"/>
      <c r="F112" s="104"/>
      <c r="G112" s="104"/>
      <c r="H112" s="104"/>
      <c r="I112" s="105"/>
    </row>
    <row r="113" spans="1:9" ht="12.75" customHeight="1">
      <c r="A113" s="31" t="s">
        <v>6</v>
      </c>
      <c r="B113" s="48">
        <v>11</v>
      </c>
      <c r="C113" s="48">
        <v>74</v>
      </c>
      <c r="D113" s="48">
        <v>1402</v>
      </c>
      <c r="E113" s="48">
        <v>330</v>
      </c>
      <c r="F113" s="48">
        <v>665</v>
      </c>
      <c r="G113" s="48">
        <v>179</v>
      </c>
      <c r="H113" s="48">
        <v>138</v>
      </c>
      <c r="I113" s="49">
        <v>29</v>
      </c>
    </row>
    <row r="114" spans="1:9" ht="12.75" customHeight="1">
      <c r="A114" s="33" t="s">
        <v>7</v>
      </c>
      <c r="B114" s="48"/>
      <c r="C114" s="48"/>
      <c r="D114" s="48"/>
      <c r="E114" s="48"/>
      <c r="F114" s="48"/>
      <c r="G114" s="48"/>
      <c r="H114" s="48"/>
      <c r="I114" s="49"/>
    </row>
    <row r="115" spans="1:9" ht="12.75" customHeight="1">
      <c r="A115" s="65" t="s">
        <v>18</v>
      </c>
      <c r="B115" s="48">
        <v>1</v>
      </c>
      <c r="C115" s="48">
        <v>3</v>
      </c>
      <c r="D115" s="48">
        <v>24</v>
      </c>
      <c r="E115" s="48">
        <v>24</v>
      </c>
      <c r="F115" s="48">
        <v>18</v>
      </c>
      <c r="G115" s="48">
        <v>18</v>
      </c>
      <c r="H115" s="48" t="s">
        <v>54</v>
      </c>
      <c r="I115" s="49" t="s">
        <v>54</v>
      </c>
    </row>
    <row r="116" spans="1:9" ht="12.75" customHeight="1">
      <c r="A116" s="41" t="s">
        <v>16</v>
      </c>
      <c r="B116" s="48"/>
      <c r="C116" s="48"/>
      <c r="D116" s="48"/>
      <c r="E116" s="48"/>
      <c r="F116" s="48"/>
      <c r="G116" s="48"/>
      <c r="H116" s="48"/>
      <c r="I116" s="49"/>
    </row>
    <row r="117" spans="1:9" ht="24.95" customHeight="1">
      <c r="A117" s="43" t="s">
        <v>14</v>
      </c>
      <c r="B117" s="104">
        <v>1</v>
      </c>
      <c r="C117" s="104">
        <v>4</v>
      </c>
      <c r="D117" s="104">
        <v>36</v>
      </c>
      <c r="E117" s="104">
        <v>12</v>
      </c>
      <c r="F117" s="104" t="s">
        <v>60</v>
      </c>
      <c r="G117" s="104" t="s">
        <v>60</v>
      </c>
      <c r="H117" s="104" t="s">
        <v>60</v>
      </c>
      <c r="I117" s="105" t="s">
        <v>60</v>
      </c>
    </row>
    <row r="118" spans="1:9" ht="24">
      <c r="A118" s="47" t="s">
        <v>25</v>
      </c>
      <c r="B118" s="104"/>
      <c r="C118" s="104"/>
      <c r="D118" s="104"/>
      <c r="E118" s="104"/>
      <c r="F118" s="104"/>
      <c r="G118" s="104"/>
      <c r="H118" s="104"/>
      <c r="I118" s="105"/>
    </row>
    <row r="119" spans="1:9" ht="12.75" customHeight="1">
      <c r="A119" s="31" t="s">
        <v>95</v>
      </c>
      <c r="B119" s="104">
        <v>10</v>
      </c>
      <c r="C119" s="104">
        <v>55</v>
      </c>
      <c r="D119" s="104">
        <v>213</v>
      </c>
      <c r="E119" s="104">
        <v>71</v>
      </c>
      <c r="F119" s="104">
        <v>82</v>
      </c>
      <c r="G119" s="104">
        <v>28</v>
      </c>
      <c r="H119" s="104">
        <v>29</v>
      </c>
      <c r="I119" s="105">
        <v>12</v>
      </c>
    </row>
    <row r="120" spans="1:9" ht="12.75" customHeight="1">
      <c r="A120" s="33" t="s">
        <v>8</v>
      </c>
      <c r="B120" s="104"/>
      <c r="C120" s="104"/>
      <c r="D120" s="104"/>
      <c r="E120" s="104"/>
      <c r="F120" s="104"/>
      <c r="G120" s="104"/>
      <c r="H120" s="104"/>
      <c r="I120" s="105"/>
    </row>
    <row r="121" spans="1:9" ht="18" customHeight="1">
      <c r="A121" s="57" t="s">
        <v>13</v>
      </c>
      <c r="B121" s="107">
        <v>1</v>
      </c>
      <c r="C121" s="107">
        <v>2</v>
      </c>
      <c r="D121" s="107">
        <v>40</v>
      </c>
      <c r="E121" s="107">
        <v>14</v>
      </c>
      <c r="F121" s="107" t="s">
        <v>60</v>
      </c>
      <c r="G121" s="107" t="s">
        <v>60</v>
      </c>
      <c r="H121" s="107" t="s">
        <v>60</v>
      </c>
      <c r="I121" s="108" t="s">
        <v>60</v>
      </c>
    </row>
    <row r="122" spans="1:9" ht="12.75" customHeight="1">
      <c r="A122" s="26" t="s">
        <v>10</v>
      </c>
      <c r="B122" s="104"/>
      <c r="C122" s="104"/>
      <c r="D122" s="104"/>
      <c r="E122" s="104"/>
      <c r="F122" s="104"/>
      <c r="G122" s="104"/>
      <c r="H122" s="104"/>
      <c r="I122" s="105"/>
    </row>
    <row r="123" spans="1:9" ht="12.75" customHeight="1">
      <c r="A123" s="31" t="s">
        <v>4</v>
      </c>
      <c r="B123" s="104">
        <v>1</v>
      </c>
      <c r="C123" s="104">
        <v>2</v>
      </c>
      <c r="D123" s="104">
        <v>40</v>
      </c>
      <c r="E123" s="104">
        <v>14</v>
      </c>
      <c r="F123" s="104" t="s">
        <v>54</v>
      </c>
      <c r="G123" s="104" t="s">
        <v>54</v>
      </c>
      <c r="H123" s="104" t="s">
        <v>54</v>
      </c>
      <c r="I123" s="105" t="s">
        <v>54</v>
      </c>
    </row>
    <row r="124" spans="1:9" ht="12.75" customHeight="1">
      <c r="A124" s="33" t="s">
        <v>5</v>
      </c>
      <c r="B124" s="104"/>
      <c r="C124" s="104"/>
      <c r="D124" s="104"/>
      <c r="E124" s="104"/>
      <c r="F124" s="104"/>
      <c r="G124" s="104"/>
      <c r="H124" s="104"/>
      <c r="I124" s="112"/>
    </row>
    <row r="125" spans="1:9" ht="18" customHeight="1">
      <c r="A125" s="145" t="s">
        <v>102</v>
      </c>
      <c r="B125" s="145"/>
      <c r="C125" s="145"/>
      <c r="D125" s="145"/>
      <c r="E125" s="145"/>
      <c r="F125" s="145"/>
      <c r="G125" s="145"/>
      <c r="H125" s="145"/>
      <c r="I125" s="145"/>
    </row>
    <row r="126" spans="1:9" ht="12.75" customHeight="1">
      <c r="A126" s="57" t="s">
        <v>21</v>
      </c>
      <c r="B126" s="107">
        <v>1267</v>
      </c>
      <c r="C126" s="107">
        <v>7223</v>
      </c>
      <c r="D126" s="107">
        <v>155794</v>
      </c>
      <c r="E126" s="107">
        <v>73294</v>
      </c>
      <c r="F126" s="107">
        <v>59570</v>
      </c>
      <c r="G126" s="107">
        <v>27302</v>
      </c>
      <c r="H126" s="107">
        <v>34229</v>
      </c>
      <c r="I126" s="108">
        <v>16631</v>
      </c>
    </row>
    <row r="127" spans="1:9" ht="12.75" customHeight="1">
      <c r="A127" s="62" t="s">
        <v>22</v>
      </c>
      <c r="B127" s="107"/>
      <c r="C127" s="107"/>
      <c r="D127" s="107"/>
      <c r="E127" s="107"/>
      <c r="F127" s="107"/>
      <c r="G127" s="107"/>
      <c r="H127" s="107"/>
      <c r="I127" s="108"/>
    </row>
    <row r="128" spans="1:9" ht="12.75" customHeight="1">
      <c r="A128" s="21" t="s">
        <v>2</v>
      </c>
      <c r="B128" s="22">
        <v>656</v>
      </c>
      <c r="C128" s="22">
        <v>4266</v>
      </c>
      <c r="D128" s="22">
        <v>75257</v>
      </c>
      <c r="E128" s="22">
        <v>36076</v>
      </c>
      <c r="F128" s="22">
        <v>40900</v>
      </c>
      <c r="G128" s="22">
        <v>19101</v>
      </c>
      <c r="H128" s="22">
        <v>11230</v>
      </c>
      <c r="I128" s="24">
        <v>5604</v>
      </c>
    </row>
    <row r="129" spans="1:9" ht="12.75" customHeight="1">
      <c r="A129" s="109" t="s">
        <v>3</v>
      </c>
      <c r="B129" s="102"/>
      <c r="C129" s="102"/>
      <c r="D129" s="102"/>
      <c r="E129" s="102"/>
      <c r="F129" s="102"/>
      <c r="G129" s="102"/>
      <c r="H129" s="102"/>
      <c r="I129" s="103"/>
    </row>
    <row r="130" spans="1:9" ht="12.75" customHeight="1">
      <c r="A130" s="31" t="s">
        <v>48</v>
      </c>
      <c r="B130" s="34">
        <v>120</v>
      </c>
      <c r="C130" s="34">
        <v>744</v>
      </c>
      <c r="D130" s="34">
        <v>12734</v>
      </c>
      <c r="E130" s="34">
        <v>4821</v>
      </c>
      <c r="F130" s="34">
        <v>7231</v>
      </c>
      <c r="G130" s="34">
        <v>2732</v>
      </c>
      <c r="H130" s="34" t="s">
        <v>81</v>
      </c>
      <c r="I130" s="36" t="s">
        <v>82</v>
      </c>
    </row>
    <row r="131" spans="1:9" ht="12.75" customHeight="1">
      <c r="A131" s="33" t="s">
        <v>49</v>
      </c>
      <c r="B131" s="34"/>
      <c r="C131" s="34"/>
      <c r="D131" s="34"/>
      <c r="E131" s="34"/>
      <c r="F131" s="34"/>
      <c r="G131" s="34"/>
      <c r="H131" s="34"/>
      <c r="I131" s="36"/>
    </row>
    <row r="132" spans="1:9" ht="12.75" customHeight="1">
      <c r="A132" s="37" t="s">
        <v>15</v>
      </c>
      <c r="B132" s="34">
        <v>12</v>
      </c>
      <c r="C132" s="34">
        <v>60</v>
      </c>
      <c r="D132" s="34">
        <v>276</v>
      </c>
      <c r="E132" s="34">
        <v>126</v>
      </c>
      <c r="F132" s="34">
        <v>161</v>
      </c>
      <c r="G132" s="34">
        <v>73</v>
      </c>
      <c r="H132" s="34" t="s">
        <v>83</v>
      </c>
      <c r="I132" s="36" t="s">
        <v>84</v>
      </c>
    </row>
    <row r="133" spans="1:9" ht="12.75" customHeight="1">
      <c r="A133" s="41" t="s">
        <v>16</v>
      </c>
      <c r="B133" s="34"/>
      <c r="C133" s="34"/>
      <c r="D133" s="34"/>
      <c r="E133" s="34"/>
      <c r="F133" s="34"/>
      <c r="G133" s="34"/>
      <c r="H133" s="34"/>
      <c r="I133" s="36"/>
    </row>
    <row r="134" spans="1:9" ht="12.75" customHeight="1">
      <c r="A134" s="43" t="s">
        <v>4</v>
      </c>
      <c r="B134" s="34">
        <v>364</v>
      </c>
      <c r="C134" s="34">
        <v>2032</v>
      </c>
      <c r="D134" s="34">
        <v>35911</v>
      </c>
      <c r="E134" s="34">
        <v>18529</v>
      </c>
      <c r="F134" s="34">
        <v>19778</v>
      </c>
      <c r="G134" s="34">
        <v>9971</v>
      </c>
      <c r="H134" s="34">
        <v>6130</v>
      </c>
      <c r="I134" s="36">
        <v>3212</v>
      </c>
    </row>
    <row r="135" spans="1:9" ht="12.75" customHeight="1">
      <c r="A135" s="33" t="s">
        <v>5</v>
      </c>
      <c r="B135" s="34"/>
      <c r="C135" s="34"/>
      <c r="D135" s="34"/>
      <c r="E135" s="34"/>
      <c r="F135" s="34"/>
      <c r="G135" s="34"/>
      <c r="H135" s="34"/>
      <c r="I135" s="36"/>
    </row>
    <row r="136" spans="1:9" ht="12.75" customHeight="1">
      <c r="A136" s="113" t="s">
        <v>18</v>
      </c>
      <c r="B136" s="34">
        <v>9</v>
      </c>
      <c r="C136" s="34">
        <v>19</v>
      </c>
      <c r="D136" s="34">
        <v>173</v>
      </c>
      <c r="E136" s="34">
        <v>55</v>
      </c>
      <c r="F136" s="34">
        <v>125</v>
      </c>
      <c r="G136" s="34">
        <v>38</v>
      </c>
      <c r="H136" s="34">
        <v>13</v>
      </c>
      <c r="I136" s="36">
        <v>7</v>
      </c>
    </row>
    <row r="137" spans="1:9" ht="12.75" customHeight="1">
      <c r="A137" s="41" t="s">
        <v>16</v>
      </c>
      <c r="B137" s="34"/>
      <c r="C137" s="34"/>
      <c r="D137" s="34"/>
      <c r="E137" s="34"/>
      <c r="F137" s="34"/>
      <c r="G137" s="34"/>
      <c r="H137" s="34"/>
      <c r="I137" s="36"/>
    </row>
    <row r="138" spans="1:9" ht="12.75" customHeight="1">
      <c r="A138" s="31" t="s">
        <v>6</v>
      </c>
      <c r="B138" s="34">
        <v>145</v>
      </c>
      <c r="C138" s="34">
        <v>1372</v>
      </c>
      <c r="D138" s="34">
        <v>25777</v>
      </c>
      <c r="E138" s="34">
        <v>12184</v>
      </c>
      <c r="F138" s="34">
        <v>13459</v>
      </c>
      <c r="G138" s="34">
        <v>6106</v>
      </c>
      <c r="H138" s="34">
        <v>2641</v>
      </c>
      <c r="I138" s="36">
        <v>1429</v>
      </c>
    </row>
    <row r="139" spans="1:9" ht="12.75" customHeight="1">
      <c r="A139" s="33" t="s">
        <v>7</v>
      </c>
      <c r="B139" s="48"/>
      <c r="C139" s="48"/>
      <c r="D139" s="48"/>
      <c r="E139" s="48"/>
      <c r="F139" s="48"/>
      <c r="G139" s="48"/>
      <c r="H139" s="68"/>
      <c r="I139" s="94"/>
    </row>
    <row r="140" spans="1:9" ht="12.75" customHeight="1">
      <c r="A140" s="65" t="s">
        <v>18</v>
      </c>
      <c r="B140" s="48">
        <v>2</v>
      </c>
      <c r="C140" s="48">
        <v>9</v>
      </c>
      <c r="D140" s="48">
        <v>43</v>
      </c>
      <c r="E140" s="48">
        <v>16</v>
      </c>
      <c r="F140" s="48">
        <v>18</v>
      </c>
      <c r="G140" s="48">
        <v>5</v>
      </c>
      <c r="H140" s="68">
        <v>5</v>
      </c>
      <c r="I140" s="94">
        <v>4</v>
      </c>
    </row>
    <row r="141" spans="1:9" ht="12.75" customHeight="1">
      <c r="A141" s="41" t="s">
        <v>16</v>
      </c>
      <c r="B141" s="48"/>
      <c r="C141" s="48"/>
      <c r="D141" s="48"/>
      <c r="E141" s="48"/>
      <c r="F141" s="48"/>
      <c r="G141" s="48"/>
      <c r="H141" s="68"/>
      <c r="I141" s="94"/>
    </row>
    <row r="142" spans="1:9" ht="27" customHeight="1">
      <c r="A142" s="43" t="s">
        <v>14</v>
      </c>
      <c r="B142" s="34">
        <v>7</v>
      </c>
      <c r="C142" s="34">
        <v>44</v>
      </c>
      <c r="D142" s="34">
        <v>510</v>
      </c>
      <c r="E142" s="34">
        <v>427</v>
      </c>
      <c r="F142" s="34">
        <v>279</v>
      </c>
      <c r="G142" s="34">
        <v>238</v>
      </c>
      <c r="H142" s="34">
        <v>26</v>
      </c>
      <c r="I142" s="36">
        <v>22</v>
      </c>
    </row>
    <row r="143" spans="1:9" ht="27.75" customHeight="1">
      <c r="A143" s="47" t="s">
        <v>25</v>
      </c>
      <c r="B143" s="34"/>
      <c r="C143" s="34"/>
      <c r="D143" s="34"/>
      <c r="E143" s="34"/>
      <c r="F143" s="34"/>
      <c r="G143" s="34"/>
      <c r="H143" s="34"/>
      <c r="I143" s="36"/>
    </row>
    <row r="144" spans="1:9" ht="12.75" customHeight="1">
      <c r="A144" s="31" t="s">
        <v>95</v>
      </c>
      <c r="B144" s="34">
        <v>20</v>
      </c>
      <c r="C144" s="34">
        <v>74</v>
      </c>
      <c r="D144" s="34">
        <v>325</v>
      </c>
      <c r="E144" s="34">
        <v>115</v>
      </c>
      <c r="F144" s="34">
        <v>153</v>
      </c>
      <c r="G144" s="34">
        <v>54</v>
      </c>
      <c r="H144" s="34">
        <v>52</v>
      </c>
      <c r="I144" s="36">
        <v>22</v>
      </c>
    </row>
    <row r="145" spans="1:11" ht="12.75" customHeight="1">
      <c r="A145" s="33" t="s">
        <v>8</v>
      </c>
      <c r="B145" s="48"/>
      <c r="C145" s="48"/>
      <c r="D145" s="48"/>
      <c r="E145" s="48"/>
      <c r="F145" s="48"/>
      <c r="G145" s="48"/>
      <c r="H145" s="48"/>
      <c r="I145" s="49"/>
    </row>
    <row r="146" spans="1:11" ht="12.75" customHeight="1">
      <c r="A146" s="57" t="s">
        <v>13</v>
      </c>
      <c r="B146" s="59">
        <v>611</v>
      </c>
      <c r="C146" s="59">
        <v>2957</v>
      </c>
      <c r="D146" s="59">
        <v>80537</v>
      </c>
      <c r="E146" s="59">
        <v>37218</v>
      </c>
      <c r="F146" s="59">
        <v>18670</v>
      </c>
      <c r="G146" s="59">
        <v>8201</v>
      </c>
      <c r="H146" s="59">
        <v>22999</v>
      </c>
      <c r="I146" s="111">
        <v>11027</v>
      </c>
    </row>
    <row r="147" spans="1:11" ht="13.5" customHeight="1">
      <c r="A147" s="26" t="s">
        <v>10</v>
      </c>
      <c r="B147" s="59"/>
      <c r="C147" s="59"/>
      <c r="D147" s="59"/>
      <c r="E147" s="59"/>
      <c r="F147" s="59"/>
      <c r="G147" s="59"/>
      <c r="H147" s="59"/>
      <c r="I147" s="111"/>
    </row>
    <row r="148" spans="1:11">
      <c r="A148" s="31" t="s">
        <v>4</v>
      </c>
      <c r="B148" s="48">
        <v>611</v>
      </c>
      <c r="C148" s="48">
        <v>2957</v>
      </c>
      <c r="D148" s="48">
        <v>80537</v>
      </c>
      <c r="E148" s="48">
        <v>37218</v>
      </c>
      <c r="F148" s="48">
        <v>18670</v>
      </c>
      <c r="G148" s="48">
        <v>8201</v>
      </c>
      <c r="H148" s="48">
        <v>22999</v>
      </c>
      <c r="I148" s="49">
        <v>11027</v>
      </c>
    </row>
    <row r="149" spans="1:11">
      <c r="A149" s="33" t="s">
        <v>5</v>
      </c>
      <c r="B149" s="48"/>
      <c r="C149" s="48"/>
      <c r="D149" s="48"/>
      <c r="E149" s="48"/>
      <c r="F149" s="48"/>
      <c r="G149" s="48"/>
      <c r="H149" s="48"/>
      <c r="I149" s="49"/>
    </row>
    <row r="150" spans="1:11" ht="16.5" customHeight="1">
      <c r="A150" s="141" t="s">
        <v>62</v>
      </c>
      <c r="B150" s="142"/>
      <c r="C150" s="142"/>
      <c r="D150" s="142"/>
      <c r="E150" s="142"/>
      <c r="F150" s="142"/>
      <c r="G150" s="142"/>
      <c r="H150" s="142"/>
      <c r="I150" s="142"/>
      <c r="J150" s="142"/>
      <c r="K150" s="142"/>
    </row>
    <row r="151" spans="1:11" ht="12.75" customHeight="1">
      <c r="A151" s="143" t="s">
        <v>92</v>
      </c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</row>
    <row r="152" spans="1:11">
      <c r="B152" s="114"/>
      <c r="C152" s="114"/>
      <c r="D152" s="114"/>
      <c r="E152" s="114"/>
      <c r="F152" s="114"/>
      <c r="G152" s="114"/>
      <c r="H152" s="114"/>
      <c r="I152" s="114"/>
    </row>
    <row r="153" spans="1:11">
      <c r="B153" s="114"/>
      <c r="C153" s="114"/>
      <c r="D153" s="114"/>
      <c r="E153" s="114"/>
      <c r="F153" s="114"/>
      <c r="G153" s="114"/>
      <c r="H153" s="114"/>
      <c r="I153" s="114"/>
    </row>
    <row r="154" spans="1:11">
      <c r="B154" s="114"/>
      <c r="C154" s="114"/>
      <c r="D154" s="114"/>
      <c r="E154" s="114"/>
      <c r="F154" s="114"/>
      <c r="G154" s="114"/>
      <c r="H154" s="114"/>
      <c r="I154" s="114"/>
    </row>
    <row r="155" spans="1:11">
      <c r="B155" s="114"/>
      <c r="C155" s="114"/>
      <c r="D155" s="114"/>
      <c r="E155" s="114"/>
      <c r="F155" s="114"/>
      <c r="G155" s="114"/>
      <c r="H155" s="114"/>
      <c r="I155" s="114"/>
    </row>
    <row r="156" spans="1:11">
      <c r="B156" s="114"/>
      <c r="C156" s="114"/>
      <c r="D156" s="114"/>
      <c r="E156" s="114"/>
      <c r="F156" s="114"/>
      <c r="G156" s="114"/>
      <c r="H156" s="114"/>
      <c r="I156" s="114"/>
    </row>
    <row r="157" spans="1:11">
      <c r="B157" s="114"/>
      <c r="C157" s="114"/>
      <c r="D157" s="114"/>
      <c r="E157" s="114"/>
      <c r="F157" s="114"/>
      <c r="G157" s="114"/>
      <c r="H157" s="114"/>
      <c r="I157" s="114"/>
    </row>
    <row r="158" spans="1:11">
      <c r="B158" s="114"/>
      <c r="C158" s="114"/>
      <c r="D158" s="114"/>
      <c r="E158" s="114"/>
      <c r="F158" s="114"/>
      <c r="G158" s="114"/>
      <c r="H158" s="114"/>
      <c r="I158" s="114"/>
    </row>
    <row r="159" spans="1:11">
      <c r="B159" s="114"/>
      <c r="C159" s="114"/>
      <c r="D159" s="114"/>
      <c r="E159" s="114"/>
      <c r="F159" s="114"/>
      <c r="G159" s="114"/>
      <c r="H159" s="114"/>
      <c r="I159" s="114"/>
    </row>
    <row r="160" spans="1:11">
      <c r="B160" s="114"/>
      <c r="C160" s="114"/>
      <c r="D160" s="114"/>
      <c r="E160" s="114"/>
      <c r="F160" s="114"/>
      <c r="G160" s="114"/>
      <c r="H160" s="114"/>
      <c r="I160" s="114"/>
    </row>
    <row r="161" spans="2:9">
      <c r="B161" s="114"/>
      <c r="C161" s="114"/>
      <c r="D161" s="114"/>
      <c r="E161" s="114"/>
      <c r="F161" s="114"/>
      <c r="G161" s="114"/>
      <c r="H161" s="114"/>
      <c r="I161" s="114"/>
    </row>
    <row r="162" spans="2:9">
      <c r="B162" s="114"/>
      <c r="C162" s="114"/>
      <c r="D162" s="114"/>
      <c r="E162" s="114"/>
      <c r="F162" s="114"/>
      <c r="G162" s="114"/>
      <c r="H162" s="114"/>
      <c r="I162" s="114"/>
    </row>
    <row r="163" spans="2:9">
      <c r="B163" s="114"/>
      <c r="C163" s="114"/>
      <c r="D163" s="114"/>
      <c r="E163" s="114"/>
      <c r="F163" s="114"/>
      <c r="G163" s="114"/>
      <c r="H163" s="114"/>
      <c r="I163" s="114"/>
    </row>
    <row r="164" spans="2:9">
      <c r="B164" s="114"/>
      <c r="C164" s="114"/>
      <c r="D164" s="114"/>
      <c r="E164" s="114"/>
      <c r="F164" s="114"/>
      <c r="G164" s="114"/>
      <c r="H164" s="114"/>
      <c r="I164" s="114"/>
    </row>
    <row r="165" spans="2:9">
      <c r="B165" s="114"/>
      <c r="C165" s="114"/>
      <c r="D165" s="114"/>
      <c r="E165" s="114"/>
      <c r="F165" s="114"/>
      <c r="G165" s="114"/>
      <c r="H165" s="114"/>
      <c r="I165" s="114"/>
    </row>
  </sheetData>
  <mergeCells count="18">
    <mergeCell ref="A3:A5"/>
    <mergeCell ref="B3:B5"/>
    <mergeCell ref="C3:C5"/>
    <mergeCell ref="D3:G3"/>
    <mergeCell ref="H3:I3"/>
    <mergeCell ref="D4:D5"/>
    <mergeCell ref="E4:E5"/>
    <mergeCell ref="F4:G4"/>
    <mergeCell ref="H4:H5"/>
    <mergeCell ref="I4:I5"/>
    <mergeCell ref="A150:K150"/>
    <mergeCell ref="A151:K151"/>
    <mergeCell ref="A6:I6"/>
    <mergeCell ref="A50:I50"/>
    <mergeCell ref="A75:I75"/>
    <mergeCell ref="A100:I100"/>
    <mergeCell ref="A125:I125"/>
    <mergeCell ref="A31:I31"/>
  </mergeCells>
  <hyperlinks>
    <hyperlink ref="I1" location="'Spis tablic - List of tables'!A1" display="Powrót/Back"/>
  </hyperlinks>
  <pageMargins left="0.7" right="0.7" top="0.75" bottom="0.75" header="0.3" footer="0.3"/>
  <pageSetup paperSize="9" scale="36" fitToHeight="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Spis tablic - List of tables</vt:lpstr>
      <vt:lpstr>5.1.1</vt:lpstr>
      <vt:lpstr>5.1.2</vt:lpstr>
      <vt:lpstr>DZIAŁ_5._SZKOŁY_PONADPODSTAWOWE</vt:lpstr>
      <vt:lpstr>TABL._5.1.2._SZKOŁY_PONADPODSTAWOWE_WEDŁUG_ORGANÓW_PROWADZĄCYCH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Żochowska Anna</dc:creator>
  <cp:lastModifiedBy>Edrom</cp:lastModifiedBy>
  <dcterms:created xsi:type="dcterms:W3CDTF">2017-08-03T08:30:19Z</dcterms:created>
  <dcterms:modified xsi:type="dcterms:W3CDTF">2020-12-17T20:32:48Z</dcterms:modified>
</cp:coreProperties>
</file>