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155" tabRatio="831"/>
  </bookViews>
  <sheets>
    <sheet name="Spis tablic. List of tables" sheetId="1" r:id="rId1"/>
    <sheet name=" I." sheetId="2" r:id="rId2"/>
    <sheet name=" II_1." sheetId="3" r:id="rId3"/>
    <sheet name="II_2." sheetId="22" r:id="rId4"/>
    <sheet name="II_3." sheetId="23" r:id="rId5"/>
    <sheet name=" II_4." sheetId="24" r:id="rId6"/>
    <sheet name="II_5." sheetId="25" r:id="rId7"/>
    <sheet name=" II_6." sheetId="26" r:id="rId8"/>
    <sheet name=" II_7." sheetId="27" r:id="rId9"/>
    <sheet name=" II_8." sheetId="28" r:id="rId10"/>
    <sheet name=" II_9." sheetId="29" r:id="rId11"/>
    <sheet name=" II_10." sheetId="30" r:id="rId12"/>
    <sheet name=" II_11." sheetId="31" r:id="rId13"/>
    <sheet name=" 1." sheetId="4" r:id="rId14"/>
    <sheet name="  2." sheetId="104" r:id="rId15"/>
    <sheet name=" 3." sheetId="105" r:id="rId16"/>
    <sheet name=" 4." sheetId="5" r:id="rId17"/>
    <sheet name=" 5." sheetId="6" r:id="rId18"/>
    <sheet name=" 6." sheetId="7" r:id="rId19"/>
    <sheet name=" 7." sheetId="8" r:id="rId20"/>
    <sheet name=" 8." sheetId="106" r:id="rId21"/>
    <sheet name=" 9." sheetId="9" r:id="rId22"/>
    <sheet name=" 10." sheetId="107" r:id="rId23"/>
    <sheet name=" 11." sheetId="10" r:id="rId24"/>
    <sheet name=" 12." sheetId="37" r:id="rId25"/>
    <sheet name=" 13." sheetId="78" r:id="rId26"/>
    <sheet name=" 14." sheetId="38" r:id="rId27"/>
    <sheet name="15." sheetId="11" r:id="rId28"/>
    <sheet name="  16." sheetId="12" r:id="rId29"/>
    <sheet name=" 17." sheetId="108" r:id="rId30"/>
    <sheet name="  18." sheetId="13" r:id="rId31"/>
    <sheet name="19." sheetId="14" r:id="rId32"/>
    <sheet name="  20." sheetId="15" r:id="rId33"/>
    <sheet name="  21." sheetId="16" r:id="rId34"/>
    <sheet name="  22." sheetId="17" r:id="rId35"/>
    <sheet name=" 23." sheetId="18" r:id="rId36"/>
    <sheet name=" 24." sheetId="19" r:id="rId37"/>
    <sheet name=" 25." sheetId="20" r:id="rId38"/>
    <sheet name=" 26." sheetId="21" r:id="rId39"/>
    <sheet name="  27." sheetId="33" r:id="rId40"/>
    <sheet name=" 28. " sheetId="109" r:id="rId41"/>
    <sheet name=" 29. " sheetId="113" r:id="rId42"/>
    <sheet name=" 30." sheetId="42" r:id="rId43"/>
    <sheet name=" 31." sheetId="36" r:id="rId44"/>
    <sheet name=" 32." sheetId="34" r:id="rId45"/>
    <sheet name=" 33." sheetId="35" r:id="rId46"/>
    <sheet name=" 34." sheetId="44" r:id="rId47"/>
    <sheet name=" 35." sheetId="45" r:id="rId48"/>
    <sheet name=" 36. " sheetId="114" r:id="rId49"/>
    <sheet name=" 37." sheetId="47" r:id="rId50"/>
    <sheet name="  38." sheetId="48" r:id="rId51"/>
    <sheet name=" 39." sheetId="49" r:id="rId52"/>
    <sheet name="  40." sheetId="43" r:id="rId53"/>
    <sheet name=" 41." sheetId="50" r:id="rId54"/>
    <sheet name="  42." sheetId="51" r:id="rId55"/>
    <sheet name="  43." sheetId="52" r:id="rId56"/>
    <sheet name=" 44." sheetId="53" r:id="rId57"/>
    <sheet name="  45." sheetId="54" r:id="rId58"/>
    <sheet name="  46." sheetId="55" r:id="rId59"/>
    <sheet name="  47." sheetId="56" r:id="rId60"/>
    <sheet name=" 48." sheetId="57" r:id="rId61"/>
    <sheet name="  49." sheetId="58" r:id="rId62"/>
    <sheet name="  50." sheetId="59" r:id="rId63"/>
    <sheet name=" 51." sheetId="60" r:id="rId64"/>
    <sheet name="  52." sheetId="61" r:id="rId65"/>
    <sheet name=" 53." sheetId="64" r:id="rId66"/>
    <sheet name="  54." sheetId="63" r:id="rId67"/>
    <sheet name=" 55." sheetId="65" r:id="rId68"/>
    <sheet name=" 56." sheetId="66" r:id="rId69"/>
    <sheet name="  57." sheetId="67" r:id="rId70"/>
    <sheet name=" 58." sheetId="68" r:id="rId71"/>
    <sheet name="  59." sheetId="69" r:id="rId72"/>
    <sheet name="  60." sheetId="70" r:id="rId73"/>
    <sheet name=" 61." sheetId="71" r:id="rId74"/>
    <sheet name=" 62." sheetId="72" r:id="rId75"/>
    <sheet name=" 63." sheetId="73" r:id="rId76"/>
    <sheet name=" 64." sheetId="74" r:id="rId77"/>
    <sheet name="Aneks" sheetId="75" r:id="rId78"/>
  </sheets>
  <definedNames>
    <definedName name="OLE_LINK1" localSheetId="5">' II_4.'!#REF!</definedName>
  </definedNames>
  <calcPr calcId="152511"/>
</workbook>
</file>

<file path=xl/calcChain.xml><?xml version="1.0" encoding="utf-8"?>
<calcChain xmlns="http://schemas.openxmlformats.org/spreadsheetml/2006/main">
  <c r="C52" i="20" l="1"/>
  <c r="D52" i="20"/>
  <c r="E52" i="20"/>
  <c r="F52" i="20"/>
  <c r="G52" i="20"/>
  <c r="B52" i="20"/>
  <c r="C38" i="20"/>
  <c r="D38" i="20"/>
  <c r="E38" i="20"/>
  <c r="F38" i="20"/>
  <c r="G38" i="20"/>
  <c r="B38" i="20"/>
  <c r="C24" i="20"/>
  <c r="D24" i="20"/>
  <c r="E24" i="20"/>
  <c r="F24" i="20"/>
  <c r="G24" i="20"/>
  <c r="B24" i="20"/>
</calcChain>
</file>

<file path=xl/sharedStrings.xml><?xml version="1.0" encoding="utf-8"?>
<sst xmlns="http://schemas.openxmlformats.org/spreadsheetml/2006/main" count="3526" uniqueCount="1552">
  <si>
    <t xml:space="preserve">Tablica II. Ważniejsze dane o Białostockim Obszarze Funkcjonalnym </t>
  </si>
  <si>
    <t xml:space="preserve">1. Stan i ochrona środowiska, leśnictwo </t>
  </si>
  <si>
    <t>1. Environmental protection, forestry</t>
  </si>
  <si>
    <t xml:space="preserve">2. Ludność </t>
  </si>
  <si>
    <t xml:space="preserve">2. Population </t>
  </si>
  <si>
    <t xml:space="preserve">3. Rynek pracy </t>
  </si>
  <si>
    <t xml:space="preserve">3. Labour market </t>
  </si>
  <si>
    <t xml:space="preserve">5. Edukacja i wychowanie </t>
  </si>
  <si>
    <t xml:space="preserve">5. Education </t>
  </si>
  <si>
    <t xml:space="preserve">6. Ochrona zdrowia i pomoc społeczna </t>
  </si>
  <si>
    <t xml:space="preserve">6. Health care and social welfare </t>
  </si>
  <si>
    <t xml:space="preserve">7. Kultura. Turystyka. Sport </t>
  </si>
  <si>
    <t xml:space="preserve">7. Culture. Tourism. Sport </t>
  </si>
  <si>
    <t xml:space="preserve">8. Transport </t>
  </si>
  <si>
    <t xml:space="preserve">9. Handel </t>
  </si>
  <si>
    <t xml:space="preserve">9. Trade </t>
  </si>
  <si>
    <t xml:space="preserve">10. Finanse publiczne </t>
  </si>
  <si>
    <t xml:space="preserve">10. Public finance </t>
  </si>
  <si>
    <t xml:space="preserve">11. Podmioty gospodarki narodowej w rejestrze REGON </t>
  </si>
  <si>
    <t xml:space="preserve">11. Entities of the national economy in the REGON register </t>
  </si>
  <si>
    <t>Wyszczególnienie</t>
  </si>
  <si>
    <t>przedprodukcyjnym</t>
  </si>
  <si>
    <t>produkcyjnym</t>
  </si>
  <si>
    <t>poprodukcyjnym</t>
  </si>
  <si>
    <t>Małżeństwa na 1000 ludności</t>
  </si>
  <si>
    <t>Urodzenia żywe na 1000 ludności</t>
  </si>
  <si>
    <t>Zgony na 1000 ludności</t>
  </si>
  <si>
    <t>Przyrost naturalny na 1000 ludności</t>
  </si>
  <si>
    <t>wodociągowa</t>
  </si>
  <si>
    <t>gazowa</t>
  </si>
  <si>
    <t>Specification</t>
  </si>
  <si>
    <t>pre-working</t>
  </si>
  <si>
    <t>working</t>
  </si>
  <si>
    <t>post-working</t>
  </si>
  <si>
    <t>Marriages per 1000 population</t>
  </si>
  <si>
    <t>Live births per 1000 population</t>
  </si>
  <si>
    <t>Deaths per 1000 population</t>
  </si>
  <si>
    <t>water supply</t>
  </si>
  <si>
    <r>
      <t>Ludność w miastach w % ogółu ludności</t>
    </r>
    <r>
      <rPr>
        <vertAlign val="superscript"/>
        <sz val="10"/>
        <color theme="1"/>
        <rFont val="Arial"/>
        <family val="2"/>
        <charset val="238"/>
      </rPr>
      <t>a</t>
    </r>
  </si>
  <si>
    <t>Saldo migracji wewnętrznych i zagranicznych na pobyt stały na 1000 ludności</t>
  </si>
  <si>
    <r>
      <t>Bezrobotni zarejestrowani na 100 osób w wieku produkcyjnym</t>
    </r>
    <r>
      <rPr>
        <vertAlign val="superscript"/>
        <sz val="10"/>
        <color theme="1"/>
        <rFont val="Arial"/>
        <family val="2"/>
        <charset val="238"/>
      </rPr>
      <t>a</t>
    </r>
  </si>
  <si>
    <t>Natural increase per 1000 population</t>
  </si>
  <si>
    <t>Internal and international net migration of population for permanent residence per 1000 population</t>
  </si>
  <si>
    <t>gas supply</t>
  </si>
  <si>
    <t>na 1000 ludności</t>
  </si>
  <si>
    <t>Mieszkania oddane do użytkowania na 1000 ludności</t>
  </si>
  <si>
    <t>Osoby korzystające ze środowiskowej pomocy społecznej w % ogółu ludności</t>
  </si>
  <si>
    <t xml:space="preserve">Widzowie w kinach stałych na 1000 ludności </t>
  </si>
  <si>
    <t>Dochody gmin i miast na prawach powiatu na 1 mieszkańca w zł</t>
  </si>
  <si>
    <t>Wydatki gmin i miast na prawach powiatu na 1 mieszkańca w zł</t>
  </si>
  <si>
    <t>Dwellings completed per 1000 population</t>
  </si>
  <si>
    <t>Persons benefiting from social assistance at domicile in % of total population</t>
  </si>
  <si>
    <t xml:space="preserve">Audience in fixed cinemas per 1000 population </t>
  </si>
  <si>
    <t>Stan i ochrona środowiska, leśnictwo</t>
  </si>
  <si>
    <t>Environmental protection, forestry</t>
  </si>
  <si>
    <t>Powierzchnia ogólna (stan w dniu 1 I) w ha</t>
  </si>
  <si>
    <t>grunty zabudowane i zurbanizowane</t>
  </si>
  <si>
    <t>built-up and urbanized land</t>
  </si>
  <si>
    <t>grunty pod wodami powierzchniowymi</t>
  </si>
  <si>
    <t>land under waters</t>
  </si>
  <si>
    <t>użytki ekologiczne</t>
  </si>
  <si>
    <t>ecological areas</t>
  </si>
  <si>
    <t>nieużytki</t>
  </si>
  <si>
    <t>wasteland</t>
  </si>
  <si>
    <t>przemysł</t>
  </si>
  <si>
    <t>industry</t>
  </si>
  <si>
    <t>w tym oczyszczane</t>
  </si>
  <si>
    <t>of which treated</t>
  </si>
  <si>
    <t xml:space="preserve">Oczyszczalnie ścieków (stan w dniu 31 XII) </t>
  </si>
  <si>
    <t>pyłowych</t>
  </si>
  <si>
    <t>particulates</t>
  </si>
  <si>
    <t>gazowych</t>
  </si>
  <si>
    <t>gases</t>
  </si>
  <si>
    <t>w tym dwutlenek węgla</t>
  </si>
  <si>
    <t>of which carbon dioxide</t>
  </si>
  <si>
    <t>Zanieczyszczenia zatrzymane w urządzeniach do redukcji zanieczyszczeń w % zanieczyszczeń wytworzonych:</t>
  </si>
  <si>
    <t>Pollutants retained in pollutant reduction systems in % of pollutants produced:</t>
  </si>
  <si>
    <t>pyłowe</t>
  </si>
  <si>
    <t>gazowe (bez dwutlenku węgla)</t>
  </si>
  <si>
    <t>gases (excluding carbon dioxide)</t>
  </si>
  <si>
    <t>Pomniki przyrody (stan w dniu 31 XII)</t>
  </si>
  <si>
    <t>Nakłady na środki trwałe (ceny bieżące) – w tys. zł – służące:</t>
  </si>
  <si>
    <t>ochronie środowiska</t>
  </si>
  <si>
    <t>environmental protection</t>
  </si>
  <si>
    <t>gospodarce wodnej</t>
  </si>
  <si>
    <t>water management</t>
  </si>
  <si>
    <t>Powierzchnia gruntów leśnych (stan w dniu 31 XII) w ha</t>
  </si>
  <si>
    <t>w tym lasy</t>
  </si>
  <si>
    <t>of which forests</t>
  </si>
  <si>
    <t>Ludność</t>
  </si>
  <si>
    <t>Population</t>
  </si>
  <si>
    <t>Ludność (stan w dniu 31 XII)</t>
  </si>
  <si>
    <t>miasta</t>
  </si>
  <si>
    <t>urban areas</t>
  </si>
  <si>
    <t>wieś</t>
  </si>
  <si>
    <t>rural areas</t>
  </si>
  <si>
    <t>w tym kobiety</t>
  </si>
  <si>
    <t>of which females</t>
  </si>
  <si>
    <t>Kobiety na 100 mężczyzn (stan w dniu 31 XII)</t>
  </si>
  <si>
    <t>Ludność w wieku (stan w dniu 31 XII):</t>
  </si>
  <si>
    <t>Ludność w wieku nieprodukcyjnym na 100 osób w wieku produkcyjnym (stan w dniu 31 XII)</t>
  </si>
  <si>
    <t>Małżeństwa:</t>
  </si>
  <si>
    <t>Marriages:</t>
  </si>
  <si>
    <t>w liczbach bezwzględnych</t>
  </si>
  <si>
    <t>in absolute numbers</t>
  </si>
  <si>
    <t>per 1000 population</t>
  </si>
  <si>
    <t>Urodzenia żywe:</t>
  </si>
  <si>
    <t>Live births:</t>
  </si>
  <si>
    <t>Zgony:</t>
  </si>
  <si>
    <t>Deaths:</t>
  </si>
  <si>
    <t>Przyrost naturalny:</t>
  </si>
  <si>
    <t>Natural increase:</t>
  </si>
  <si>
    <t>Saldo migracji wewnętrznych i zagranicznych na pobyt stały:</t>
  </si>
  <si>
    <t>Net internal and international migration for permanent residence:</t>
  </si>
  <si>
    <t xml:space="preserve">a For calculating net migration, data on internal migration for 2015 and data on international migration for 2014 were used. </t>
  </si>
  <si>
    <t>Rynek pracy</t>
  </si>
  <si>
    <t>Labour market</t>
  </si>
  <si>
    <t>of which women</t>
  </si>
  <si>
    <t>Bezrobotni zarejestrowani (stan w dniu 31 XII)</t>
  </si>
  <si>
    <t>Sieć rozdzielcza (stan w dniu 31 XII) w km:</t>
  </si>
  <si>
    <t>wodociągowe</t>
  </si>
  <si>
    <t>water supply system</t>
  </si>
  <si>
    <t>kanalizacyjne</t>
  </si>
  <si>
    <t xml:space="preserve">Zużycie wody z wodociągów w gospodarstwach domowych: </t>
  </si>
  <si>
    <t>Consumption of water from water supply system in households:</t>
  </si>
  <si>
    <t>Sieć gazowa (stan w dniu 31 XII) w km</t>
  </si>
  <si>
    <t>wodociągu</t>
  </si>
  <si>
    <t>kanalizacji</t>
  </si>
  <si>
    <t>sewage system</t>
  </si>
  <si>
    <t>w tym z gospodarstw domowych</t>
  </si>
  <si>
    <t>of which from households</t>
  </si>
  <si>
    <t>Zbiorniki bezodpływowe (stan w dniu 31 XII)</t>
  </si>
  <si>
    <t>Indywidualne przydomowe oczyszczalnie ścieków (stan w dniu 31 XII)</t>
  </si>
  <si>
    <t>mieszkania</t>
  </si>
  <si>
    <t>dwellings</t>
  </si>
  <si>
    <t>przeciętna liczba osób na 1 mieszkanie</t>
  </si>
  <si>
    <t>average number of persons per dwelling</t>
  </si>
  <si>
    <t>1 mieszkania</t>
  </si>
  <si>
    <t>per dwelling</t>
  </si>
  <si>
    <t>na 1 osobę</t>
  </si>
  <si>
    <t>per person</t>
  </si>
  <si>
    <t xml:space="preserve">Mieszkania oddane do użytkowania: </t>
  </si>
  <si>
    <t>Dwellings completed:</t>
  </si>
  <si>
    <t xml:space="preserve">dwellings </t>
  </si>
  <si>
    <t>powierzchnia użytkowa:</t>
  </si>
  <si>
    <t>Edukacja i wychowanie</t>
  </si>
  <si>
    <t>Education</t>
  </si>
  <si>
    <t>Wychowanie przedszkolne (stan na początku roku szkolnego):</t>
  </si>
  <si>
    <t>Pre-primary education (as of the beginning of the school year):</t>
  </si>
  <si>
    <t>placówki</t>
  </si>
  <si>
    <t>establishments</t>
  </si>
  <si>
    <t>w tym przedszkola</t>
  </si>
  <si>
    <t>of which nursery schools</t>
  </si>
  <si>
    <t>miejsca w przedszolach w tys.</t>
  </si>
  <si>
    <t>w tym w przedszkolach</t>
  </si>
  <si>
    <t>of which in nursery schools</t>
  </si>
  <si>
    <t>Szkoły (stan na początku roku szkolnego):</t>
  </si>
  <si>
    <t>Schools (as of the beginning of the school year):</t>
  </si>
  <si>
    <t>podstawowe dla dzieci i młodzieży</t>
  </si>
  <si>
    <t>gimnazja dla dzieci i młodzieży</t>
  </si>
  <si>
    <t>lower secondary for children and youth</t>
  </si>
  <si>
    <t>Uczniowie w szkołach (stan na początku roku szkolnego):</t>
  </si>
  <si>
    <t>Pupils and students in schools (as of the beginning of the school year):</t>
  </si>
  <si>
    <t>gimnazjach dla dzieci i młodzieży</t>
  </si>
  <si>
    <t>ponadgimnazjalnych dla młodzieży oraz policealnych</t>
  </si>
  <si>
    <t>upper secondary for youth and post-secondary</t>
  </si>
  <si>
    <t>podstawowych dla dzieci i młodzieży</t>
  </si>
  <si>
    <t>primary for children and youth</t>
  </si>
  <si>
    <t>gimnazjów dla dzieci i młodzieży</t>
  </si>
  <si>
    <t>Ochrona zdrowia i pomoc społeczna</t>
  </si>
  <si>
    <t>Health care and social welfare</t>
  </si>
  <si>
    <t>Przychodnie (stan w dniu 31 XII)</t>
  </si>
  <si>
    <t>lekarskie</t>
  </si>
  <si>
    <t>medical</t>
  </si>
  <si>
    <t>stomatologiczne</t>
  </si>
  <si>
    <t>dental</t>
  </si>
  <si>
    <t>Apteki ogólnodostępne i punkty apteczne (stan w dniu 31 XII)</t>
  </si>
  <si>
    <t>Kluby dziecięce (stan w dniu 31 XII)</t>
  </si>
  <si>
    <t xml:space="preserve">domy i zakłady </t>
  </si>
  <si>
    <t>homes and facilities</t>
  </si>
  <si>
    <t>miejsca</t>
  </si>
  <si>
    <t xml:space="preserve">places </t>
  </si>
  <si>
    <t>mieszkańcy</t>
  </si>
  <si>
    <t>residents</t>
  </si>
  <si>
    <t>Households benefiting from social assistance at domicile</t>
  </si>
  <si>
    <t>Osoby korzystające ze środowiskowej pomocy społecznej:</t>
  </si>
  <si>
    <t>Persons benefiting from social assistance at domicile:</t>
  </si>
  <si>
    <t>w %ogółu ludności</t>
  </si>
  <si>
    <t>in % of total population</t>
  </si>
  <si>
    <t>Kultura. Turystyka. Sport</t>
  </si>
  <si>
    <t>Culture. Tourism. Sport</t>
  </si>
  <si>
    <t>na 1 czytelnika w wol.</t>
  </si>
  <si>
    <t>per borrower in vol.</t>
  </si>
  <si>
    <t xml:space="preserve">Muzea i oddziały muzealne (stan w dniu 31 XII) </t>
  </si>
  <si>
    <t xml:space="preserve">Zwiedzający muzea i wystawy w tys. </t>
  </si>
  <si>
    <t>Centra kultury, domy I ośrodki kultury, kluby, świetlice:</t>
  </si>
  <si>
    <t>Centres of culture, cultural centres and establishments, clubs, community centres:</t>
  </si>
  <si>
    <t>instytucje (stan w dniu 31 XII)</t>
  </si>
  <si>
    <t>imprezy zorganizowane</t>
  </si>
  <si>
    <t>organized events</t>
  </si>
  <si>
    <t>uczestnicy imprez</t>
  </si>
  <si>
    <t>participants of events</t>
  </si>
  <si>
    <t>Kina stałe:</t>
  </si>
  <si>
    <t>Fixed cinemas:</t>
  </si>
  <si>
    <t>kina (stan w dniu 31 XII)</t>
  </si>
  <si>
    <t>miejsca na widowni (stan w dniu 31 XII)</t>
  </si>
  <si>
    <t>widzowie w tys.</t>
  </si>
  <si>
    <t>korzystający z noclegów</t>
  </si>
  <si>
    <t>tourists accommodated</t>
  </si>
  <si>
    <t>kluby</t>
  </si>
  <si>
    <t>clubs</t>
  </si>
  <si>
    <t>sekcje sportowe</t>
  </si>
  <si>
    <t>sport sections</t>
  </si>
  <si>
    <t>członkowie</t>
  </si>
  <si>
    <t>members</t>
  </si>
  <si>
    <t>ćwiczący</t>
  </si>
  <si>
    <t>persons practising sports</t>
  </si>
  <si>
    <t>Transport</t>
  </si>
  <si>
    <t>w tym śmiertelne</t>
  </si>
  <si>
    <t>of which fatalities</t>
  </si>
  <si>
    <t>Handel</t>
  </si>
  <si>
    <t>Trade</t>
  </si>
  <si>
    <t>Targowiska stałe (stan w dniu 31 XII)</t>
  </si>
  <si>
    <t>Finanse publiczne</t>
  </si>
  <si>
    <t>Public finance</t>
  </si>
  <si>
    <t>w tym dochody własne</t>
  </si>
  <si>
    <t>of which own revenue</t>
  </si>
  <si>
    <t>Dochody gmin i miasta na prawach powiatu na 1 mieszkańca w zł</t>
  </si>
  <si>
    <t>Wydatki gmin i miasta na prawach powiatu na 1 mieszkańca w zł</t>
  </si>
  <si>
    <t>w tym osoby fizyczne prowadzące działalność gospodarczą</t>
  </si>
  <si>
    <t>of which natural persons conducting economic activity</t>
  </si>
  <si>
    <t>a Excluding persons tending private farms in agriculture.</t>
  </si>
  <si>
    <t>`</t>
  </si>
  <si>
    <t>M. Białystok</t>
  </si>
  <si>
    <t>Choroszcz</t>
  </si>
  <si>
    <t>Czarna Białostocka</t>
  </si>
  <si>
    <t>Łapy</t>
  </si>
  <si>
    <t>Supraśl</t>
  </si>
  <si>
    <t>Wasilków</t>
  </si>
  <si>
    <t>Zabłudów</t>
  </si>
  <si>
    <t>Dobrzyniewo Duże</t>
  </si>
  <si>
    <t>Juchnowiec Kościelny</t>
  </si>
  <si>
    <t>Turośń Kościelna</t>
  </si>
  <si>
    <t xml:space="preserve">a Water consumption for irrigation in agriculture and forestry as well as for filling and completing fish ponds. b Excluding consumption of water for industrial </t>
  </si>
  <si>
    <t>purposes from water supply networks owned by gminas, voivodship waterworks and water companies.</t>
  </si>
  <si>
    <t xml:space="preserve">a Requiring treatment discharged into waters or into the ground. b Population connected to wastewater treatment plants – estimated data, total </t>
  </si>
  <si>
    <t>z wodociągów stanowiących własność gmin, wojewódzkich zakładów usług wodnych i spółek wodnych.</t>
  </si>
  <si>
    <r>
      <t xml:space="preserve">Lesistość </t>
    </r>
    <r>
      <rPr>
        <sz val="8"/>
        <color rgb="FF000000"/>
        <rFont val="Arial"/>
        <family val="2"/>
        <charset val="238"/>
      </rPr>
      <t xml:space="preserve">(stan w dniu 31 XII) </t>
    </r>
    <r>
      <rPr>
        <sz val="8"/>
        <color theme="1"/>
        <rFont val="Arial"/>
        <family val="2"/>
        <charset val="238"/>
      </rPr>
      <t>w %</t>
    </r>
  </si>
  <si>
    <r>
      <t>Ludność na 1 km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8"/>
        <color theme="1"/>
        <rFont val="Arial"/>
        <family val="2"/>
        <charset val="238"/>
      </rPr>
      <t>(stan w dniu 31 XII)</t>
    </r>
  </si>
  <si>
    <r>
      <t>w dam</t>
    </r>
    <r>
      <rPr>
        <vertAlign val="superscript"/>
        <sz val="8"/>
        <color theme="1"/>
        <rFont val="Arial"/>
        <family val="2"/>
        <charset val="238"/>
      </rPr>
      <t>3</t>
    </r>
  </si>
  <si>
    <r>
      <t>na 1 mieszkańca w m</t>
    </r>
    <r>
      <rPr>
        <vertAlign val="superscript"/>
        <sz val="8"/>
        <color theme="1"/>
        <rFont val="Arial"/>
        <family val="2"/>
        <charset val="238"/>
      </rPr>
      <t>3</t>
    </r>
  </si>
  <si>
    <r>
      <t>Ścieki komunalne odprowadzone siecią kanalizacyjną w dam</t>
    </r>
    <r>
      <rPr>
        <vertAlign val="superscript"/>
        <sz val="8"/>
        <color theme="1"/>
        <rFont val="Arial"/>
        <family val="2"/>
        <charset val="238"/>
      </rPr>
      <t>3</t>
    </r>
  </si>
  <si>
    <r>
      <t>przeciętna powierzchnia użytkowa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:</t>
    </r>
  </si>
  <si>
    <r>
      <t>mieszkań w tys. m</t>
    </r>
    <r>
      <rPr>
        <vertAlign val="superscript"/>
        <sz val="10"/>
        <color theme="1"/>
        <rFont val="Arial"/>
        <family val="2"/>
        <charset val="238"/>
      </rPr>
      <t>2</t>
    </r>
  </si>
  <si>
    <r>
      <t>przeciętna 1 mieszkania w m</t>
    </r>
    <r>
      <rPr>
        <vertAlign val="superscript"/>
        <sz val="10"/>
        <color theme="1"/>
        <rFont val="Arial"/>
        <family val="2"/>
        <charset val="238"/>
      </rPr>
      <t>2</t>
    </r>
  </si>
  <si>
    <t>a Emitting particulates, gases or particulates and gases at the same time. b Expressed in nitrogen dioxide.</t>
  </si>
  <si>
    <t>0–14 lat</t>
  </si>
  <si>
    <t>15–64</t>
  </si>
  <si>
    <t>3–6 lat</t>
  </si>
  <si>
    <t>7–12</t>
  </si>
  <si>
    <t>13–15</t>
  </si>
  <si>
    <t>16–18</t>
  </si>
  <si>
    <t>19–24 lata</t>
  </si>
  <si>
    <t>–0,76</t>
  </si>
  <si>
    <t>a Registrations. b Cancelled registrations.</t>
  </si>
  <si>
    <t>Tablica II. Ważniejsze dane o Białostockim Obszarze Funkcjonalnym</t>
  </si>
  <si>
    <t>Table II.    Major data on Bialystok Functional Area</t>
  </si>
  <si>
    <t>Tablica II. Ważniejsze dane o Białostockim Obszarze Funkcjonalnym (cd.)</t>
  </si>
  <si>
    <t>Table II.    Major data on Bialystok Functional Area (cont.)</t>
  </si>
  <si>
    <r>
      <t>592</t>
    </r>
    <r>
      <rPr>
        <vertAlign val="superscript"/>
        <sz val="10"/>
        <color rgb="FF000000"/>
        <rFont val="Arial"/>
        <family val="2"/>
        <charset val="238"/>
      </rPr>
      <t>a</t>
    </r>
  </si>
  <si>
    <r>
      <t>1,43</t>
    </r>
    <r>
      <rPr>
        <vertAlign val="superscript"/>
        <sz val="10"/>
        <color rgb="FF000000"/>
        <rFont val="Arial"/>
        <family val="2"/>
        <charset val="238"/>
      </rPr>
      <t>a</t>
    </r>
  </si>
  <si>
    <t>Bezrobotni zarejestrowani na 100 osób w wieku produkcyjnym (stan w dniu 31 XII)</t>
  </si>
  <si>
    <t xml:space="preserve">a By actual workplace and kind of activity; excluding economic entities employing up to 9 persons as well as private farms in agriculture. </t>
  </si>
  <si>
    <t>Tablica II. Ważniejsze dane o Białostockim Obszarze Funkcjonalnym (dok.)</t>
  </si>
  <si>
    <t>a Including grants for financing investment tasks of local government budgetary establishments.</t>
  </si>
  <si>
    <t xml:space="preserve">a According to the location of shop. b Number of marketplaces or places located on streets and squares open periodically. </t>
  </si>
  <si>
    <t xml:space="preserve">a Excluding bicycle trails. b Data concern accidents registered by the Police. </t>
  </si>
  <si>
    <t>.</t>
  </si>
  <si>
    <t>Gospodarstwa domowe korzystające ze środowiskowej pomocy społecznej</t>
  </si>
  <si>
    <t>a By actual workplace and kind of activity; excluding economic entities employing up to 9 persons as well as private farms in agriculture.</t>
  </si>
  <si>
    <t xml:space="preserve">    Stan na początku roku szkolnego</t>
  </si>
  <si>
    <t xml:space="preserve">    As of the beginning of the school year</t>
  </si>
  <si>
    <t>a Including the children attending school for the entire school year in the units performing healthcare activities.</t>
  </si>
  <si>
    <t>leading to professional certification. b Excluding colleges of social work.</t>
  </si>
  <si>
    <t>pacjentów (środki niepubliczne); bez porad udzielonych w izbach przyjęć szpitali ogólnych.</t>
  </si>
  <si>
    <t xml:space="preserve">a Data concern medical practices that have signed contract with National Health Fund or with out-patients departments. b During the year; including </t>
  </si>
  <si>
    <t>consultations paid by patients (non-public funds); excluding consultations provided by doctors in admission rooms in general hospitals.</t>
  </si>
  <si>
    <t>a Including community self-help homes.</t>
  </si>
  <si>
    <t>Statystycznego.</t>
  </si>
  <si>
    <r>
      <t xml:space="preserve">Udzielone noclegi
</t>
    </r>
    <r>
      <rPr>
        <sz val="8"/>
        <color rgb="FF5A5A5A"/>
        <rFont val="Arial"/>
        <family val="2"/>
        <charset val="238"/>
      </rPr>
      <t>Nights spent (overnight stays)</t>
    </r>
  </si>
  <si>
    <t>a Including Students Sports Clubs and Religious Sports Clubs.</t>
  </si>
  <si>
    <t>a Registered by the Police.</t>
  </si>
  <si>
    <t>a According to the location of shop.</t>
  </si>
  <si>
    <t>a Number of marketplaces or places located on streets and squares open periodically.</t>
  </si>
  <si>
    <t>a Excluding persons tending private farms in agriculture. b In the division by ownership sectors excluding entities that in the REGON register do not have information concerning the form of ownership.</t>
  </si>
  <si>
    <t xml:space="preserve">a Excluding persons tending private farms in agriculture. </t>
  </si>
  <si>
    <t>gazowych (bez dwutlenku węgla)</t>
  </si>
  <si>
    <t>gaseous (excluding carbon dioxide)</t>
  </si>
  <si>
    <t>Powierzchnia objęta obowiązującymi miejscowymi planami zagospodarowania przestrzennego w % powierzchni ogólnej (stan w dniu 31 XII)</t>
  </si>
  <si>
    <t>Ludność w wieku produkcyjnym w % ogółu ludności (stan w dniu 31 XII)</t>
  </si>
  <si>
    <t>–0,69</t>
  </si>
  <si>
    <t>–1,24</t>
  </si>
  <si>
    <t>Nakłady na działalność innowacyjną przypadające na 1 przedsiębiorstwo przemysłowe, które poniosło nakłady na tego typu działalność w tys. zł</t>
  </si>
  <si>
    <r>
      <t>Emisja zanieczyszczeń powietrza z zakładów szczególnie uciążliwych dla czystości powietrza na 1 km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 w t:</t>
    </r>
  </si>
  <si>
    <r>
      <t>Bezrobotni zarejestrowani na 100 osób</t>
    </r>
    <r>
      <rPr>
        <sz val="7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w wieku</t>
    </r>
    <r>
      <rPr>
        <sz val="7"/>
        <color theme="1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>produkcyjnym (stan</t>
    </r>
    <r>
      <rPr>
        <sz val="7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>w</t>
    </r>
    <r>
      <rPr>
        <sz val="7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>dniu</t>
    </r>
    <r>
      <rPr>
        <sz val="7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>31</t>
    </r>
    <r>
      <rPr>
        <sz val="7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>XII)</t>
    </r>
  </si>
  <si>
    <t xml:space="preserve">Dochody budżetów gmin i miast na prawach powiatu na 1 mieszkańca w zł </t>
  </si>
  <si>
    <t xml:space="preserve">Wydatki budżetów gmin i miast na prawach powiatu na 1 mieszkańca w zł </t>
  </si>
  <si>
    <t xml:space="preserve">Dzieci objęte wychowaniem przedszkolnym (w przedszkolach, zespołach wychowania przedszkolnego i punktach przedszkolnych) w % ogółu </t>
  </si>
  <si>
    <t>dzieci w wieku 3–4 lat (stan na początku roku szkolnego)</t>
  </si>
  <si>
    <t xml:space="preserve">Children with obligatory pre-school education (in nursery schools, pre-primary education groups and pre-primary points) in % of total children </t>
  </si>
  <si>
    <t>aged 3–4 (as of the beginning of the school year)</t>
  </si>
  <si>
    <t>Nakłady na działalność innowacyjną przypadające na 1 przedsiębiorstwo z sektora usług, które poniosło nakłady na tego typu działalność w tys. zł</t>
  </si>
  <si>
    <t>Wskaźniki monitorowania poziomu rozwoju społeczno-gospodarczego Białostockiego Obszaru Funkcjonalnego</t>
  </si>
  <si>
    <t>Indicators for monitoring the level of socio-economic development of Białystok Functional Area</t>
  </si>
  <si>
    <t>Aneks</t>
  </si>
  <si>
    <t>Tablice przeglądowe</t>
  </si>
  <si>
    <t>Review tables</t>
  </si>
  <si>
    <t>Appendix</t>
  </si>
  <si>
    <t>a During the year.</t>
  </si>
  <si>
    <r>
      <t xml:space="preserve">Aglo-
meracja Opolska
</t>
    </r>
    <r>
      <rPr>
        <sz val="8"/>
        <color rgb="FF5A5A5A"/>
        <rFont val="Arial"/>
        <family val="2"/>
        <charset val="238"/>
      </rPr>
      <t xml:space="preserve">The Opole Agglo-meration 
</t>
    </r>
  </si>
  <si>
    <r>
      <t xml:space="preserve">Bydgosko-
-Toruński 
Obszar 
Funkcjo-
nalny
</t>
    </r>
    <r>
      <rPr>
        <sz val="8"/>
        <color rgb="FF5A5A5A"/>
        <rFont val="Arial"/>
        <family val="2"/>
        <charset val="238"/>
      </rPr>
      <t>Bydgoszcz-
-Toruń 
Functional Area</t>
    </r>
    <r>
      <rPr>
        <sz val="8"/>
        <rFont val="Arial"/>
        <family val="2"/>
        <charset val="238"/>
      </rPr>
      <t xml:space="preserve">
</t>
    </r>
  </si>
  <si>
    <r>
      <t xml:space="preserve">Kielecki 
Obszar 
Funkcjonalny
</t>
    </r>
    <r>
      <rPr>
        <sz val="8"/>
        <color rgb="FF5A5A5A"/>
        <rFont val="Arial"/>
        <family val="2"/>
        <charset val="238"/>
      </rPr>
      <t>Kielce 
Functional Area</t>
    </r>
    <r>
      <rPr>
        <sz val="8"/>
        <rFont val="Arial"/>
        <family val="2"/>
        <charset val="238"/>
      </rPr>
      <t xml:space="preserve">
</t>
    </r>
  </si>
  <si>
    <r>
      <t xml:space="preserve">Krakowski Obszar 
Funkcjonalny
</t>
    </r>
    <r>
      <rPr>
        <sz val="8"/>
        <color rgb="FF5A5A5A"/>
        <rFont val="Arial"/>
        <family val="2"/>
        <charset val="238"/>
      </rPr>
      <t>Kraków Functional Area</t>
    </r>
    <r>
      <rPr>
        <sz val="8"/>
        <rFont val="Arial"/>
        <family val="2"/>
        <charset val="238"/>
      </rPr>
      <t xml:space="preserve">
</t>
    </r>
  </si>
  <si>
    <r>
      <t xml:space="preserve">Lubelski 
Obszar 
Funkcjo-
nalny
</t>
    </r>
    <r>
      <rPr>
        <sz val="8"/>
        <color rgb="FF5A5A5A"/>
        <rFont val="Arial"/>
        <family val="2"/>
        <charset val="238"/>
      </rPr>
      <t>Lublin 
Functional Area</t>
    </r>
    <r>
      <rPr>
        <sz val="8"/>
        <rFont val="Arial"/>
        <family val="2"/>
        <charset val="238"/>
      </rPr>
      <t xml:space="preserve">
</t>
    </r>
  </si>
  <si>
    <r>
      <t xml:space="preserve">Łódzki 
Obszar 
Metropolitalny
</t>
    </r>
    <r>
      <rPr>
        <sz val="8"/>
        <color rgb="FF5A5A5A"/>
        <rFont val="Arial"/>
        <family val="2"/>
        <charset val="238"/>
      </rPr>
      <t>Łódź 
Metropolitan 
Area</t>
    </r>
    <r>
      <rPr>
        <sz val="8"/>
        <rFont val="Arial"/>
        <family val="2"/>
        <charset val="238"/>
      </rPr>
      <t xml:space="preserve">
</t>
    </r>
  </si>
  <si>
    <r>
      <t xml:space="preserve">Miejski 
Obszar 
Funkcjonalny 
Gorzowa Wielko-
polskiego
</t>
    </r>
    <r>
      <rPr>
        <sz val="8"/>
        <color rgb="FF5A5A5A"/>
        <rFont val="Arial"/>
        <family val="2"/>
        <charset val="238"/>
      </rPr>
      <t>Urban 
Functional Area 
of Gorzów Wielkopolski</t>
    </r>
  </si>
  <si>
    <r>
      <t xml:space="preserve">Miejski 
Obszar 
Funkcjo-
nalny 
Olsztyna
</t>
    </r>
    <r>
      <rPr>
        <sz val="8"/>
        <color rgb="FF5A5A5A"/>
        <rFont val="Arial"/>
        <family val="2"/>
        <charset val="238"/>
      </rPr>
      <t>Urban 
Functional Area
of Olsztyn</t>
    </r>
    <r>
      <rPr>
        <sz val="8"/>
        <rFont val="Arial"/>
        <family val="2"/>
        <charset val="238"/>
      </rPr>
      <t xml:space="preserve">
</t>
    </r>
  </si>
  <si>
    <r>
      <t xml:space="preserve">Miejski 
Obszar 
Funkcjo-
nalny 
Poznania
</t>
    </r>
    <r>
      <rPr>
        <sz val="8"/>
        <color rgb="FF5A5A5A"/>
        <rFont val="Arial"/>
        <family val="2"/>
        <charset val="238"/>
      </rPr>
      <t>Urban 
Functional Area
of Poznań</t>
    </r>
  </si>
  <si>
    <r>
      <t xml:space="preserve">Miejski 
Obszar 
Funkcjonalny 
Zielonej 
Góry
</t>
    </r>
    <r>
      <rPr>
        <sz val="8"/>
        <color rgb="FF5A5A5A"/>
        <rFont val="Arial"/>
        <family val="2"/>
        <charset val="238"/>
      </rPr>
      <t>Urban 
Functional Area 
of Zielona Góra</t>
    </r>
    <r>
      <rPr>
        <sz val="8"/>
        <rFont val="Arial"/>
        <family val="2"/>
        <charset val="238"/>
      </rPr>
      <t xml:space="preserve">
</t>
    </r>
  </si>
  <si>
    <r>
      <t xml:space="preserve">Obszar 
Metro-
politalny Gdańsk-
-Gdynia-
-Sopot
</t>
    </r>
    <r>
      <rPr>
        <sz val="8"/>
        <color rgb="FF5A5A5A"/>
        <rFont val="Arial"/>
        <family val="2"/>
        <charset val="238"/>
      </rPr>
      <t>Metropolitan 
Area 
Gdańsk-
-Gdynia-
-Sopot</t>
    </r>
  </si>
  <si>
    <r>
      <t xml:space="preserve">Rzeszowski Obszar 
Funkcjo-
nalny
</t>
    </r>
    <r>
      <rPr>
        <sz val="8"/>
        <color rgb="FF5A5A5A"/>
        <rFont val="Arial"/>
        <family val="2"/>
        <charset val="238"/>
      </rPr>
      <t>Rzeszów Functional Area</t>
    </r>
  </si>
  <si>
    <r>
      <t xml:space="preserve">Subregion Centralny Woje-
wództwa 
Śląskiego
</t>
    </r>
    <r>
      <rPr>
        <sz val="8"/>
        <color rgb="FF5A5A5A"/>
        <rFont val="Arial"/>
        <family val="2"/>
        <charset val="238"/>
      </rPr>
      <t>Central 
Subregion 
of the 
Silesian Voivodship</t>
    </r>
    <r>
      <rPr>
        <sz val="8"/>
        <rFont val="Arial"/>
        <family val="2"/>
        <charset val="238"/>
      </rPr>
      <t xml:space="preserve">
</t>
    </r>
  </si>
  <si>
    <r>
      <t xml:space="preserve">Szczeciński Obszar 
Metropolitalny
</t>
    </r>
    <r>
      <rPr>
        <sz val="8"/>
        <color rgb="FF5A5A5A"/>
        <rFont val="Arial"/>
        <family val="2"/>
        <charset val="238"/>
      </rPr>
      <t>Szczecin 
Metropolitan 
Area</t>
    </r>
  </si>
  <si>
    <r>
      <t xml:space="preserve">Warszawski Obszar 
Funkcjo-
nalny
</t>
    </r>
    <r>
      <rPr>
        <sz val="8"/>
        <color rgb="FF5A5A5A"/>
        <rFont val="Arial"/>
        <family val="2"/>
        <charset val="238"/>
      </rPr>
      <t>Warsaw Functional Area</t>
    </r>
  </si>
  <si>
    <r>
      <t xml:space="preserve">Wrocławski Obszar 
Funkcjo-nalny
</t>
    </r>
    <r>
      <rPr>
        <sz val="8"/>
        <color rgb="FF5A5A5A"/>
        <rFont val="Arial"/>
        <family val="2"/>
        <charset val="238"/>
      </rPr>
      <t>Wrocław Functional Area</t>
    </r>
  </si>
  <si>
    <r>
      <t>Powierzchnia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ogólna w km</t>
    </r>
    <r>
      <rPr>
        <vertAlign val="superscript"/>
        <sz val="8"/>
        <color theme="1"/>
        <rFont val="Arial"/>
        <family val="2"/>
        <charset val="238"/>
      </rPr>
      <t>2</t>
    </r>
  </si>
  <si>
    <r>
      <t>Total area</t>
    </r>
    <r>
      <rPr>
        <vertAlign val="superscript"/>
        <sz val="10"/>
        <color rgb="FF5A5A5A"/>
        <rFont val="Arial"/>
        <family val="2"/>
        <charset val="238"/>
      </rPr>
      <t>a</t>
    </r>
    <r>
      <rPr>
        <sz val="8"/>
        <color rgb="FF5A5A5A"/>
        <rFont val="Arial"/>
        <family val="2"/>
        <charset val="238"/>
      </rPr>
      <t xml:space="preserve"> in km</t>
    </r>
    <r>
      <rPr>
        <vertAlign val="superscript"/>
        <sz val="8"/>
        <color rgb="FF5A5A5A"/>
        <rFont val="Arial"/>
        <family val="2"/>
        <charset val="238"/>
      </rPr>
      <t>2</t>
    </r>
  </si>
  <si>
    <r>
      <t>Ludność korzystająca z oczyszczalni ścieków w % ludności ogółem</t>
    </r>
    <r>
      <rPr>
        <vertAlign val="superscript"/>
        <sz val="10"/>
        <color theme="1"/>
        <rFont val="Arial"/>
        <family val="2"/>
        <charset val="238"/>
      </rPr>
      <t>ab</t>
    </r>
  </si>
  <si>
    <r>
      <t>Population connected to wastewater treatment plants in % of total population</t>
    </r>
    <r>
      <rPr>
        <vertAlign val="superscript"/>
        <sz val="10"/>
        <color rgb="FF5A5A5A"/>
        <rFont val="Arial"/>
        <family val="2"/>
        <charset val="238"/>
      </rPr>
      <t>ab</t>
    </r>
  </si>
  <si>
    <r>
      <t>Powierzchnia o szczególnych walorach przyrodniczych prawnie chroniona</t>
    </r>
    <r>
      <rPr>
        <vertAlign val="superscript"/>
        <sz val="10"/>
        <color theme="1"/>
        <rFont val="Arial"/>
        <family val="2"/>
        <charset val="238"/>
      </rPr>
      <t xml:space="preserve">ac </t>
    </r>
    <r>
      <rPr>
        <sz val="8"/>
        <color theme="1"/>
        <rFont val="Arial"/>
        <family val="2"/>
        <charset val="238"/>
      </rPr>
      <t>w % powierzchni ogólnej</t>
    </r>
  </si>
  <si>
    <r>
      <t>Area of special nature value under legal protection</t>
    </r>
    <r>
      <rPr>
        <vertAlign val="superscript"/>
        <sz val="10"/>
        <color rgb="FF5A5A5A"/>
        <rFont val="Arial"/>
        <family val="2"/>
        <charset val="238"/>
      </rPr>
      <t xml:space="preserve">ac </t>
    </r>
    <r>
      <rPr>
        <sz val="8"/>
        <color rgb="FF5A5A5A"/>
        <rFont val="Arial"/>
        <family val="2"/>
        <charset val="238"/>
      </rPr>
      <t>in % of total area</t>
    </r>
  </si>
  <si>
    <r>
      <t>Lesistość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w %</t>
    </r>
  </si>
  <si>
    <r>
      <t>Forest cover</t>
    </r>
    <r>
      <rPr>
        <vertAlign val="superscript"/>
        <sz val="10"/>
        <color rgb="FF5A5A5A"/>
        <rFont val="Arial"/>
        <family val="2"/>
        <charset val="238"/>
      </rPr>
      <t>a</t>
    </r>
    <r>
      <rPr>
        <sz val="8"/>
        <color rgb="FF5A5A5A"/>
        <rFont val="Arial"/>
        <family val="2"/>
        <charset val="238"/>
      </rPr>
      <t xml:space="preserve"> in %</t>
    </r>
  </si>
  <si>
    <r>
      <t>Ludność</t>
    </r>
    <r>
      <rPr>
        <vertAlign val="superscript"/>
        <sz val="10"/>
        <color theme="1"/>
        <rFont val="Arial"/>
        <family val="2"/>
        <charset val="238"/>
      </rPr>
      <t>a</t>
    </r>
  </si>
  <si>
    <r>
      <t>Population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</si>
  <si>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>Ludność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na 1 km</t>
    </r>
    <r>
      <rPr>
        <vertAlign val="superscript"/>
        <sz val="8"/>
        <color theme="1"/>
        <rFont val="Arial"/>
        <family val="2"/>
        <charset val="238"/>
      </rPr>
      <t>2</t>
    </r>
  </si>
  <si>
    <r>
      <t>Population</t>
    </r>
    <r>
      <rPr>
        <vertAlign val="superscript"/>
        <sz val="10"/>
        <color rgb="FF5A5A5A"/>
        <rFont val="Arial"/>
        <family val="2"/>
        <charset val="238"/>
      </rPr>
      <t>a</t>
    </r>
    <r>
      <rPr>
        <sz val="8"/>
        <color rgb="FF5A5A5A"/>
        <rFont val="Arial"/>
        <family val="2"/>
        <charset val="238"/>
      </rPr>
      <t xml:space="preserve"> per 1 km</t>
    </r>
    <r>
      <rPr>
        <vertAlign val="superscript"/>
        <sz val="8"/>
        <color rgb="FF5A5A5A"/>
        <rFont val="Arial"/>
        <family val="2"/>
        <charset val="238"/>
      </rPr>
      <t>2</t>
    </r>
  </si>
  <si>
    <r>
      <t>Population in urban areas in % of total population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</si>
  <si>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>W % ogółu ludności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ludność w wieku:</t>
    </r>
  </si>
  <si>
    <r>
      <t>In % of total population</t>
    </r>
    <r>
      <rPr>
        <vertAlign val="superscript"/>
        <sz val="10"/>
        <color rgb="FF5A5A5A"/>
        <rFont val="Arial"/>
        <family val="2"/>
        <charset val="238"/>
      </rPr>
      <t xml:space="preserve">a </t>
    </r>
    <r>
      <rPr>
        <sz val="8"/>
        <color rgb="FF5A5A5A"/>
        <rFont val="Arial"/>
        <family val="2"/>
        <charset val="238"/>
      </rPr>
      <t>– population at age:</t>
    </r>
  </si>
  <si>
    <r>
      <t>Pracujący</t>
    </r>
    <r>
      <rPr>
        <vertAlign val="superscript"/>
        <sz val="10"/>
        <color theme="1"/>
        <rFont val="Arial"/>
        <family val="2"/>
        <charset val="238"/>
      </rPr>
      <t>ad</t>
    </r>
    <r>
      <rPr>
        <sz val="8"/>
        <color theme="1"/>
        <rFont val="Arial"/>
        <family val="2"/>
        <charset val="238"/>
      </rPr>
      <t xml:space="preserve"> na 1000 ludności</t>
    </r>
  </si>
  <si>
    <r>
      <t>Employed persons</t>
    </r>
    <r>
      <rPr>
        <vertAlign val="superscript"/>
        <sz val="10"/>
        <color rgb="FF5A5A5A"/>
        <rFont val="Arial"/>
        <family val="2"/>
        <charset val="238"/>
      </rPr>
      <t>ad</t>
    </r>
    <r>
      <rPr>
        <sz val="8"/>
        <color rgb="FF5A5A5A"/>
        <rFont val="Arial"/>
        <family val="2"/>
        <charset val="238"/>
      </rPr>
      <t xml:space="preserve"> per 1000 population</t>
    </r>
  </si>
  <si>
    <r>
      <t>Registered unemployed persons per 100 persons at working age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</si>
  <si>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>Sieć rozdzielcza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na 100 km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 w km:</t>
    </r>
  </si>
  <si>
    <r>
      <t>Distribution network</t>
    </r>
    <r>
      <rPr>
        <vertAlign val="superscript"/>
        <sz val="10"/>
        <color rgb="FF5A5A5A"/>
        <rFont val="Arial"/>
        <family val="2"/>
        <charset val="238"/>
      </rPr>
      <t>a</t>
    </r>
    <r>
      <rPr>
        <sz val="8"/>
        <color rgb="FF5A5A5A"/>
        <rFont val="Arial"/>
        <family val="2"/>
        <charset val="238"/>
      </rPr>
      <t xml:space="preserve"> per 100 km</t>
    </r>
    <r>
      <rPr>
        <vertAlign val="superscript"/>
        <sz val="8"/>
        <color rgb="FF5A5A5A"/>
        <rFont val="Arial"/>
        <family val="2"/>
        <charset val="238"/>
      </rPr>
      <t>2</t>
    </r>
    <r>
      <rPr>
        <sz val="8"/>
        <color rgb="FF5A5A5A"/>
        <rFont val="Arial"/>
        <family val="2"/>
        <charset val="238"/>
      </rPr>
      <t xml:space="preserve"> in km:</t>
    </r>
  </si>
  <si>
    <r>
      <t>kanalizacyjna</t>
    </r>
    <r>
      <rPr>
        <vertAlign val="superscript"/>
        <sz val="10"/>
        <color theme="1"/>
        <rFont val="Arial"/>
        <family val="2"/>
        <charset val="238"/>
      </rPr>
      <t>e</t>
    </r>
  </si>
  <si>
    <r>
      <t>sewage</t>
    </r>
    <r>
      <rPr>
        <vertAlign val="superscript"/>
        <sz val="10"/>
        <color rgb="FF5A5A5A"/>
        <rFont val="Arial"/>
        <family val="2"/>
        <charset val="238"/>
      </rPr>
      <t>e</t>
    </r>
  </si>
  <si>
    <r>
      <t>Mieszkania w zasobach mieszkaniowych na 1000 ludności</t>
    </r>
    <r>
      <rPr>
        <vertAlign val="superscript"/>
        <sz val="10"/>
        <color theme="1"/>
        <rFont val="Arial"/>
        <family val="2"/>
        <charset val="238"/>
      </rPr>
      <t>a</t>
    </r>
  </si>
  <si>
    <r>
      <t>Dwellings in dwelling stocks per 1000 population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</si>
  <si>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>Przeciętna powierzchnia użytkowa 1 mieszkania w zasobach mieszkaniowych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w m</t>
    </r>
    <r>
      <rPr>
        <vertAlign val="superscript"/>
        <sz val="10"/>
        <color theme="1"/>
        <rFont val="Arial"/>
        <family val="2"/>
        <charset val="238"/>
      </rPr>
      <t>2</t>
    </r>
  </si>
  <si>
    <r>
      <t>Average usable floor area per dwelling in dwelling stocks</t>
    </r>
    <r>
      <rPr>
        <vertAlign val="superscript"/>
        <sz val="10"/>
        <color rgb="FF5A5A5A"/>
        <rFont val="Arial"/>
        <family val="2"/>
        <charset val="238"/>
      </rPr>
      <t>a</t>
    </r>
    <r>
      <rPr>
        <sz val="8"/>
        <color rgb="FF5A5A5A"/>
        <rFont val="Arial"/>
        <family val="2"/>
        <charset val="238"/>
      </rPr>
      <t xml:space="preserve"> in m</t>
    </r>
    <r>
      <rPr>
        <vertAlign val="superscript"/>
        <sz val="10"/>
        <color rgb="FF5A5A5A"/>
        <rFont val="Arial"/>
        <family val="2"/>
        <charset val="238"/>
      </rPr>
      <t>2</t>
    </r>
  </si>
  <si>
    <r>
      <t>Przeciętna powierzchnia użytkowa 1 mieszkania oddanego do użytkowania w m</t>
    </r>
    <r>
      <rPr>
        <vertAlign val="superscript"/>
        <sz val="10"/>
        <color theme="1"/>
        <rFont val="Arial"/>
        <family val="2"/>
        <charset val="238"/>
      </rPr>
      <t>2</t>
    </r>
  </si>
  <si>
    <r>
      <t>Average usable floor area per dwelling completed in m</t>
    </r>
    <r>
      <rPr>
        <vertAlign val="superscript"/>
        <sz val="10"/>
        <color rgb="FF5A5A5A"/>
        <rFont val="Arial"/>
        <family val="2"/>
        <charset val="238"/>
      </rPr>
      <t>2</t>
    </r>
  </si>
  <si>
    <r>
      <t>Dzieci w placówkach wychowania przedszkolnego</t>
    </r>
    <r>
      <rPr>
        <vertAlign val="superscript"/>
        <sz val="10"/>
        <color theme="1"/>
        <rFont val="Arial"/>
        <family val="2"/>
        <charset val="238"/>
      </rPr>
      <t>f</t>
    </r>
    <r>
      <rPr>
        <sz val="8"/>
        <color theme="1"/>
        <rFont val="Arial"/>
        <family val="2"/>
        <charset val="238"/>
      </rPr>
      <t xml:space="preserve"> na 1000 dzieci w wieku 3–6 lat</t>
    </r>
  </si>
  <si>
    <r>
      <t>Children in pre-primary education establishments</t>
    </r>
    <r>
      <rPr>
        <vertAlign val="superscript"/>
        <sz val="10"/>
        <color rgb="FF5A5A5A"/>
        <rFont val="Arial"/>
        <family val="2"/>
        <charset val="238"/>
      </rPr>
      <t>f</t>
    </r>
    <r>
      <rPr>
        <sz val="8"/>
        <color rgb="FF5A5A5A"/>
        <rFont val="Arial"/>
        <family val="2"/>
        <charset val="238"/>
      </rPr>
      <t xml:space="preserve"> per 1000 children aged 3–6</t>
    </r>
  </si>
  <si>
    <r>
      <t>Liczba ludności na 1 podmiot ambulatoryjnej opieki zdrowotnej</t>
    </r>
    <r>
      <rPr>
        <vertAlign val="superscript"/>
        <sz val="10"/>
        <color theme="1"/>
        <rFont val="Arial"/>
        <family val="2"/>
        <charset val="238"/>
      </rPr>
      <t>ag</t>
    </r>
  </si>
  <si>
    <r>
      <t>Population per 1 provider ofout-patients health care</t>
    </r>
    <r>
      <rPr>
        <vertAlign val="superscript"/>
        <sz val="10"/>
        <color rgb="FF5A5A5A"/>
        <rFont val="Arial"/>
        <family val="2"/>
        <charset val="238"/>
      </rPr>
      <t>ag</t>
    </r>
  </si>
  <si>
    <r>
      <t>Liczba ludności na 1 aptekę ogólnodostępną</t>
    </r>
    <r>
      <rPr>
        <vertAlign val="superscript"/>
        <sz val="10"/>
        <color theme="1"/>
        <rFont val="Arial"/>
        <family val="2"/>
        <charset val="238"/>
      </rPr>
      <t>ah</t>
    </r>
  </si>
  <si>
    <r>
      <t>Population per 1 public pharmacy</t>
    </r>
    <r>
      <rPr>
        <vertAlign val="superscript"/>
        <sz val="10"/>
        <color rgb="FF5A5A5A"/>
        <rFont val="Arial"/>
        <family val="2"/>
        <charset val="238"/>
      </rPr>
      <t>ah</t>
    </r>
  </si>
  <si>
    <r>
      <t>Dzieci przebywające w żłobkach</t>
    </r>
    <r>
      <rPr>
        <vertAlign val="superscript"/>
        <sz val="10"/>
        <color theme="1"/>
        <rFont val="Arial"/>
        <family val="2"/>
        <charset val="238"/>
      </rPr>
      <t xml:space="preserve">i </t>
    </r>
    <r>
      <rPr>
        <sz val="8"/>
        <color theme="1"/>
        <rFont val="Arial"/>
        <family val="2"/>
        <charset val="238"/>
      </rPr>
      <t>i klubach dziecięcych na 1000 dzieci w wieku do lat 3</t>
    </r>
  </si>
  <si>
    <r>
      <t>Children staying in nurseries</t>
    </r>
    <r>
      <rPr>
        <vertAlign val="superscript"/>
        <sz val="10"/>
        <color rgb="FF5A5A5A"/>
        <rFont val="Arial"/>
        <family val="2"/>
        <charset val="238"/>
      </rPr>
      <t xml:space="preserve">i </t>
    </r>
    <r>
      <rPr>
        <sz val="8"/>
        <color rgb="FF5A5A5A"/>
        <rFont val="Arial"/>
        <family val="2"/>
        <charset val="238"/>
      </rPr>
      <t>and children’s clubs per 1000 children up to the age of 3</t>
    </r>
  </si>
  <si>
    <r>
      <t>Czytelnicy bibliotek publicznych (z filiami)</t>
    </r>
    <r>
      <rPr>
        <vertAlign val="superscript"/>
        <sz val="10"/>
        <color theme="1"/>
        <rFont val="Arial"/>
        <family val="2"/>
        <charset val="238"/>
      </rPr>
      <t>k</t>
    </r>
    <r>
      <rPr>
        <sz val="8"/>
        <color theme="1"/>
        <rFont val="Arial"/>
        <family val="2"/>
        <charset val="238"/>
      </rPr>
      <t xml:space="preserve"> na 1000 ludności</t>
    </r>
  </si>
  <si>
    <r>
      <t>Borrowers in public libraries (with branches)</t>
    </r>
    <r>
      <rPr>
        <vertAlign val="superscript"/>
        <sz val="10"/>
        <color rgb="FF5A5A5A"/>
        <rFont val="Arial"/>
        <family val="2"/>
        <charset val="238"/>
      </rPr>
      <t>k</t>
    </r>
    <r>
      <rPr>
        <sz val="8"/>
        <color rgb="FF5A5A5A"/>
        <rFont val="Arial"/>
        <family val="2"/>
        <charset val="238"/>
      </rPr>
      <t xml:space="preserve"> per 1000 population</t>
    </r>
  </si>
  <si>
    <r>
      <t>Miejsca noclegowe</t>
    </r>
    <r>
      <rPr>
        <vertAlign val="superscript"/>
        <sz val="10"/>
        <color theme="1"/>
        <rFont val="Arial"/>
        <family val="2"/>
        <charset val="238"/>
      </rPr>
      <t>l</t>
    </r>
    <r>
      <rPr>
        <sz val="8"/>
        <color theme="1"/>
        <rFont val="Arial"/>
        <family val="2"/>
        <charset val="238"/>
      </rPr>
      <t xml:space="preserve"> na 10 tys. ludności </t>
    </r>
    <r>
      <rPr>
        <sz val="8"/>
        <color rgb="FFFFFFFF"/>
        <rFont val="Arial"/>
        <family val="2"/>
        <charset val="238"/>
      </rPr>
      <t>;</t>
    </r>
  </si>
  <si>
    <r>
      <t>Ścieżki rowerowe</t>
    </r>
    <r>
      <rPr>
        <vertAlign val="superscript"/>
        <sz val="10"/>
        <color theme="1"/>
        <rFont val="Arial"/>
        <family val="2"/>
        <charset val="238"/>
      </rPr>
      <t>am</t>
    </r>
    <r>
      <rPr>
        <sz val="8"/>
        <color theme="1"/>
        <rFont val="Arial"/>
        <family val="2"/>
        <charset val="238"/>
      </rPr>
      <t xml:space="preserve"> na 10 tys. ludności   </t>
    </r>
    <r>
      <rPr>
        <sz val="8"/>
        <color rgb="FFFFFFFF"/>
        <rFont val="Arial"/>
        <family val="2"/>
        <charset val="238"/>
      </rPr>
      <t>l</t>
    </r>
  </si>
  <si>
    <r>
      <t>Podmioty gospodarki narodowej w rejestrze REGON</t>
    </r>
    <r>
      <rPr>
        <vertAlign val="superscript"/>
        <sz val="10"/>
        <color theme="1"/>
        <rFont val="Arial"/>
        <family val="2"/>
        <charset val="238"/>
      </rPr>
      <t>an</t>
    </r>
    <r>
      <rPr>
        <sz val="8"/>
        <color theme="1"/>
        <rFont val="Arial"/>
        <family val="2"/>
        <charset val="238"/>
      </rPr>
      <t xml:space="preserve"> na 10 tys. ludności</t>
    </r>
  </si>
  <si>
    <t xml:space="preserve">Tablica I. Białostocki Obszar Funkcjonalny na tle pozostałych miejskich obszarów funkcjonalnych ośrodków wojewódzkich w 2019 r. </t>
  </si>
  <si>
    <t>a Bez osób prowadzących gospodarstwa indywidualne w rolnictwie.</t>
  </si>
  <si>
    <r>
      <t xml:space="preserve">Wyszczególnienie 
</t>
    </r>
    <r>
      <rPr>
        <sz val="8"/>
        <color rgb="FF5A5A5A"/>
        <rFont val="Arial"/>
        <family val="2"/>
        <charset val="238"/>
      </rPr>
      <t>Specification</t>
    </r>
  </si>
  <si>
    <t>a Łącznie z dotacjami na finansowanie zadań inwestycyjnych samorządowych zakładów budżetowych.</t>
  </si>
  <si>
    <r>
      <t>w tym wydatki inwestycyjne</t>
    </r>
    <r>
      <rPr>
        <vertAlign val="superscript"/>
        <sz val="10"/>
        <color theme="1"/>
        <rFont val="Arial"/>
        <family val="2"/>
        <charset val="238"/>
      </rPr>
      <t>a</t>
    </r>
  </si>
  <si>
    <r>
      <t>of which investment expenditure</t>
    </r>
    <r>
      <rPr>
        <vertAlign val="superscript"/>
        <sz val="10"/>
        <color rgb="FF5A5A5A"/>
        <rFont val="Arial"/>
        <family val="2"/>
        <charset val="238"/>
      </rPr>
      <t>a</t>
    </r>
  </si>
  <si>
    <t xml:space="preserve">a Według lokalizacji sklepu. b Liczba targowisk lub miejsc wyznaczonych na ulicach i placach uruchamianych okresowo. </t>
  </si>
  <si>
    <r>
      <t>Hipermarkety</t>
    </r>
    <r>
      <rPr>
        <vertAlign val="superscript"/>
        <sz val="10"/>
        <color theme="1"/>
        <rFont val="Arial"/>
        <family val="2"/>
        <charset val="238"/>
      </rPr>
      <t>a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(stan w dniu 31 XII)</t>
    </r>
  </si>
  <si>
    <r>
      <t>Supermarkety</t>
    </r>
    <r>
      <rPr>
        <vertAlign val="superscript"/>
        <sz val="10"/>
        <color theme="1"/>
        <rFont val="Arial"/>
        <family val="2"/>
        <charset val="238"/>
      </rPr>
      <t>a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(stan w dniu 31 XII)</t>
    </r>
  </si>
  <si>
    <r>
      <t>Targowiska sezonowe</t>
    </r>
    <r>
      <rPr>
        <vertAlign val="superscript"/>
        <sz val="10"/>
        <color theme="1"/>
        <rFont val="Arial"/>
        <family val="2"/>
        <charset val="238"/>
      </rPr>
      <t>b</t>
    </r>
  </si>
  <si>
    <r>
      <t>Seasonal marketplaces</t>
    </r>
    <r>
      <rPr>
        <vertAlign val="superscript"/>
        <sz val="10"/>
        <color rgb="FF5A5A5A"/>
        <rFont val="Arial"/>
        <family val="2"/>
        <charset val="238"/>
      </rPr>
      <t>b</t>
    </r>
    <r>
      <rPr>
        <sz val="8"/>
        <color rgb="FF5A5A5A"/>
        <rFont val="Arial"/>
        <family val="2"/>
        <charset val="238"/>
      </rPr>
      <t xml:space="preserve"> </t>
    </r>
  </si>
  <si>
    <t xml:space="preserve">a Bez szlaków rowerowych. b Dane dotyczą wypadków zarejestrowanych przez Policję. </t>
  </si>
  <si>
    <r>
      <t>Ścieżki rowerowe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(stan w dniu 31 XII) w km</t>
    </r>
  </si>
  <si>
    <r>
      <t>Wypadki drogowe</t>
    </r>
    <r>
      <rPr>
        <vertAlign val="superscript"/>
        <sz val="10"/>
        <color theme="1"/>
        <rFont val="Arial"/>
        <family val="2"/>
        <charset val="238"/>
      </rPr>
      <t>b</t>
    </r>
  </si>
  <si>
    <r>
      <t>Road accidents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</si>
  <si>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>Ofiary wypadków drogowych</t>
    </r>
    <r>
      <rPr>
        <vertAlign val="superscript"/>
        <sz val="10"/>
        <color theme="1"/>
        <rFont val="Arial"/>
        <family val="2"/>
        <charset val="238"/>
      </rPr>
      <t>b</t>
    </r>
  </si>
  <si>
    <r>
      <t>Road accidents casualties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</si>
  <si>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>Biblioteki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publiczne (z filiami; stan w dniu 31 XII)</t>
    </r>
  </si>
  <si>
    <r>
      <t>Czytelnicy bibliotek publicznych (z filiami)</t>
    </r>
    <r>
      <rPr>
        <vertAlign val="superscript"/>
        <sz val="10"/>
        <color theme="1"/>
        <rFont val="Arial"/>
        <family val="2"/>
        <charset val="238"/>
      </rPr>
      <t>a</t>
    </r>
  </si>
  <si>
    <r>
      <t>Borrowers in public libraries</t>
    </r>
    <r>
      <rPr>
        <vertAlign val="superscript"/>
        <sz val="10"/>
        <color rgb="FF5A5A5A"/>
        <rFont val="Arial"/>
        <family val="2"/>
        <charset val="238"/>
      </rPr>
      <t xml:space="preserve"> </t>
    </r>
    <r>
      <rPr>
        <sz val="8"/>
        <color rgb="FF5A5A5A"/>
        <rFont val="Arial"/>
        <family val="2"/>
        <charset val="238"/>
      </rPr>
      <t>(with branches)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</si>
  <si>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>Wypożyczenia księgozbioru</t>
    </r>
    <r>
      <rPr>
        <vertAlign val="superscript"/>
        <sz val="10"/>
        <color rgb="FF000000"/>
        <rFont val="Arial"/>
        <family val="2"/>
        <charset val="238"/>
      </rPr>
      <t>ab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z bibliotek publicznych (z filiami):</t>
    </r>
  </si>
  <si>
    <r>
      <t>Public libraries (with branches) loans</t>
    </r>
    <r>
      <rPr>
        <vertAlign val="superscript"/>
        <sz val="10"/>
        <color rgb="FF5A5A5A"/>
        <rFont val="Arial"/>
        <family val="2"/>
        <charset val="238"/>
      </rPr>
      <t>ab</t>
    </r>
    <r>
      <rPr>
        <sz val="8"/>
        <color rgb="FF5A5A5A"/>
        <rFont val="Arial"/>
        <family val="2"/>
        <charset val="238"/>
      </rPr>
      <t>:</t>
    </r>
  </si>
  <si>
    <r>
      <t>Baza noclegowa turystyki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>:</t>
    </r>
  </si>
  <si>
    <r>
      <t>Tourist accommodation establishments</t>
    </r>
    <r>
      <rPr>
        <vertAlign val="superscript"/>
        <sz val="10"/>
        <color rgb="FF5A5A5A"/>
        <rFont val="Arial"/>
        <family val="2"/>
        <charset val="238"/>
      </rPr>
      <t>c</t>
    </r>
    <r>
      <rPr>
        <sz val="8"/>
        <color rgb="FF5A5A5A"/>
        <rFont val="Arial"/>
        <family val="2"/>
        <charset val="238"/>
      </rPr>
      <t>:</t>
    </r>
  </si>
  <si>
    <r>
      <t>obiekty</t>
    </r>
    <r>
      <rPr>
        <vertAlign val="superscript"/>
        <sz val="10"/>
        <color theme="1"/>
        <rFont val="Arial"/>
        <family val="2"/>
        <charset val="238"/>
      </rPr>
      <t>d</t>
    </r>
  </si>
  <si>
    <r>
      <t>facilities</t>
    </r>
    <r>
      <rPr>
        <vertAlign val="superscript"/>
        <sz val="10"/>
        <color rgb="FF5A5A5A"/>
        <rFont val="Arial"/>
        <family val="2"/>
        <charset val="238"/>
      </rPr>
      <t>d</t>
    </r>
  </si>
  <si>
    <r>
      <t>miejsca noclegowe</t>
    </r>
    <r>
      <rPr>
        <vertAlign val="superscript"/>
        <sz val="10"/>
        <color theme="1"/>
        <rFont val="Arial"/>
        <family val="2"/>
        <charset val="238"/>
      </rPr>
      <t>d</t>
    </r>
  </si>
  <si>
    <r>
      <t>bed places</t>
    </r>
    <r>
      <rPr>
        <vertAlign val="superscript"/>
        <sz val="10"/>
        <color rgb="FF5A5A5A"/>
        <rFont val="Arial"/>
        <family val="2"/>
        <charset val="238"/>
      </rPr>
      <t>d</t>
    </r>
  </si>
  <si>
    <r>
      <t>Kluby sportowe</t>
    </r>
    <r>
      <rPr>
        <vertAlign val="superscript"/>
        <sz val="10"/>
        <color theme="1"/>
        <rFont val="Arial"/>
        <family val="2"/>
        <charset val="238"/>
      </rPr>
      <t>e</t>
    </r>
    <r>
      <rPr>
        <sz val="8"/>
        <color theme="1"/>
        <rFont val="Arial"/>
        <family val="2"/>
        <charset val="238"/>
      </rPr>
      <t xml:space="preserve"> (stan w dniu 31 XII):</t>
    </r>
  </si>
  <si>
    <r>
      <t>Praktyki lekarskie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(stan w dniu 31 XII)</t>
    </r>
  </si>
  <si>
    <r>
      <t>Porady udzielone</t>
    </r>
    <r>
      <rPr>
        <vertAlign val="superscript"/>
        <sz val="10"/>
        <color theme="1"/>
        <rFont val="Arial"/>
        <family val="2"/>
        <charset val="238"/>
      </rPr>
      <t xml:space="preserve">b </t>
    </r>
    <r>
      <rPr>
        <sz val="8"/>
        <color theme="1"/>
        <rFont val="Arial"/>
        <family val="2"/>
        <charset val="238"/>
      </rPr>
      <t>w zakresie ambulatoryjnej opieki zdrowotnej w tys.:</t>
    </r>
  </si>
  <si>
    <r>
      <t>Żłobki</t>
    </r>
    <r>
      <rPr>
        <vertAlign val="superscript"/>
        <sz val="10"/>
        <color theme="1"/>
        <rFont val="Arial"/>
        <family val="2"/>
        <charset val="238"/>
      </rPr>
      <t xml:space="preserve">c </t>
    </r>
    <r>
      <rPr>
        <sz val="8"/>
        <color theme="1"/>
        <rFont val="Arial"/>
        <family val="2"/>
        <charset val="238"/>
      </rPr>
      <t>(stan w dniu 31 XII)</t>
    </r>
  </si>
  <si>
    <r>
      <t>Miejsca w żłobkach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i klubach dziecięcych (stan w dniu 31 XII)</t>
    </r>
  </si>
  <si>
    <r>
      <t>Dzieci przebywające w żłobkach</t>
    </r>
    <r>
      <rPr>
        <vertAlign val="superscript"/>
        <sz val="10"/>
        <color theme="1"/>
        <rFont val="Arial"/>
        <family val="2"/>
        <charset val="238"/>
      </rPr>
      <t xml:space="preserve">c </t>
    </r>
    <r>
      <rPr>
        <sz val="8"/>
        <color theme="1"/>
        <rFont val="Arial"/>
        <family val="2"/>
        <charset val="238"/>
      </rPr>
      <t xml:space="preserve">i klubach dziecięcych </t>
    </r>
  </si>
  <si>
    <r>
      <t>Children staying in nurseries</t>
    </r>
    <r>
      <rPr>
        <vertAlign val="superscript"/>
        <sz val="10"/>
        <color rgb="FF5A5A5A"/>
        <rFont val="Arial"/>
        <family val="2"/>
        <charset val="238"/>
      </rPr>
      <t>c</t>
    </r>
    <r>
      <rPr>
        <sz val="8"/>
        <color rgb="FF5A5A5A"/>
        <rFont val="Arial"/>
        <family val="2"/>
        <charset val="238"/>
      </rPr>
      <t xml:space="preserve"> and children’s clubs </t>
    </r>
  </si>
  <si>
    <r>
      <t>Pomoc społeczna stacjonarna</t>
    </r>
    <r>
      <rPr>
        <vertAlign val="superscript"/>
        <sz val="10"/>
        <color theme="1"/>
        <rFont val="Arial"/>
        <family val="2"/>
        <charset val="238"/>
      </rPr>
      <t xml:space="preserve">d </t>
    </r>
    <r>
      <rPr>
        <sz val="8"/>
        <color theme="1"/>
        <rFont val="Arial"/>
        <family val="2"/>
        <charset val="238"/>
      </rPr>
      <t>(stan w dniu 31 XII):</t>
    </r>
  </si>
  <si>
    <r>
      <t xml:space="preserve">primary </t>
    </r>
    <r>
      <rPr>
        <vertAlign val="superscript"/>
        <sz val="10"/>
        <color rgb="FF5A5A5A"/>
        <rFont val="Arial"/>
        <family val="2"/>
        <charset val="238"/>
      </rPr>
      <t xml:space="preserve"> </t>
    </r>
    <r>
      <rPr>
        <sz val="8"/>
        <color rgb="FF5A5A5A"/>
        <rFont val="Arial"/>
        <family val="2"/>
        <charset val="238"/>
      </rPr>
      <t>for children and youth</t>
    </r>
  </si>
  <si>
    <r>
      <t>sewage</t>
    </r>
    <r>
      <rPr>
        <vertAlign val="superscript"/>
        <sz val="10"/>
        <color rgb="FF5A5A5A"/>
        <rFont val="Arial"/>
        <family val="2"/>
        <charset val="238"/>
      </rPr>
      <t xml:space="preserve"> </t>
    </r>
    <r>
      <rPr>
        <sz val="8"/>
        <color rgb="FF5A5A5A"/>
        <rFont val="Arial"/>
        <family val="2"/>
        <charset val="238"/>
      </rPr>
      <t>system</t>
    </r>
  </si>
  <si>
    <r>
      <t>in dam</t>
    </r>
    <r>
      <rPr>
        <vertAlign val="superscript"/>
        <sz val="8"/>
        <color rgb="FF5A5A5A"/>
        <rFont val="Arial"/>
        <family val="2"/>
        <charset val="238"/>
      </rPr>
      <t>3</t>
    </r>
  </si>
  <si>
    <r>
      <t>per capita in m</t>
    </r>
    <r>
      <rPr>
        <vertAlign val="superscript"/>
        <sz val="8"/>
        <color rgb="FF5A5A5A"/>
        <rFont val="Arial"/>
        <family val="2"/>
        <charset val="238"/>
      </rPr>
      <t>3</t>
    </r>
  </si>
  <si>
    <r>
      <t>Municipal wastewater discharged by sewage system in dam</t>
    </r>
    <r>
      <rPr>
        <vertAlign val="superscript"/>
        <sz val="8"/>
        <color rgb="FF5A5A5A"/>
        <rFont val="Arial"/>
        <family val="2"/>
        <charset val="238"/>
      </rPr>
      <t>3</t>
    </r>
  </si>
  <si>
    <r>
      <t>powierzchnia użytkowa mieszkań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w tys. m</t>
    </r>
    <r>
      <rPr>
        <vertAlign val="superscript"/>
        <sz val="10"/>
        <color theme="1"/>
        <rFont val="Arial"/>
        <family val="2"/>
        <charset val="238"/>
      </rPr>
      <t>2</t>
    </r>
  </si>
  <si>
    <r>
      <t>average per dwelling in m</t>
    </r>
    <r>
      <rPr>
        <vertAlign val="superscript"/>
        <sz val="10"/>
        <color rgb="FF5A5A5A"/>
        <rFont val="Arial"/>
        <family val="2"/>
        <charset val="238"/>
      </rPr>
      <t>2</t>
    </r>
  </si>
  <si>
    <t>a Według faktycznego miejsca pracy i rodzaju działalności; bez podmiotów gospodarczych o liczbie pracujących do 9 osób oraz gospodarstw indywidualnych w rolnictwie.</t>
  </si>
  <si>
    <r>
      <t>Pracujący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(stan w dniu 31 XII)</t>
    </r>
  </si>
  <si>
    <t>a Do obliczenia salda wykorzystano dane o migracjach wewnętrznych za 2015 r. i migracjach zagranicznych za 2014 r.</t>
  </si>
  <si>
    <r>
      <t>Zużycie wody na potrzeby gospodarki narodowej i ludności w dam</t>
    </r>
    <r>
      <rPr>
        <vertAlign val="superscript"/>
        <sz val="10"/>
        <color theme="1"/>
        <rFont val="Arial"/>
        <family val="2"/>
        <charset val="238"/>
      </rPr>
      <t>3</t>
    </r>
  </si>
  <si>
    <r>
      <t>Water consumption for needs of the national economy and population in dam</t>
    </r>
    <r>
      <rPr>
        <vertAlign val="superscript"/>
        <sz val="10"/>
        <color rgb="FF5A5A5A"/>
        <rFont val="Arial"/>
        <family val="2"/>
        <charset val="238"/>
      </rPr>
      <t>3</t>
    </r>
  </si>
  <si>
    <r>
      <t xml:space="preserve">Białostocki Obszar 
Funkcjo-
nalny
</t>
    </r>
    <r>
      <rPr>
        <sz val="8"/>
        <color rgb="FF5A5A5A"/>
        <rFont val="Arial"/>
        <family val="2"/>
        <charset val="238"/>
      </rPr>
      <t>Bialystok Functional Area</t>
    </r>
    <r>
      <rPr>
        <sz val="8"/>
        <rFont val="Arial"/>
        <family val="2"/>
        <charset val="238"/>
      </rPr>
      <t xml:space="preserve">
</t>
    </r>
  </si>
  <si>
    <r>
      <t xml:space="preserve">Wyszczególnienie  
</t>
    </r>
    <r>
      <rPr>
        <sz val="8"/>
        <color rgb="FF5A5A5A"/>
        <rFont val="Arial"/>
        <family val="2"/>
        <charset val="238"/>
      </rPr>
      <t>Specification</t>
    </r>
  </si>
  <si>
    <r>
      <t xml:space="preserve">Powierzchnia ogólna  
</t>
    </r>
    <r>
      <rPr>
        <sz val="8"/>
        <color rgb="FF5A5A5A"/>
        <rFont val="Arial"/>
        <family val="2"/>
        <charset val="238"/>
      </rPr>
      <t>Total area</t>
    </r>
  </si>
  <si>
    <r>
      <t xml:space="preserve">Grunty leśne oraz zadrzewione 
i zakrzewione 
</t>
    </r>
    <r>
      <rPr>
        <sz val="8"/>
        <color rgb="FF5A5A5A"/>
        <rFont val="Arial"/>
        <family val="2"/>
        <charset val="238"/>
      </rPr>
      <t>Forest land as well as woody and bushy land</t>
    </r>
  </si>
  <si>
    <r>
      <t xml:space="preserve">Grunty zabudowane i zurbanizowane   
</t>
    </r>
    <r>
      <rPr>
        <sz val="8"/>
        <color rgb="FF5A5A5A"/>
        <rFont val="Arial"/>
        <family val="2"/>
        <charset val="238"/>
      </rPr>
      <t>Built-up and urbanized land</t>
    </r>
  </si>
  <si>
    <r>
      <t xml:space="preserve">Grunty pod wodami powierzchniowymi
</t>
    </r>
    <r>
      <rPr>
        <sz val="8"/>
        <color rgb="FF5A5A5A"/>
        <rFont val="Arial"/>
        <family val="2"/>
        <charset val="238"/>
      </rPr>
      <t>Land under waters</t>
    </r>
  </si>
  <si>
    <r>
      <t xml:space="preserve">Użytki ekologiczne
</t>
    </r>
    <r>
      <rPr>
        <sz val="8"/>
        <color rgb="FF5A5A5A"/>
        <rFont val="Arial"/>
        <family val="2"/>
        <charset val="238"/>
      </rPr>
      <t>Ecological areas</t>
    </r>
  </si>
  <si>
    <r>
      <t xml:space="preserve">Nieużytki 
</t>
    </r>
    <r>
      <rPr>
        <sz val="8"/>
        <color rgb="FF5A5A5A"/>
        <rFont val="Arial"/>
        <family val="2"/>
        <charset val="238"/>
      </rPr>
      <t>Wasteland</t>
    </r>
  </si>
  <si>
    <r>
      <t xml:space="preserve">tereny    
</t>
    </r>
    <r>
      <rPr>
        <sz val="8"/>
        <color rgb="FF5A5A5A"/>
        <rFont val="Arial"/>
        <family val="2"/>
        <charset val="238"/>
      </rPr>
      <t>areas</t>
    </r>
  </si>
  <si>
    <r>
      <t>użytki kopalne  </t>
    </r>
    <r>
      <rPr>
        <sz val="8"/>
        <color rgb="FF5A5A5A"/>
        <rFont val="Arial"/>
        <family val="2"/>
        <charset val="238"/>
      </rPr>
      <t>minerals</t>
    </r>
  </si>
  <si>
    <r>
      <t xml:space="preserve">płynącymi
</t>
    </r>
    <r>
      <rPr>
        <sz val="8"/>
        <color rgb="FF5A5A5A"/>
        <rFont val="Arial"/>
        <family val="2"/>
        <charset val="238"/>
      </rPr>
      <t>flowing</t>
    </r>
  </si>
  <si>
    <r>
      <t xml:space="preserve">w ha    </t>
    </r>
    <r>
      <rPr>
        <sz val="8"/>
        <color rgb="FF5A5A5A"/>
        <rFont val="Arial"/>
        <family val="2"/>
        <charset val="238"/>
      </rPr>
      <t>in ha</t>
    </r>
  </si>
  <si>
    <r>
      <t xml:space="preserve">WOJEWÓDZTWO PODLASKIE 
</t>
    </r>
    <r>
      <rPr>
        <sz val="8"/>
        <color rgb="FF5A5A5A"/>
        <rFont val="Arial"/>
        <family val="2"/>
        <charset val="238"/>
      </rPr>
      <t>PODLASKIE VOIVODSHIP</t>
    </r>
  </si>
  <si>
    <r>
      <t xml:space="preserve">Białostocki Obszar Funkcjonalny </t>
    </r>
    <r>
      <rPr>
        <sz val="8"/>
        <color rgb="FF5A5A5A"/>
        <rFont val="Arial"/>
        <family val="2"/>
        <charset val="238"/>
      </rPr>
      <t>Bialystok Functional Area</t>
    </r>
  </si>
  <si>
    <r>
      <t xml:space="preserve">Gminy miejsko-wiejskie: 
</t>
    </r>
    <r>
      <rPr>
        <sz val="8"/>
        <color rgb="FF5A5A5A"/>
        <rFont val="Arial"/>
        <family val="2"/>
        <charset val="238"/>
      </rPr>
      <t>Urban-rural gminas:</t>
    </r>
  </si>
  <si>
    <r>
      <t xml:space="preserve">Gminy wiejskie: 
</t>
    </r>
    <r>
      <rPr>
        <sz val="8"/>
        <color rgb="FF5A5A5A"/>
        <rFont val="Arial"/>
        <family val="2"/>
        <charset val="238"/>
      </rPr>
      <t>Rural gminas:</t>
    </r>
  </si>
  <si>
    <t>Tablica 1. Powierzchnia geodezyjna i kierunki jej wykorzystania w 2019 r.</t>
  </si>
  <si>
    <t>Table 1.    Geodesic area and directions of its use in 2019</t>
  </si>
  <si>
    <t xml:space="preserve">   Stan w dniu 1 stycznia</t>
  </si>
  <si>
    <t xml:space="preserve"> As of 1st January</t>
  </si>
  <si>
    <t xml:space="preserve">a Woda zużyta do nawadniania w rolnictwie i leśnictwie oraz napełniania i uzupełniania stawów rybnych. b Bez zużycia wody na cele przemysłowe </t>
  </si>
  <si>
    <r>
      <t xml:space="preserve">Ogółem
</t>
    </r>
    <r>
      <rPr>
        <sz val="8"/>
        <color rgb="FF5A5A5A"/>
        <rFont val="Arial"/>
        <family val="2"/>
        <charset val="238"/>
      </rPr>
      <t>Total</t>
    </r>
  </si>
  <si>
    <r>
      <t xml:space="preserve">Przemysł
</t>
    </r>
    <r>
      <rPr>
        <sz val="8"/>
        <color rgb="FF5A5A5A"/>
        <rFont val="Arial"/>
        <family val="2"/>
        <charset val="238"/>
      </rPr>
      <t>Industry</t>
    </r>
  </si>
  <si>
    <r>
      <t>w dam</t>
    </r>
    <r>
      <rPr>
        <vertAlign val="super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 xml:space="preserve">    </t>
    </r>
    <r>
      <rPr>
        <sz val="8"/>
        <color rgb="FF5A5A5A"/>
        <rFont val="Arial"/>
        <family val="2"/>
        <charset val="238"/>
      </rPr>
      <t>in dam</t>
    </r>
    <r>
      <rPr>
        <vertAlign val="superscript"/>
        <sz val="8"/>
        <color rgb="FF5A5A5A"/>
        <rFont val="Arial"/>
        <family val="2"/>
        <charset val="238"/>
      </rPr>
      <t>3</t>
    </r>
  </si>
  <si>
    <r>
      <t xml:space="preserve">w % ogółem    </t>
    </r>
    <r>
      <rPr>
        <sz val="8"/>
        <color rgb="FF5A5A5A"/>
        <rFont val="Arial"/>
        <family val="2"/>
        <charset val="238"/>
      </rPr>
      <t>in % of total</t>
    </r>
  </si>
  <si>
    <t>Źródło: dane Urzędu Marszałkowskiego Województwa Podlaskiego.</t>
  </si>
  <si>
    <t>Source: data of Marshal Office of Podlaskie Voivodship.</t>
  </si>
  <si>
    <t>a Łącznie z punktami bibliotecznymi ujętymi zgodnie z siedzibą jednostki macierzystej. b W 2014 r. bez wypożyczeń międzybibliotecznych. c Dane dotyczą obiektów posiadających 10 i więcej miejsc noclegowych. d Stan w dniu 31 lipca.</t>
  </si>
  <si>
    <t>a Including library service points presented according to the location of the main unit. b In 2014 excluding interlibrary lending. c Data concern establishments possessing 10 and more bed places. d As of 31st July.</t>
  </si>
  <si>
    <t xml:space="preserve">e Łącznie z uczniowskimi klubami sportowymi i wyznaniowymi klubami sportowymi. </t>
  </si>
  <si>
    <t xml:space="preserve">e Including Students Sports Clubs and Religious Sports Clubs. </t>
  </si>
  <si>
    <t>a Dane obejmują praktyki, które podpisały kontrakty z Narodowym Funduszem Zdrowia lub z przychodniami. b Łącznie z poradami opłacanymi przez pacjentów (środki niepubliczne); bez porad udzielonych w izbach przyjęć szpitali ogólnych.</t>
  </si>
  <si>
    <t>a Data concern medical practices that have signed contract with National Health Fund or with out-patients departments. b Including consultations paid by patients (non-public funds); excluding consultation provided by doctors in admission rooms</t>
  </si>
  <si>
    <r>
      <t>Entities of the national economy in the REGON register</t>
    </r>
    <r>
      <rPr>
        <vertAlign val="superscript"/>
        <sz val="10"/>
        <color rgb="FF5A5A5A"/>
        <rFont val="Arial"/>
        <family val="2"/>
        <charset val="238"/>
      </rPr>
      <t>an</t>
    </r>
    <r>
      <rPr>
        <sz val="8"/>
        <color rgb="FF5A5A5A"/>
        <rFont val="Arial"/>
        <family val="2"/>
        <charset val="238"/>
      </rPr>
      <t xml:space="preserve"> na per 10 thousand population</t>
    </r>
  </si>
  <si>
    <r>
      <t>Bed places</t>
    </r>
    <r>
      <rPr>
        <vertAlign val="superscript"/>
        <sz val="10"/>
        <color rgb="FF5A5A5A"/>
        <rFont val="Arial"/>
        <family val="2"/>
        <charset val="238"/>
      </rPr>
      <t>l</t>
    </r>
    <r>
      <rPr>
        <sz val="8"/>
        <color rgb="FF5A5A5A"/>
        <rFont val="Arial"/>
        <family val="2"/>
        <charset val="238"/>
      </rPr>
      <t xml:space="preserve"> per 10 thousand population   </t>
    </r>
  </si>
  <si>
    <t>Revenue of gminas and cities with powiat status per capita in PLN</t>
  </si>
  <si>
    <t>Expenditure of gminas and cities with powiat status per capita in PLN</t>
  </si>
  <si>
    <r>
      <t>Bicycle paths</t>
    </r>
    <r>
      <rPr>
        <vertAlign val="superscript"/>
        <sz val="10"/>
        <color rgb="FF5A5A5A"/>
        <rFont val="Arial"/>
        <family val="2"/>
        <charset val="238"/>
      </rPr>
      <t>am</t>
    </r>
    <r>
      <rPr>
        <sz val="8"/>
        <color rgb="FF5A5A5A"/>
        <rFont val="Arial"/>
        <family val="2"/>
        <charset val="238"/>
      </rPr>
      <t xml:space="preserve"> per 10 thousand population  </t>
    </r>
  </si>
  <si>
    <t>Outlays on fixed assets (current prices) – in thousand PLN – in:</t>
  </si>
  <si>
    <t>of water for industrial purposes from water supply networks owned by gminas, voivodship waterworks and water companies. d Requiring treatment discharged into waters or into the ground. e Population connected to wastewater</t>
  </si>
  <si>
    <r>
      <t>of dwellings</t>
    </r>
    <r>
      <rPr>
        <sz val="8"/>
        <color theme="1"/>
        <rFont val="Arial"/>
        <family val="2"/>
        <charset val="238"/>
      </rPr>
      <t xml:space="preserve"> </t>
    </r>
    <r>
      <rPr>
        <sz val="8"/>
        <color rgb="FF5A5A5A"/>
        <rFont val="Arial"/>
        <family val="2"/>
        <charset val="238"/>
      </rPr>
      <t>in thousand m</t>
    </r>
    <r>
      <rPr>
        <vertAlign val="superscript"/>
        <sz val="10"/>
        <color rgb="FF5A5A5A"/>
        <rFont val="Arial"/>
        <family val="2"/>
        <charset val="238"/>
      </rPr>
      <t>2</t>
    </r>
  </si>
  <si>
    <t>Museum and exhibition visitors in thousands</t>
  </si>
  <si>
    <t>audience in thousands</t>
  </si>
  <si>
    <t>in thousand volumes</t>
  </si>
  <si>
    <t>Revenue of gminas and city with powiat status per capita in PLN</t>
  </si>
  <si>
    <t>Expenditure of gminas and city with powiat status per capita in PLN</t>
  </si>
  <si>
    <t xml:space="preserve">a Wymagające oczyszczania odprowadzone do wód lub do ziemi. b Ludność korzystająca z oczyszczalni ścieków – dane szacunkowe, ludność </t>
  </si>
  <si>
    <r>
      <t xml:space="preserve">Ogółem
</t>
    </r>
    <r>
      <rPr>
        <sz val="8"/>
        <color rgb="FF5A5A5A"/>
        <rFont val="Arial"/>
        <family val="2"/>
        <charset val="238"/>
      </rPr>
      <t>Grand total</t>
    </r>
  </si>
  <si>
    <r>
      <t xml:space="preserve">W tym oczyszczane   </t>
    </r>
    <r>
      <rPr>
        <sz val="8"/>
        <color rgb="FF5A5A5A"/>
        <rFont val="Arial"/>
        <family val="2"/>
        <charset val="238"/>
      </rPr>
      <t xml:space="preserve"> Of which treated</t>
    </r>
  </si>
  <si>
    <r>
      <t>Ludność korzy-stająca 
z oczyszczalni ścieków 
w % ludności 
ogółem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Population 
connected to wastewater treatment 
plants in % 
of total 
population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</si>
  <si>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 xml:space="preserve">razem
</t>
    </r>
    <r>
      <rPr>
        <sz val="8"/>
        <color rgb="FF5A5A5A"/>
        <rFont val="Arial"/>
        <family val="2"/>
        <charset val="238"/>
      </rPr>
      <t>total</t>
    </r>
  </si>
  <si>
    <r>
      <t xml:space="preserve">mechanicznie
</t>
    </r>
    <r>
      <rPr>
        <sz val="8"/>
        <color rgb="FF5A5A5A"/>
        <rFont val="Arial"/>
        <family val="2"/>
        <charset val="238"/>
      </rPr>
      <t>mechanically</t>
    </r>
  </si>
  <si>
    <r>
      <t xml:space="preserve">biologicznie
</t>
    </r>
    <r>
      <rPr>
        <sz val="8"/>
        <color rgb="FF5A5A5A"/>
        <rFont val="Arial"/>
        <family val="2"/>
        <charset val="238"/>
      </rPr>
      <t>biologically</t>
    </r>
  </si>
  <si>
    <r>
      <t xml:space="preserve">z podwyższo-nym usuwaniem 
biogenów
</t>
    </r>
    <r>
      <rPr>
        <sz val="8"/>
        <color rgb="FF5A5A5A"/>
        <rFont val="Arial"/>
        <family val="2"/>
        <charset val="238"/>
      </rPr>
      <t>with increased biogene 
removal</t>
    </r>
  </si>
  <si>
    <t>a Pracujące na sieci kanalizacyjnej.</t>
  </si>
  <si>
    <r>
      <t>Komunalne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   </t>
    </r>
    <r>
      <rPr>
        <sz val="8"/>
        <color rgb="FF5A5A5A"/>
        <rFont val="Arial"/>
        <family val="2"/>
        <charset val="238"/>
      </rPr>
      <t>Municipal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</si>
  <si>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 xml:space="preserve">Przemysłowe    </t>
    </r>
    <r>
      <rPr>
        <sz val="8"/>
        <color rgb="FF5A5A5A"/>
        <rFont val="Arial"/>
        <family val="2"/>
        <charset val="238"/>
      </rPr>
      <t>Industrial</t>
    </r>
  </si>
  <si>
    <r>
      <t xml:space="preserve">biologiczne
</t>
    </r>
    <r>
      <rPr>
        <sz val="8"/>
        <color rgb="FF5A5A5A"/>
        <rFont val="Arial"/>
        <family val="2"/>
        <charset val="238"/>
      </rPr>
      <t>biological</t>
    </r>
  </si>
  <si>
    <r>
      <t xml:space="preserve">mechaniczne
</t>
    </r>
    <r>
      <rPr>
        <sz val="8"/>
        <color rgb="FF5A5A5A"/>
        <rFont val="Arial"/>
        <family val="2"/>
        <charset val="238"/>
      </rPr>
      <t>mechanical</t>
    </r>
  </si>
  <si>
    <t xml:space="preserve">   Stan w dniu 31 grudnia</t>
  </si>
  <si>
    <t xml:space="preserve"> As of 31st December</t>
  </si>
  <si>
    <t>a Emitujących pyły, gazy lub równocześnie pyły i gazy. b W przeliczeniu na dwutlenek azotu.</t>
  </si>
  <si>
    <r>
      <t xml:space="preserve">Zanieczyszczenia zatrzymane 
w urządzeniach do redukcji zanieczyszczeń w % zanieczyszczeń wytworzonych
</t>
    </r>
    <r>
      <rPr>
        <sz val="8"/>
        <color rgb="FF5A5A5A"/>
        <rFont val="Arial"/>
        <family val="2"/>
        <charset val="238"/>
      </rPr>
      <t>Pollutants retained in pollutant reduction systems in % of 
pollutants produced</t>
    </r>
  </si>
  <si>
    <r>
      <t xml:space="preserve">pyłowych 
</t>
    </r>
    <r>
      <rPr>
        <sz val="8"/>
        <color rgb="FF5A5A5A"/>
        <rFont val="Arial"/>
        <family val="2"/>
        <charset val="238"/>
      </rPr>
      <t>particulates</t>
    </r>
  </si>
  <si>
    <r>
      <t xml:space="preserve">gazowych    </t>
    </r>
    <r>
      <rPr>
        <sz val="8"/>
        <color rgb="FF5A5A5A"/>
        <rFont val="Arial"/>
        <family val="2"/>
        <charset val="238"/>
      </rPr>
      <t>gaseous</t>
    </r>
  </si>
  <si>
    <r>
      <t xml:space="preserve">ogółem
</t>
    </r>
    <r>
      <rPr>
        <sz val="8"/>
        <color rgb="FF5A5A5A"/>
        <rFont val="Arial"/>
        <family val="2"/>
        <charset val="238"/>
      </rPr>
      <t>total</t>
    </r>
  </si>
  <si>
    <r>
      <t xml:space="preserve">w tym ze spalania paliw
</t>
    </r>
    <r>
      <rPr>
        <sz val="8"/>
        <color rgb="FF5A5A5A"/>
        <rFont val="Arial"/>
        <family val="2"/>
        <charset val="238"/>
      </rPr>
      <t>of which from the combustion of fuels</t>
    </r>
  </si>
  <si>
    <r>
      <t xml:space="preserve">w tym    </t>
    </r>
    <r>
      <rPr>
        <sz val="8"/>
        <color rgb="FF5A5A5A"/>
        <rFont val="Arial"/>
        <family val="2"/>
        <charset val="238"/>
      </rPr>
      <t>of which</t>
    </r>
  </si>
  <si>
    <r>
      <t xml:space="preserve">dwutlenek siarki
</t>
    </r>
    <r>
      <rPr>
        <sz val="8"/>
        <color rgb="FF5A5A5A"/>
        <rFont val="Arial"/>
        <family val="2"/>
        <charset val="238"/>
      </rPr>
      <t>sulphur dioxide</t>
    </r>
  </si>
  <si>
    <r>
      <t>tlenki 
azotu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nitrogen 
oxides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</si>
  <si>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 xml:space="preserve">tlenek węgla
</t>
    </r>
    <r>
      <rPr>
        <sz val="8"/>
        <color rgb="FF5A5A5A"/>
        <rFont val="Arial"/>
        <family val="2"/>
        <charset val="238"/>
      </rPr>
      <t>carbon 
monoxide</t>
    </r>
  </si>
  <si>
    <r>
      <t xml:space="preserve">dwutlenek węgla
</t>
    </r>
    <r>
      <rPr>
        <sz val="8"/>
        <color rgb="FF5A5A5A"/>
        <rFont val="Arial"/>
        <family val="2"/>
        <charset val="238"/>
      </rPr>
      <t>carbon 
dioxide</t>
    </r>
  </si>
  <si>
    <r>
      <t xml:space="preserve">pyłowe
</t>
    </r>
    <r>
      <rPr>
        <sz val="8"/>
        <color rgb="FF5A5A5A"/>
        <rFont val="Arial"/>
        <family val="2"/>
        <charset val="238"/>
      </rPr>
      <t>particulates</t>
    </r>
  </si>
  <si>
    <r>
      <t xml:space="preserve">gazowe (bez dwutlenku 
węgla)
</t>
    </r>
    <r>
      <rPr>
        <sz val="8"/>
        <color rgb="FF5A5A5A"/>
        <rFont val="Arial"/>
        <family val="2"/>
        <charset val="238"/>
      </rPr>
      <t>gases 
(excluding carbon dioxide)</t>
    </r>
  </si>
  <si>
    <r>
      <t xml:space="preserve">Emisja zanieczyszczeń w t    </t>
    </r>
    <r>
      <rPr>
        <sz val="8"/>
        <color rgb="FF5A5A5A"/>
        <rFont val="Arial"/>
        <family val="2"/>
        <charset val="238"/>
      </rPr>
      <t>Emission of pollutants in tonnes</t>
    </r>
  </si>
  <si>
    <r>
      <t xml:space="preserve">Powierzchnia o szczególnych walorach przyrodniczych prawnie chroniona
</t>
    </r>
    <r>
      <rPr>
        <sz val="8"/>
        <color rgb="FF5A5A5A"/>
        <rFont val="Arial"/>
        <family val="2"/>
        <charset val="238"/>
      </rPr>
      <t>Area of special nature value under legal protection</t>
    </r>
  </si>
  <si>
    <r>
      <t xml:space="preserve">Pomniki 
przyrody
</t>
    </r>
    <r>
      <rPr>
        <sz val="8"/>
        <color rgb="FF5A5A5A"/>
        <rFont val="Arial"/>
        <family val="2"/>
        <charset val="238"/>
      </rPr>
      <t>Monuments 
of nature</t>
    </r>
  </si>
  <si>
    <r>
      <t xml:space="preserve">parków 
narodowych
</t>
    </r>
    <r>
      <rPr>
        <sz val="8"/>
        <color rgb="FF5A5A5A"/>
        <rFont val="Arial"/>
        <family val="2"/>
        <charset val="238"/>
      </rPr>
      <t>national 
parks</t>
    </r>
  </si>
  <si>
    <r>
      <t xml:space="preserve">rezerwatów przyrody
</t>
    </r>
    <r>
      <rPr>
        <sz val="8"/>
        <color rgb="FF5A5A5A"/>
        <rFont val="Arial"/>
        <family val="2"/>
        <charset val="238"/>
      </rPr>
      <t>nature 
reserves</t>
    </r>
  </si>
  <si>
    <r>
      <t>parków krajobrazo-wych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landscape parks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</si>
  <si>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 xml:space="preserve">w % 
powierzchni ogólnej
</t>
    </r>
    <r>
      <rPr>
        <sz val="8"/>
        <color rgb="FF5A5A5A"/>
        <rFont val="Arial"/>
        <family val="2"/>
        <charset val="238"/>
      </rPr>
      <t>in % of 
total area</t>
    </r>
  </si>
  <si>
    <t xml:space="preserve">  As of 31st December</t>
  </si>
  <si>
    <r>
      <t xml:space="preserve">Przekazane innym odbiorcom
</t>
    </r>
    <r>
      <rPr>
        <sz val="8"/>
        <color rgb="FF5A5A5A"/>
        <rFont val="Arial"/>
        <family val="2"/>
        <charset val="238"/>
      </rPr>
      <t>Transferred to 
other recipients</t>
    </r>
  </si>
  <si>
    <r>
      <t xml:space="preserve">Magazynowa-ne czasowo
</t>
    </r>
    <r>
      <rPr>
        <sz val="8"/>
        <color rgb="FF5A5A5A"/>
        <rFont val="Arial"/>
        <family val="2"/>
        <charset val="238"/>
      </rPr>
      <t>Temporarily stored</t>
    </r>
  </si>
  <si>
    <r>
      <t xml:space="preserve">w tys. t  </t>
    </r>
    <r>
      <rPr>
        <sz val="8"/>
        <color rgb="FF5A5A5A"/>
        <rFont val="Arial"/>
        <family val="2"/>
        <charset val="238"/>
      </rPr>
      <t xml:space="preserve">  in thousand tonnes</t>
    </r>
  </si>
  <si>
    <r>
      <t xml:space="preserve">Grunty leśne    </t>
    </r>
    <r>
      <rPr>
        <sz val="8"/>
        <color rgb="FF5A5A5A"/>
        <rFont val="Arial"/>
        <family val="2"/>
        <charset val="238"/>
      </rPr>
      <t>Forest land</t>
    </r>
  </si>
  <si>
    <r>
      <t xml:space="preserve">Lesistość 
w %
</t>
    </r>
    <r>
      <rPr>
        <sz val="8"/>
        <color rgb="FF5A5A5A"/>
        <rFont val="Arial"/>
        <family val="2"/>
        <charset val="238"/>
      </rPr>
      <t>Forest cover 
in %</t>
    </r>
  </si>
  <si>
    <r>
      <t xml:space="preserve">ogółem
</t>
    </r>
    <r>
      <rPr>
        <sz val="8"/>
        <color rgb="FF5A5A5A"/>
        <rFont val="Arial"/>
        <family val="2"/>
        <charset val="238"/>
      </rPr>
      <t>grand total</t>
    </r>
  </si>
  <si>
    <r>
      <t xml:space="preserve">publiczne    </t>
    </r>
    <r>
      <rPr>
        <sz val="8"/>
        <color rgb="FF5A5A5A"/>
        <rFont val="Arial"/>
        <family val="2"/>
        <charset val="238"/>
      </rPr>
      <t>public</t>
    </r>
  </si>
  <si>
    <r>
      <t xml:space="preserve">prywatne
</t>
    </r>
    <r>
      <rPr>
        <sz val="8"/>
        <color rgb="FF5A5A5A"/>
        <rFont val="Arial"/>
        <family val="2"/>
        <charset val="238"/>
      </rPr>
      <t>private</t>
    </r>
  </si>
  <si>
    <r>
      <t xml:space="preserve">w tym własność    </t>
    </r>
    <r>
      <rPr>
        <sz val="8"/>
        <color rgb="FF5A5A5A"/>
        <rFont val="Arial"/>
        <family val="2"/>
        <charset val="238"/>
      </rPr>
      <t>of which owned by</t>
    </r>
  </si>
  <si>
    <r>
      <t xml:space="preserve">Skarbu Państwa 
</t>
    </r>
    <r>
      <rPr>
        <sz val="8"/>
        <color rgb="FF5A5A5A"/>
        <rFont val="Arial"/>
        <family val="2"/>
        <charset val="238"/>
      </rPr>
      <t>the State Treasury</t>
    </r>
  </si>
  <si>
    <r>
      <t xml:space="preserve">gmin
</t>
    </r>
    <r>
      <rPr>
        <sz val="8"/>
        <color rgb="FF5A5A5A"/>
        <rFont val="Arial"/>
        <family val="2"/>
        <charset val="238"/>
      </rPr>
      <t>gminas</t>
    </r>
  </si>
  <si>
    <r>
      <t xml:space="preserve">w tym 
w zarządzie Lasów 
Państwowych
</t>
    </r>
    <r>
      <rPr>
        <sz val="8"/>
        <color rgb="FF5A5A5A"/>
        <rFont val="Arial"/>
        <family val="2"/>
        <charset val="238"/>
      </rPr>
      <t>of which 
managed by the State Forests</t>
    </r>
  </si>
  <si>
    <r>
      <t xml:space="preserve">w ha  </t>
    </r>
    <r>
      <rPr>
        <sz val="8"/>
        <color rgb="FF5A5A5A"/>
        <rFont val="Arial"/>
        <family val="2"/>
        <charset val="238"/>
      </rPr>
      <t xml:space="preserve">  in ha</t>
    </r>
  </si>
  <si>
    <r>
      <t>Ogółem
G</t>
    </r>
    <r>
      <rPr>
        <sz val="8"/>
        <color rgb="FF5A5A5A"/>
        <rFont val="Arial"/>
        <family val="2"/>
        <charset val="238"/>
      </rPr>
      <t>rand total</t>
    </r>
  </si>
  <si>
    <r>
      <t xml:space="preserve">Lasy publiczne    </t>
    </r>
    <r>
      <rPr>
        <sz val="8"/>
        <color rgb="FF5A5A5A"/>
        <rFont val="Arial"/>
        <family val="2"/>
        <charset val="238"/>
      </rPr>
      <t>Public forests</t>
    </r>
  </si>
  <si>
    <r>
      <t xml:space="preserve">Lasy prywatne
</t>
    </r>
    <r>
      <rPr>
        <sz val="8"/>
        <color rgb="FF5A5A5A"/>
        <rFont val="Arial"/>
        <family val="2"/>
        <charset val="238"/>
      </rPr>
      <t>Private forests</t>
    </r>
  </si>
  <si>
    <r>
      <t xml:space="preserve">Mężczyźni
</t>
    </r>
    <r>
      <rPr>
        <sz val="8"/>
        <color rgb="FF5A5A5A"/>
        <rFont val="Arial"/>
        <family val="2"/>
        <charset val="238"/>
      </rPr>
      <t>Males</t>
    </r>
  </si>
  <si>
    <r>
      <t xml:space="preserve">Kobiety
</t>
    </r>
    <r>
      <rPr>
        <sz val="8"/>
        <color rgb="FF5A5A5A"/>
        <rFont val="Arial"/>
        <family val="2"/>
        <charset val="238"/>
      </rPr>
      <t>Females</t>
    </r>
  </si>
  <si>
    <r>
      <t xml:space="preserve">Z ogółem
</t>
    </r>
    <r>
      <rPr>
        <sz val="8"/>
        <color rgb="FF5A5A5A"/>
        <rFont val="Arial"/>
        <family val="2"/>
        <charset val="238"/>
      </rPr>
      <t>Of total</t>
    </r>
  </si>
  <si>
    <r>
      <t>Ludność 
na 1 km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Population per 
1 km</t>
    </r>
    <r>
      <rPr>
        <vertAlign val="superscript"/>
        <sz val="8"/>
        <color rgb="FF5A5A5A"/>
        <rFont val="Arial"/>
        <family val="2"/>
        <charset val="238"/>
      </rPr>
      <t>2</t>
    </r>
  </si>
  <si>
    <r>
      <t xml:space="preserve">Ludność 
w miastach 
w % ogółu ludności
</t>
    </r>
    <r>
      <rPr>
        <sz val="8"/>
        <color rgb="FF5A5A5A"/>
        <rFont val="Arial"/>
        <family val="2"/>
        <charset val="238"/>
      </rPr>
      <t>Population 
in urban areas 
in % of total 
population</t>
    </r>
  </si>
  <si>
    <r>
      <t xml:space="preserve">Kobiety 
na 100 
mężczyzn
</t>
    </r>
    <r>
      <rPr>
        <sz val="8"/>
        <color rgb="FF5A5A5A"/>
        <rFont val="Arial"/>
        <family val="2"/>
        <charset val="238"/>
      </rPr>
      <t>Females 
per 100 
males</t>
    </r>
  </si>
  <si>
    <r>
      <t xml:space="preserve">miasta
</t>
    </r>
    <r>
      <rPr>
        <sz val="8"/>
        <color rgb="FF5A5A5A"/>
        <rFont val="Arial"/>
        <family val="2"/>
        <charset val="238"/>
      </rPr>
      <t>urban areas</t>
    </r>
  </si>
  <si>
    <r>
      <t xml:space="preserve">wieś
</t>
    </r>
    <r>
      <rPr>
        <sz val="8"/>
        <color rgb="FF5A5A5A"/>
        <rFont val="Arial"/>
        <family val="2"/>
        <charset val="238"/>
      </rPr>
      <t>rural areas</t>
    </r>
  </si>
  <si>
    <r>
      <t xml:space="preserve">w liczbach bezwzględnych
</t>
    </r>
    <r>
      <rPr>
        <sz val="8"/>
        <color rgb="FF5A5A5A"/>
        <rFont val="Arial"/>
        <family val="2"/>
        <charset val="238"/>
      </rPr>
      <t>in absolute numbers</t>
    </r>
  </si>
  <si>
    <t xml:space="preserve">    Stan w dniu 31 grudnia</t>
  </si>
  <si>
    <t xml:space="preserve">    As of 31st December</t>
  </si>
  <si>
    <r>
      <t xml:space="preserve">Ludność    </t>
    </r>
    <r>
      <rPr>
        <sz val="8"/>
        <color rgb="FF5A5A5A"/>
        <rFont val="Arial"/>
        <family val="2"/>
        <charset val="238"/>
      </rPr>
      <t>Population</t>
    </r>
  </si>
  <si>
    <r>
      <t xml:space="preserve">w wieku   </t>
    </r>
    <r>
      <rPr>
        <sz val="8"/>
        <color rgb="FF5A5A5A"/>
        <rFont val="Arial"/>
        <family val="2"/>
        <charset val="238"/>
      </rPr>
      <t xml:space="preserve"> at age</t>
    </r>
  </si>
  <si>
    <r>
      <t xml:space="preserve">przedproduk-cyjnym
</t>
    </r>
    <r>
      <rPr>
        <sz val="8"/>
        <color rgb="FF5A5A5A"/>
        <rFont val="Arial"/>
        <family val="2"/>
        <charset val="238"/>
      </rPr>
      <t>pre-working</t>
    </r>
  </si>
  <si>
    <r>
      <t xml:space="preserve">produkcyjnym    </t>
    </r>
    <r>
      <rPr>
        <sz val="8"/>
        <color rgb="FF5A5A5A"/>
        <rFont val="Arial"/>
        <family val="2"/>
        <charset val="238"/>
      </rPr>
      <t>working</t>
    </r>
  </si>
  <si>
    <r>
      <t xml:space="preserve">poprodukcyj-nym
</t>
    </r>
    <r>
      <rPr>
        <sz val="8"/>
        <color rgb="FF5A5A5A"/>
        <rFont val="Arial"/>
        <family val="2"/>
        <charset val="238"/>
      </rPr>
      <t>post-working</t>
    </r>
  </si>
  <si>
    <r>
      <t xml:space="preserve">mobilnym
</t>
    </r>
    <r>
      <rPr>
        <sz val="8"/>
        <color rgb="FF5A5A5A"/>
        <rFont val="Arial"/>
        <family val="2"/>
        <charset val="238"/>
      </rPr>
      <t>mobile</t>
    </r>
  </si>
  <si>
    <r>
      <t xml:space="preserve">niemobilnym
</t>
    </r>
    <r>
      <rPr>
        <sz val="8"/>
        <color rgb="FF5A5A5A"/>
        <rFont val="Arial"/>
        <family val="2"/>
        <charset val="238"/>
      </rPr>
      <t>non-mobile</t>
    </r>
  </si>
  <si>
    <r>
      <t xml:space="preserve">65 lat 
i więcej
</t>
    </r>
    <r>
      <rPr>
        <sz val="8"/>
        <color rgb="FF5A5A5A"/>
        <rFont val="Arial"/>
        <family val="2"/>
        <charset val="238"/>
      </rPr>
      <t>and more</t>
    </r>
  </si>
  <si>
    <r>
      <t xml:space="preserve">Małżeństwa
</t>
    </r>
    <r>
      <rPr>
        <sz val="8"/>
        <color rgb="FF5A5A5A"/>
        <rFont val="Arial"/>
        <family val="2"/>
        <charset val="238"/>
      </rPr>
      <t>Marriages</t>
    </r>
  </si>
  <si>
    <r>
      <t xml:space="preserve">Urodzenia żywe
</t>
    </r>
    <r>
      <rPr>
        <sz val="8"/>
        <color rgb="FF5A5A5A"/>
        <rFont val="Arial"/>
        <family val="2"/>
        <charset val="238"/>
      </rPr>
      <t>Live births</t>
    </r>
  </si>
  <si>
    <r>
      <t xml:space="preserve">Zgony
</t>
    </r>
    <r>
      <rPr>
        <sz val="8"/>
        <color rgb="FF5A5A5A"/>
        <rFont val="Arial"/>
        <family val="2"/>
        <charset val="238"/>
      </rPr>
      <t>Deaths</t>
    </r>
  </si>
  <si>
    <r>
      <t xml:space="preserve">Przyrost 
naturalny
</t>
    </r>
    <r>
      <rPr>
        <sz val="8"/>
        <color rgb="FF5A5A5A"/>
        <rFont val="Arial"/>
        <family val="2"/>
        <charset val="238"/>
      </rPr>
      <t>Natural 
increase</t>
    </r>
  </si>
  <si>
    <r>
      <t xml:space="preserve">na 1000 ludności
</t>
    </r>
    <r>
      <rPr>
        <sz val="8"/>
        <color rgb="FF5A5A5A"/>
        <rFont val="Arial"/>
        <family val="2"/>
        <charset val="238"/>
      </rPr>
      <t>per 1000 population</t>
    </r>
  </si>
  <si>
    <t>a Zameldowania. b Wymeldowania.</t>
  </si>
  <si>
    <r>
      <t>Napływ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Inflow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</si>
  <si>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>Odpływ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Outflow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</si>
  <si>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 xml:space="preserve">Saldo migracji
</t>
    </r>
    <r>
      <rPr>
        <sz val="8"/>
        <color rgb="FF5A5A5A"/>
        <rFont val="Arial"/>
        <family val="2"/>
        <charset val="238"/>
      </rPr>
      <t>Net migration</t>
    </r>
  </si>
  <si>
    <r>
      <t xml:space="preserve">Ogólne saldo migracji na 1000 ludności
</t>
    </r>
    <r>
      <rPr>
        <sz val="8"/>
        <color rgb="FF5A5A5A"/>
        <rFont val="Arial"/>
        <family val="2"/>
        <charset val="238"/>
      </rPr>
      <t>Total net migra-tion per 1000 population</t>
    </r>
  </si>
  <si>
    <r>
      <t xml:space="preserve">z miast
</t>
    </r>
    <r>
      <rPr>
        <sz val="8"/>
        <color rgb="FF5A5A5A"/>
        <rFont val="Arial"/>
        <family val="2"/>
        <charset val="238"/>
      </rPr>
      <t>from urban areas</t>
    </r>
  </si>
  <si>
    <r>
      <t xml:space="preserve">ze wsi
</t>
    </r>
    <r>
      <rPr>
        <sz val="8"/>
        <color rgb="FF5A5A5A"/>
        <rFont val="Arial"/>
        <family val="2"/>
        <charset val="238"/>
      </rPr>
      <t>from rural areas</t>
    </r>
  </si>
  <si>
    <r>
      <t xml:space="preserve">z zagranicy
</t>
    </r>
    <r>
      <rPr>
        <sz val="8"/>
        <color rgb="FF5A5A5A"/>
        <rFont val="Arial"/>
        <family val="2"/>
        <charset val="238"/>
      </rPr>
      <t>from abroad</t>
    </r>
  </si>
  <si>
    <r>
      <t xml:space="preserve">do miast
</t>
    </r>
    <r>
      <rPr>
        <sz val="8"/>
        <color rgb="FF5A5A5A"/>
        <rFont val="Fira Sans"/>
        <family val="2"/>
        <charset val="238"/>
      </rPr>
      <t>to urban areas</t>
    </r>
  </si>
  <si>
    <r>
      <t xml:space="preserve">na wieś
</t>
    </r>
    <r>
      <rPr>
        <sz val="8"/>
        <color rgb="FF5A5A5A"/>
        <rFont val="Fira Sans"/>
        <family val="2"/>
        <charset val="238"/>
      </rPr>
      <t>to rural areas</t>
    </r>
  </si>
  <si>
    <r>
      <t xml:space="preserve">za granicę
</t>
    </r>
    <r>
      <rPr>
        <sz val="8"/>
        <color rgb="FF5A5A5A"/>
        <rFont val="Arial"/>
        <family val="2"/>
        <charset val="238"/>
      </rPr>
      <t>abroad</t>
    </r>
  </si>
  <si>
    <r>
      <t xml:space="preserve">w tym 
zagranicznych
</t>
    </r>
    <r>
      <rPr>
        <sz val="8"/>
        <color rgb="FF5A5A5A"/>
        <rFont val="Fira Sans"/>
        <family val="2"/>
        <charset val="238"/>
      </rPr>
      <t>of which international</t>
    </r>
  </si>
  <si>
    <t xml:space="preserve">     miejsca zamieszkania w 2019 r.</t>
  </si>
  <si>
    <t xml:space="preserve">    of residence in 2019</t>
  </si>
  <si>
    <r>
      <t xml:space="preserve">z tego samego województwa
</t>
    </r>
    <r>
      <rPr>
        <sz val="8"/>
        <color rgb="FF5A5A5A"/>
        <rFont val="Arial"/>
        <family val="2"/>
        <charset val="238"/>
      </rPr>
      <t>from the same voivodship</t>
    </r>
  </si>
  <si>
    <r>
      <t xml:space="preserve">z innych 
województw
</t>
    </r>
    <r>
      <rPr>
        <sz val="8"/>
        <color rgb="FF5A5A5A"/>
        <rFont val="Arial"/>
        <family val="2"/>
        <charset val="238"/>
      </rPr>
      <t>from other 
voivodships</t>
    </r>
  </si>
  <si>
    <r>
      <t xml:space="preserve">do tego samego województwa
</t>
    </r>
    <r>
      <rPr>
        <sz val="8"/>
        <color rgb="FF5A5A5A"/>
        <rFont val="Fira Sans"/>
        <family val="2"/>
        <charset val="238"/>
      </rPr>
      <t>to the same 
voivodship</t>
    </r>
  </si>
  <si>
    <r>
      <t xml:space="preserve">do innych 
województw
</t>
    </r>
    <r>
      <rPr>
        <sz val="8"/>
        <color rgb="FF5A5A5A"/>
        <rFont val="Fira Sans"/>
        <family val="2"/>
        <charset val="238"/>
      </rPr>
      <t>to other 
voivodships</t>
    </r>
  </si>
  <si>
    <r>
      <t xml:space="preserve">mężczyźni
</t>
    </r>
    <r>
      <rPr>
        <sz val="8"/>
        <color rgb="FF5A5A5A"/>
        <rFont val="Arial"/>
        <family val="2"/>
        <charset val="238"/>
      </rPr>
      <t>males</t>
    </r>
  </si>
  <si>
    <r>
      <t xml:space="preserve">kobiety
</t>
    </r>
    <r>
      <rPr>
        <sz val="8"/>
        <color rgb="FF5A5A5A"/>
        <rFont val="Arial"/>
        <family val="2"/>
        <charset val="238"/>
      </rPr>
      <t>females</t>
    </r>
  </si>
  <si>
    <r>
      <t xml:space="preserve">w tym kobiety
</t>
    </r>
    <r>
      <rPr>
        <sz val="8"/>
        <color rgb="FF5A5A5A"/>
        <rFont val="Arial"/>
        <family val="2"/>
        <charset val="238"/>
      </rPr>
      <t>of which 
females</t>
    </r>
  </si>
  <si>
    <r>
      <t xml:space="preserve">Rolnictwo, 
leśnictwo, łowiectwo 
i rybactwo
</t>
    </r>
    <r>
      <rPr>
        <sz val="8"/>
        <color rgb="FF5A5A5A"/>
        <rFont val="Arial"/>
        <family val="2"/>
        <charset val="238"/>
      </rPr>
      <t>Agriculture, 
forestry 
and fishing</t>
    </r>
  </si>
  <si>
    <r>
      <t xml:space="preserve">Przemysł 
i budownictwo
</t>
    </r>
    <r>
      <rPr>
        <sz val="8"/>
        <color rgb="FF5A5A5A"/>
        <rFont val="Arial"/>
        <family val="2"/>
        <charset val="238"/>
      </rPr>
      <t>Industry and 
construction</t>
    </r>
  </si>
  <si>
    <r>
      <t>Handel; naprawa pojazdów samocho-dowych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>; transport 
i gospodarka maga-zynowa; zakwa-terowanie i gastro-nomia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; informacja 
i komunikacja
</t>
    </r>
    <r>
      <rPr>
        <sz val="8"/>
        <color rgb="FF5A5A5A"/>
        <rFont val="Arial"/>
        <family val="2"/>
        <charset val="238"/>
      </rPr>
      <t>Trade; repair of motor vehicles</t>
    </r>
    <r>
      <rPr>
        <vertAlign val="superscript"/>
        <sz val="8"/>
        <color rgb="FF5A5A5A"/>
        <rFont val="Arial"/>
        <family val="2"/>
        <charset val="238"/>
      </rPr>
      <t>∆</t>
    </r>
    <r>
      <rPr>
        <sz val="8"/>
        <color rgb="FF5A5A5A"/>
        <rFont val="Arial"/>
        <family val="2"/>
        <charset val="238"/>
      </rPr>
      <t>;  trans-portation and storage; accommodation and catering</t>
    </r>
    <r>
      <rPr>
        <vertAlign val="superscript"/>
        <sz val="8"/>
        <color rgb="FF5A5A5A"/>
        <rFont val="Arial"/>
        <family val="2"/>
        <charset val="238"/>
      </rPr>
      <t>∆</t>
    </r>
    <r>
      <rPr>
        <sz val="8"/>
        <color rgb="FF5A5A5A"/>
        <rFont val="Arial"/>
        <family val="2"/>
        <charset val="238"/>
      </rPr>
      <t>; 
information and communication</t>
    </r>
  </si>
  <si>
    <r>
      <t xml:space="preserve">Działalność 
finansowa 
i ubezpieczeniowa; obsługa rynku 
nieruchomości 
i pozostałe usługi
</t>
    </r>
    <r>
      <rPr>
        <sz val="8"/>
        <color rgb="FF5A5A5A"/>
        <rFont val="Arial"/>
        <family val="2"/>
        <charset val="238"/>
      </rPr>
      <t>Financial and 
insurance activities; real estate 
activities and other services</t>
    </r>
  </si>
  <si>
    <r>
      <t xml:space="preserve">Bezrobotni    
</t>
    </r>
    <r>
      <rPr>
        <sz val="8"/>
        <color rgb="FF5A5A5A"/>
        <rFont val="Arial"/>
        <family val="2"/>
        <charset val="238"/>
      </rPr>
      <t>Unemployed persons</t>
    </r>
  </si>
  <si>
    <r>
      <t xml:space="preserve">Bezrobotni na 100 osób 
w wieku produkcyjnym
</t>
    </r>
    <r>
      <rPr>
        <sz val="8"/>
        <color rgb="FF5A5A5A"/>
        <rFont val="Arial"/>
        <family val="2"/>
        <charset val="238"/>
      </rPr>
      <t>Unemployed persons per 100 persons at working age</t>
    </r>
  </si>
  <si>
    <r>
      <t xml:space="preserve">w tym kobiety
</t>
    </r>
    <r>
      <rPr>
        <sz val="8"/>
        <color rgb="FF5A5A5A"/>
        <rFont val="Arial"/>
        <family val="2"/>
        <charset val="238"/>
      </rPr>
      <t>of which women</t>
    </r>
  </si>
  <si>
    <t>Źródło: dane Ministerstwa Rodziny, Pracy i Polityki Społecznej.</t>
  </si>
  <si>
    <r>
      <t>Sieć rozdzielcza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w km
</t>
    </r>
    <r>
      <rPr>
        <sz val="8"/>
        <color rgb="FF5A5A5A"/>
        <rFont val="Arial"/>
        <family val="2"/>
        <charset val="238"/>
      </rPr>
      <t>Distribution network</t>
    </r>
    <r>
      <rPr>
        <vertAlign val="superscript"/>
        <sz val="10"/>
        <color rgb="FF5A5A5A"/>
        <rFont val="Arial"/>
        <family val="2"/>
        <charset val="238"/>
      </rPr>
      <t>a</t>
    </r>
    <r>
      <rPr>
        <sz val="8"/>
        <color rgb="FF5A5A5A"/>
        <rFont val="Arial"/>
        <family val="2"/>
        <charset val="238"/>
      </rPr>
      <t xml:space="preserve"> in km</t>
    </r>
  </si>
  <si>
    <r>
      <t>Przyłącza prowadzące 
do budynków mieszkalnych</t>
    </r>
    <r>
      <rPr>
        <vertAlign val="superscript"/>
        <sz val="10"/>
        <color theme="1"/>
        <rFont val="Arial"/>
        <family val="2"/>
        <charset val="238"/>
      </rPr>
      <t>ab</t>
    </r>
    <r>
      <rPr>
        <sz val="8"/>
        <color theme="1"/>
        <rFont val="Arial"/>
        <family val="2"/>
        <charset val="238"/>
      </rPr>
      <t xml:space="preserve"> 
w szt.
</t>
    </r>
    <r>
      <rPr>
        <sz val="8"/>
        <color rgb="FF5A5A5A"/>
        <rFont val="Arial"/>
        <family val="2"/>
        <charset val="238"/>
      </rPr>
      <t>Connections leading to 
residential buildings</t>
    </r>
    <r>
      <rPr>
        <vertAlign val="superscript"/>
        <sz val="10"/>
        <color rgb="FF5A5A5A"/>
        <rFont val="Arial"/>
        <family val="2"/>
        <charset val="238"/>
      </rPr>
      <t>ab</t>
    </r>
    <r>
      <rPr>
        <sz val="8"/>
        <color rgb="FF5A5A5A"/>
        <rFont val="Arial"/>
        <family val="2"/>
        <charset val="238"/>
      </rPr>
      <t xml:space="preserve"> in pcs</t>
    </r>
  </si>
  <si>
    <r>
      <t xml:space="preserve">Zużycie wody z wodociągów 
w gospodarstwach domowych
</t>
    </r>
    <r>
      <rPr>
        <sz val="8"/>
        <color rgb="FF5A5A5A"/>
        <rFont val="Arial"/>
        <family val="2"/>
        <charset val="238"/>
      </rPr>
      <t>Consumption of water 
from water supply system 
in households</t>
    </r>
  </si>
  <si>
    <r>
      <t xml:space="preserve">wodociągowa
</t>
    </r>
    <r>
      <rPr>
        <sz val="8"/>
        <color rgb="FF5A5A5A"/>
        <rFont val="Arial"/>
        <family val="2"/>
        <charset val="238"/>
      </rPr>
      <t>water supply</t>
    </r>
  </si>
  <si>
    <r>
      <t>kanalizacyjna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sewage</t>
    </r>
    <r>
      <rPr>
        <vertAlign val="superscript"/>
        <sz val="10"/>
        <color rgb="FF5A5A5A"/>
        <rFont val="Arial"/>
        <family val="2"/>
        <charset val="238"/>
      </rPr>
      <t>c</t>
    </r>
  </si>
  <si>
    <r>
      <t xml:space="preserve">wodociągowe
</t>
    </r>
    <r>
      <rPr>
        <sz val="8"/>
        <color rgb="FF5A5A5A"/>
        <rFont val="Arial"/>
        <family val="2"/>
        <charset val="238"/>
      </rPr>
      <t>water supply system</t>
    </r>
  </si>
  <si>
    <r>
      <t xml:space="preserve">kanalizacyjne
</t>
    </r>
    <r>
      <rPr>
        <sz val="8"/>
        <color rgb="FF5A5A5A"/>
        <rFont val="Arial"/>
        <family val="2"/>
        <charset val="238"/>
      </rPr>
      <t>sewage system</t>
    </r>
  </si>
  <si>
    <r>
      <t>w dam</t>
    </r>
    <r>
      <rPr>
        <vertAlign val="super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in dam</t>
    </r>
    <r>
      <rPr>
        <vertAlign val="superscript"/>
        <sz val="8"/>
        <color rgb="FF5A5A5A"/>
        <rFont val="Arial"/>
        <family val="2"/>
        <charset val="238"/>
      </rPr>
      <t>3</t>
    </r>
  </si>
  <si>
    <r>
      <t>na 1 miesz-kańca w m</t>
    </r>
    <r>
      <rPr>
        <vertAlign val="super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per capita 
in m</t>
    </r>
    <r>
      <rPr>
        <vertAlign val="superscript"/>
        <sz val="8"/>
        <color rgb="FF5A5A5A"/>
        <rFont val="Arial"/>
        <family val="2"/>
        <charset val="238"/>
      </rPr>
      <t>3</t>
    </r>
  </si>
  <si>
    <t>a Stan w dniu 31 grudnia. b Łącznie z przyłączami prowadzącymi do budynków zbiorowego zamieszkania. c Łącznie z kolektorami.</t>
  </si>
  <si>
    <t>a As of 31st December. b With connections leading to collective residential buildings. c Including collectors.</t>
  </si>
  <si>
    <t xml:space="preserve">  w 2019 r.</t>
  </si>
  <si>
    <t xml:space="preserve">  in households in 2019</t>
  </si>
  <si>
    <r>
      <t>Sieć gazowa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
w km
</t>
    </r>
    <r>
      <rPr>
        <sz val="8"/>
        <color rgb="FF5A5A5A"/>
        <rFont val="Arial"/>
        <family val="2"/>
        <charset val="238"/>
      </rPr>
      <t>Gas supply system</t>
    </r>
    <r>
      <rPr>
        <vertAlign val="superscript"/>
        <sz val="10"/>
        <color rgb="FF5A5A5A"/>
        <rFont val="Arial"/>
        <family val="2"/>
        <charset val="238"/>
      </rPr>
      <t>a</t>
    </r>
    <r>
      <rPr>
        <sz val="8"/>
        <color rgb="FF5A5A5A"/>
        <rFont val="Arial"/>
        <family val="2"/>
        <charset val="238"/>
      </rPr>
      <t xml:space="preserve"> in km</t>
    </r>
  </si>
  <si>
    <r>
      <t>Przyłącza 
prowadzące 
do budynków</t>
    </r>
    <r>
      <rPr>
        <vertAlign val="superscript"/>
        <sz val="10"/>
        <color theme="1"/>
        <rFont val="Arial"/>
        <family val="2"/>
        <charset val="238"/>
      </rPr>
      <t>ab</t>
    </r>
    <r>
      <rPr>
        <sz val="8"/>
        <color theme="1"/>
        <rFont val="Arial"/>
        <family val="2"/>
        <charset val="238"/>
      </rPr>
      <t xml:space="preserve"> 
w szt.
</t>
    </r>
    <r>
      <rPr>
        <sz val="8"/>
        <color rgb="FF5A5A5A"/>
        <rFont val="Arial"/>
        <family val="2"/>
        <charset val="238"/>
      </rPr>
      <t>Connections 
leading 
to buildings</t>
    </r>
    <r>
      <rPr>
        <vertAlign val="superscript"/>
        <sz val="10"/>
        <color rgb="FF5A5A5A"/>
        <rFont val="Arial"/>
        <family val="2"/>
        <charset val="238"/>
      </rPr>
      <t>ab</t>
    </r>
    <r>
      <rPr>
        <sz val="8"/>
        <color rgb="FF5A5A5A"/>
        <rFont val="Arial"/>
        <family val="2"/>
        <charset val="238"/>
      </rPr>
      <t xml:space="preserve"> 
in pcs</t>
    </r>
  </si>
  <si>
    <r>
      <t>Odbiorcy gazu 
z sieci</t>
    </r>
    <r>
      <rPr>
        <vertAlign val="superscript"/>
        <sz val="10"/>
        <color theme="1"/>
        <rFont val="Arial"/>
        <family val="2"/>
        <charset val="238"/>
      </rPr>
      <t>ac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Consumers of gas from gas supply system</t>
    </r>
    <r>
      <rPr>
        <vertAlign val="superscript"/>
        <sz val="10"/>
        <color rgb="FF5A5A5A"/>
        <rFont val="Arial"/>
        <family val="2"/>
        <charset val="238"/>
      </rPr>
      <t>ac</t>
    </r>
  </si>
  <si>
    <t xml:space="preserve">a Stan w dniu 31 grudnia. b Łącznie z przyłączami prowadzącymi do budynków niemieszkalnych. c Łącznie z odbiorcami </t>
  </si>
  <si>
    <t>a As of 31st December. b Including connections leading to non-residential buildings. c Including gas consumers using collective gas-</t>
  </si>
  <si>
    <r>
      <t>Ludność korzystająca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z    </t>
    </r>
    <r>
      <rPr>
        <sz val="8"/>
        <color rgb="FF5A5A5A"/>
        <rFont val="Arial"/>
        <family val="2"/>
        <charset val="238"/>
      </rPr>
      <t>Population using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</si>
  <si>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 xml:space="preserve">wodociągu
</t>
    </r>
    <r>
      <rPr>
        <sz val="8"/>
        <color rgb="FF5A5A5A"/>
        <rFont val="Arial"/>
        <family val="2"/>
        <charset val="238"/>
      </rPr>
      <t>water supply system</t>
    </r>
  </si>
  <si>
    <r>
      <t xml:space="preserve">kanalizacji
</t>
    </r>
    <r>
      <rPr>
        <sz val="8"/>
        <color rgb="FF5A5A5A"/>
        <rFont val="Arial"/>
        <family val="2"/>
        <charset val="238"/>
      </rPr>
      <t>sewage system</t>
    </r>
  </si>
  <si>
    <r>
      <t xml:space="preserve">w tys.
</t>
    </r>
    <r>
      <rPr>
        <sz val="8"/>
        <color rgb="FF5A5A5A"/>
        <rFont val="Arial"/>
        <family val="2"/>
        <charset val="238"/>
      </rPr>
      <t>in thousands</t>
    </r>
  </si>
  <si>
    <r>
      <t xml:space="preserve">w tym z gospodarstw domowych
</t>
    </r>
    <r>
      <rPr>
        <sz val="8"/>
        <color rgb="FF5A5A5A"/>
        <rFont val="Arial"/>
        <family val="2"/>
        <charset val="238"/>
      </rPr>
      <t>of which from households</t>
    </r>
  </si>
  <si>
    <r>
      <t xml:space="preserve">na 1 mieszkańca 
w kg
</t>
    </r>
    <r>
      <rPr>
        <sz val="8"/>
        <color rgb="FF5A5A5A"/>
        <rFont val="Arial"/>
        <family val="2"/>
        <charset val="238"/>
      </rPr>
      <t>per capita in kg</t>
    </r>
  </si>
  <si>
    <r>
      <t xml:space="preserve">liczba
</t>
    </r>
    <r>
      <rPr>
        <sz val="8"/>
        <color rgb="FF5A5A5A"/>
        <rFont val="Arial"/>
        <family val="2"/>
        <charset val="238"/>
      </rPr>
      <t>number</t>
    </r>
  </si>
  <si>
    <r>
      <t xml:space="preserve">powierzchnia 
w ha
</t>
    </r>
    <r>
      <rPr>
        <sz val="8"/>
        <color rgb="FF5A5A5A"/>
        <rFont val="Arial"/>
        <family val="2"/>
        <charset val="238"/>
      </rPr>
      <t>area in ha</t>
    </r>
  </si>
  <si>
    <r>
      <t xml:space="preserve">parki spacerowo-
-wypoczynkowe
</t>
    </r>
    <r>
      <rPr>
        <sz val="8"/>
        <color rgb="FF5A5A5A"/>
        <rFont val="Arial"/>
        <family val="2"/>
        <charset val="238"/>
      </rPr>
      <t>strolling-recreational parks</t>
    </r>
  </si>
  <si>
    <r>
      <t xml:space="preserve">zieleńce
</t>
    </r>
    <r>
      <rPr>
        <sz val="8"/>
        <color rgb="FF5A5A5A"/>
        <rFont val="Arial"/>
        <family val="2"/>
        <charset val="238"/>
      </rPr>
      <t>lawns</t>
    </r>
  </si>
  <si>
    <r>
      <t xml:space="preserve">obiekty
</t>
    </r>
    <r>
      <rPr>
        <sz val="8"/>
        <color rgb="FF5A5A5A"/>
        <rFont val="Arial"/>
        <family val="2"/>
        <charset val="238"/>
      </rPr>
      <t>facilities</t>
    </r>
  </si>
  <si>
    <r>
      <t xml:space="preserve">Mieszkania
</t>
    </r>
    <r>
      <rPr>
        <sz val="8"/>
        <color rgb="FF5A5A5A"/>
        <rFont val="Arial"/>
        <family val="2"/>
        <charset val="238"/>
      </rPr>
      <t>Dwellings</t>
    </r>
  </si>
  <si>
    <r>
      <t xml:space="preserve">Izby
</t>
    </r>
    <r>
      <rPr>
        <sz val="8"/>
        <color rgb="FF5A5A5A"/>
        <rFont val="Arial"/>
        <family val="2"/>
        <charset val="238"/>
      </rPr>
      <t>Rooms</t>
    </r>
  </si>
  <si>
    <r>
      <t xml:space="preserve">Przeciętna    </t>
    </r>
    <r>
      <rPr>
        <sz val="8"/>
        <color rgb="FF5A5A5A"/>
        <rFont val="Arial"/>
        <family val="2"/>
        <charset val="238"/>
      </rPr>
      <t>Average</t>
    </r>
  </si>
  <si>
    <r>
      <t xml:space="preserve">liczba izb 
w mieszkaniu
</t>
    </r>
    <r>
      <rPr>
        <sz val="8"/>
        <color rgb="FF5A5A5A"/>
        <rFont val="Arial"/>
        <family val="2"/>
        <charset val="238"/>
      </rPr>
      <t>number of rooms in 
a dwelling</t>
    </r>
  </si>
  <si>
    <r>
      <t xml:space="preserve">liczba osób na
</t>
    </r>
    <r>
      <rPr>
        <sz val="8"/>
        <color rgb="FF5A5A5A"/>
        <rFont val="Arial"/>
        <family val="2"/>
        <charset val="238"/>
      </rPr>
      <t>number of persons</t>
    </r>
  </si>
  <si>
    <r>
      <t xml:space="preserve">1 mieszkanie
</t>
    </r>
    <r>
      <rPr>
        <sz val="8"/>
        <color rgb="FF5A5A5A"/>
        <rFont val="Arial"/>
        <family val="2"/>
        <charset val="238"/>
      </rPr>
      <t>per dwelling</t>
    </r>
  </si>
  <si>
    <r>
      <t xml:space="preserve">1 izbę
</t>
    </r>
    <r>
      <rPr>
        <sz val="8"/>
        <color rgb="FF5A5A5A"/>
        <rFont val="Arial"/>
        <family val="2"/>
        <charset val="238"/>
      </rPr>
      <t>per room</t>
    </r>
  </si>
  <si>
    <r>
      <t xml:space="preserve">1 mieszkania
</t>
    </r>
    <r>
      <rPr>
        <sz val="8"/>
        <color rgb="FF5A5A5A"/>
        <rFont val="Arial"/>
        <family val="2"/>
        <charset val="238"/>
      </rPr>
      <t>per dwelling</t>
    </r>
  </si>
  <si>
    <r>
      <t xml:space="preserve">na 1 osobę
</t>
    </r>
    <r>
      <rPr>
        <sz val="8"/>
        <color rgb="FF5A5A5A"/>
        <rFont val="Arial"/>
        <family val="2"/>
        <charset val="238"/>
      </rPr>
      <t>per person</t>
    </r>
  </si>
  <si>
    <r>
      <t xml:space="preserve">Z ogółem – wyposażone w    </t>
    </r>
    <r>
      <rPr>
        <sz val="8"/>
        <color rgb="FF5A5A5A"/>
        <rFont val="Arial"/>
        <family val="2"/>
        <charset val="238"/>
      </rPr>
      <t>Of total – fitted with</t>
    </r>
  </si>
  <si>
    <r>
      <t xml:space="preserve">wodociąg
</t>
    </r>
    <r>
      <rPr>
        <sz val="8"/>
        <color rgb="FF5A5A5A"/>
        <rFont val="Arial"/>
        <family val="2"/>
        <charset val="238"/>
      </rPr>
      <t>water supply system</t>
    </r>
  </si>
  <si>
    <r>
      <t xml:space="preserve">ustęp
</t>
    </r>
    <r>
      <rPr>
        <sz val="8"/>
        <color rgb="FF5A5A5A"/>
        <rFont val="Arial"/>
        <family val="2"/>
        <charset val="238"/>
      </rPr>
      <t>lavatory</t>
    </r>
  </si>
  <si>
    <r>
      <t xml:space="preserve">łazienkę
</t>
    </r>
    <r>
      <rPr>
        <sz val="8"/>
        <color rgb="FF5A5A5A"/>
        <rFont val="Arial"/>
        <family val="2"/>
        <charset val="238"/>
      </rPr>
      <t>bathroom</t>
    </r>
  </si>
  <si>
    <r>
      <t xml:space="preserve">gaz z sieci
</t>
    </r>
    <r>
      <rPr>
        <sz val="8"/>
        <color rgb="FF5A5A5A"/>
        <rFont val="Arial"/>
        <family val="2"/>
        <charset val="238"/>
      </rPr>
      <t>gas from gas supply system</t>
    </r>
  </si>
  <si>
    <r>
      <t xml:space="preserve">centralne 
ogrzewanie
</t>
    </r>
    <r>
      <rPr>
        <sz val="8"/>
        <color rgb="FF5A5A5A"/>
        <rFont val="Arial"/>
        <family val="2"/>
        <charset val="238"/>
      </rPr>
      <t>central heating</t>
    </r>
  </si>
  <si>
    <r>
      <t xml:space="preserve">Ogółem    </t>
    </r>
    <r>
      <rPr>
        <sz val="8"/>
        <color rgb="FF5A5A5A"/>
        <rFont val="Arial"/>
        <family val="2"/>
        <charset val="238"/>
      </rPr>
      <t>Total</t>
    </r>
  </si>
  <si>
    <r>
      <t xml:space="preserve">mieszkania
</t>
    </r>
    <r>
      <rPr>
        <sz val="8"/>
        <color rgb="FF5A5A5A"/>
        <rFont val="Arial"/>
        <family val="2"/>
        <charset val="238"/>
      </rPr>
      <t>dwellings</t>
    </r>
  </si>
  <si>
    <r>
      <t xml:space="preserve">izby
</t>
    </r>
    <r>
      <rPr>
        <sz val="8"/>
        <color rgb="FF5A5A5A"/>
        <rFont val="Arial"/>
        <family val="2"/>
        <charset val="238"/>
      </rPr>
      <t>rooms</t>
    </r>
  </si>
  <si>
    <r>
      <t xml:space="preserve">mieszkań
</t>
    </r>
    <r>
      <rPr>
        <sz val="8"/>
        <color rgb="FF5A5A5A"/>
        <rFont val="Arial"/>
        <family val="2"/>
        <charset val="238"/>
      </rPr>
      <t>of dwellings</t>
    </r>
  </si>
  <si>
    <r>
      <t xml:space="preserve">przeciętna 
1 mieszkania 
</t>
    </r>
    <r>
      <rPr>
        <sz val="8"/>
        <color rgb="FF5A5A5A"/>
        <rFont val="Arial"/>
        <family val="2"/>
        <charset val="238"/>
      </rPr>
      <t>average per dwelling</t>
    </r>
  </si>
  <si>
    <t>a Łącznie z dziećmi przebywającymi przez cały rok szkolny w placówkach wykonujących działalność leczniczą.</t>
  </si>
  <si>
    <r>
      <t xml:space="preserve">Placówki    </t>
    </r>
    <r>
      <rPr>
        <sz val="8"/>
        <color rgb="FF5A5A5A"/>
        <rFont val="Arial"/>
        <family val="2"/>
        <charset val="238"/>
      </rPr>
      <t>Establishments</t>
    </r>
  </si>
  <si>
    <r>
      <t>Dzieci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   </t>
    </r>
    <r>
      <rPr>
        <sz val="8"/>
        <color rgb="FF5A5A5A"/>
        <rFont val="Arial"/>
        <family val="2"/>
        <charset val="238"/>
      </rPr>
      <t>Children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</si>
  <si>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 xml:space="preserve">przedszkola
</t>
    </r>
    <r>
      <rPr>
        <sz val="8"/>
        <color rgb="FF5A5A5A"/>
        <rFont val="Arial"/>
        <family val="2"/>
        <charset val="238"/>
      </rPr>
      <t>nursery schools</t>
    </r>
  </si>
  <si>
    <r>
      <t xml:space="preserve">oddziały przedszkolne przy szkołach podstawowych
</t>
    </r>
    <r>
      <rPr>
        <sz val="8"/>
        <color rgb="FF5A5A5A"/>
        <rFont val="Arial"/>
        <family val="2"/>
        <charset val="238"/>
      </rPr>
      <t>pre-primary sections in primary schools</t>
    </r>
  </si>
  <si>
    <r>
      <t xml:space="preserve">zespoły wychowania przedszkolnego 
i punkty przedszkolne
</t>
    </r>
    <r>
      <rPr>
        <sz val="8"/>
        <color rgb="FF5A5A5A"/>
        <rFont val="Arial"/>
        <family val="2"/>
        <charset val="238"/>
      </rPr>
      <t>pre-primary education groups and 
pre-primary points</t>
    </r>
  </si>
  <si>
    <r>
      <t xml:space="preserve">w zespołach wychowania przedszkolnego 
i w punktach przedszkolnych
</t>
    </r>
    <r>
      <rPr>
        <sz val="8"/>
        <color rgb="FF5A5A5A"/>
        <rFont val="Arial"/>
        <family val="2"/>
        <charset val="238"/>
      </rPr>
      <t>in pre-primary education groups and 
pre-primary points</t>
    </r>
  </si>
  <si>
    <r>
      <t xml:space="preserve">w przed-szkolach
</t>
    </r>
    <r>
      <rPr>
        <sz val="8"/>
        <color rgb="FF5A5A5A"/>
        <rFont val="Arial"/>
        <family val="2"/>
        <charset val="238"/>
      </rPr>
      <t>in nursery schools</t>
    </r>
  </si>
  <si>
    <r>
      <t xml:space="preserve">w oddziałach przedszkolnych przy szkołach podstawowych
</t>
    </r>
    <r>
      <rPr>
        <sz val="8"/>
        <color rgb="FF5A5A5A"/>
        <rFont val="Arial"/>
        <family val="2"/>
        <charset val="238"/>
      </rPr>
      <t>in pre-primary sections in primary schools</t>
    </r>
  </si>
  <si>
    <r>
      <t xml:space="preserve">Szkoły
</t>
    </r>
    <r>
      <rPr>
        <sz val="8"/>
        <color rgb="FF5A5A5A"/>
        <rFont val="Arial"/>
        <family val="2"/>
        <charset val="238"/>
      </rPr>
      <t>Schools</t>
    </r>
  </si>
  <si>
    <r>
      <t xml:space="preserve">Uczniowie
</t>
    </r>
    <r>
      <rPr>
        <sz val="8"/>
        <color rgb="FF5A5A5A"/>
        <rFont val="Arial"/>
        <family val="2"/>
        <charset val="238"/>
      </rPr>
      <t>Students of</t>
    </r>
  </si>
  <si>
    <r>
      <t xml:space="preserve">policealne
</t>
    </r>
    <r>
      <rPr>
        <sz val="8"/>
        <color rgb="FF5A5A5A"/>
        <rFont val="Arial"/>
        <family val="2"/>
        <charset val="238"/>
      </rPr>
      <t>post-secondary</t>
    </r>
  </si>
  <si>
    <r>
      <t xml:space="preserve">liceów ogólno-kształcących
general </t>
    </r>
    <r>
      <rPr>
        <sz val="8"/>
        <color rgb="FF5A5A5A"/>
        <rFont val="Arial"/>
        <family val="2"/>
        <charset val="238"/>
      </rPr>
      <t>secondary schools</t>
    </r>
  </si>
  <si>
    <r>
      <t xml:space="preserve">szkół policealnych
</t>
    </r>
    <r>
      <rPr>
        <sz val="8"/>
        <color rgb="FF5A5A5A"/>
        <rFont val="Arial"/>
        <family val="2"/>
        <charset val="238"/>
      </rPr>
      <t>post-secondary schools</t>
    </r>
  </si>
  <si>
    <r>
      <t xml:space="preserve">angielskiego
</t>
    </r>
    <r>
      <rPr>
        <sz val="8"/>
        <color rgb="FF5A5A5A"/>
        <rFont val="Arial"/>
        <family val="2"/>
        <charset val="238"/>
      </rPr>
      <t>English</t>
    </r>
  </si>
  <si>
    <r>
      <t xml:space="preserve">niemieckiego
</t>
    </r>
    <r>
      <rPr>
        <sz val="8"/>
        <color rgb="FF5A5A5A"/>
        <rFont val="Arial"/>
        <family val="2"/>
        <charset val="238"/>
      </rPr>
      <t>German</t>
    </r>
  </si>
  <si>
    <r>
      <t xml:space="preserve">rosyjskiego
</t>
    </r>
    <r>
      <rPr>
        <sz val="8"/>
        <color rgb="FF5A5A5A"/>
        <rFont val="Arial"/>
        <family val="2"/>
        <charset val="238"/>
      </rPr>
      <t>Russian</t>
    </r>
  </si>
  <si>
    <r>
      <t xml:space="preserve">francuskiego
</t>
    </r>
    <r>
      <rPr>
        <sz val="8"/>
        <color rgb="FF5A5A5A"/>
        <rFont val="Arial"/>
        <family val="2"/>
        <charset val="238"/>
      </rPr>
      <t>French</t>
    </r>
  </si>
  <si>
    <r>
      <t xml:space="preserve">W liczbach bezwzględnych
</t>
    </r>
    <r>
      <rPr>
        <sz val="8"/>
        <color rgb="FF5A5A5A"/>
        <rFont val="Arial"/>
        <family val="2"/>
        <charset val="238"/>
      </rPr>
      <t>In absolute numbers</t>
    </r>
  </si>
  <si>
    <r>
      <t xml:space="preserve">W % ogółu uczniów w szkołach 
</t>
    </r>
    <r>
      <rPr>
        <sz val="8"/>
        <color rgb="FF5A5A5A"/>
        <rFont val="Arial"/>
        <family val="2"/>
        <charset val="238"/>
      </rPr>
      <t>In % of total pupils and students at schools</t>
    </r>
  </si>
  <si>
    <t>zawodowe. b Bez kolegiów pracowników służb społecznych.</t>
  </si>
  <si>
    <r>
      <t xml:space="preserve">innego
</t>
    </r>
    <r>
      <rPr>
        <sz val="8"/>
        <color rgb="FF5A5A5A"/>
        <rFont val="Arial"/>
        <family val="2"/>
        <charset val="238"/>
      </rPr>
      <t>other</t>
    </r>
  </si>
  <si>
    <r>
      <t xml:space="preserve">    policealnych</t>
    </r>
    <r>
      <rPr>
        <vertAlign val="superscript"/>
        <sz val="12"/>
        <color rgb="FF522398"/>
        <rFont val="Arial"/>
        <family val="2"/>
        <charset val="238"/>
      </rPr>
      <t>b</t>
    </r>
    <r>
      <rPr>
        <b/>
        <sz val="10"/>
        <color rgb="FF522398"/>
        <rFont val="Arial"/>
        <family val="2"/>
        <charset val="238"/>
      </rPr>
      <t xml:space="preserve"> w roku szkolnym 2019/20</t>
    </r>
  </si>
  <si>
    <r>
      <t xml:space="preserve">    as post-secondary</t>
    </r>
    <r>
      <rPr>
        <vertAlign val="superscript"/>
        <sz val="12"/>
        <color rgb="FF754FAD"/>
        <rFont val="Arial"/>
        <family val="2"/>
        <charset val="238"/>
      </rPr>
      <t>b</t>
    </r>
    <r>
      <rPr>
        <sz val="10"/>
        <color rgb="FF754FAD"/>
        <rFont val="Arial"/>
        <family val="2"/>
        <charset val="238"/>
      </rPr>
      <t xml:space="preserve"> schools in the 2019/20 school year</t>
    </r>
  </si>
  <si>
    <r>
      <t xml:space="preserve">z ogółem studiów   </t>
    </r>
    <r>
      <rPr>
        <sz val="8"/>
        <color rgb="FF5A5A5A"/>
        <rFont val="Arial"/>
        <family val="2"/>
        <charset val="238"/>
      </rPr>
      <t xml:space="preserve"> of grand total study forms</t>
    </r>
  </si>
  <si>
    <r>
      <t xml:space="preserve">stacjonarnych
</t>
    </r>
    <r>
      <rPr>
        <sz val="8"/>
        <color rgb="FF5A5A5A"/>
        <rFont val="Arial"/>
        <family val="2"/>
        <charset val="238"/>
      </rPr>
      <t>full-time programmes</t>
    </r>
  </si>
  <si>
    <r>
      <t xml:space="preserve">niestacjonarnych
</t>
    </r>
    <r>
      <rPr>
        <sz val="8"/>
        <color rgb="FF5A5A5A"/>
        <rFont val="Arial"/>
        <family val="2"/>
        <charset val="238"/>
      </rPr>
      <t>part-time programmes</t>
    </r>
  </si>
  <si>
    <r>
      <t xml:space="preserve">W tym kobiety
</t>
    </r>
    <r>
      <rPr>
        <sz val="8"/>
        <color rgb="FF5A5A5A"/>
        <rFont val="Arial"/>
        <family val="2"/>
        <charset val="238"/>
      </rPr>
      <t>Of which 
females</t>
    </r>
  </si>
  <si>
    <r>
      <t xml:space="preserve">Z ogółem studiów   </t>
    </r>
    <r>
      <rPr>
        <sz val="8"/>
        <color rgb="FF5A5A5A"/>
        <rFont val="Arial"/>
        <family val="2"/>
        <charset val="238"/>
      </rPr>
      <t xml:space="preserve"> Of grand total study forms</t>
    </r>
  </si>
  <si>
    <t xml:space="preserve">a Dane obejmują praktyki, które podpisały kontrakty z Narodowym Funduszem Zdrowia lub z przychodniami. b W ciągu roku; łącznie z poradami opłacanymi przez </t>
  </si>
  <si>
    <r>
      <t xml:space="preserve">Przychodnie
</t>
    </r>
    <r>
      <rPr>
        <sz val="8"/>
        <color rgb="FF5A5A5A"/>
        <rFont val="Arial"/>
        <family val="2"/>
        <charset val="238"/>
      </rPr>
      <t>Out-patients departments</t>
    </r>
  </si>
  <si>
    <r>
      <t>Praktyki 
lekarskie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Medical 
practices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</si>
  <si>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 xml:space="preserve">Apteki 
ogólno-
dostępne
</t>
    </r>
    <r>
      <rPr>
        <sz val="8"/>
        <color rgb="FF5A5A5A"/>
        <rFont val="Arial"/>
        <family val="2"/>
        <charset val="238"/>
      </rPr>
      <t>Public 
pharmacies</t>
    </r>
  </si>
  <si>
    <r>
      <t xml:space="preserve">lekarskie
</t>
    </r>
    <r>
      <rPr>
        <sz val="8"/>
        <color rgb="FF5A5A5A"/>
        <rFont val="Arial"/>
        <family val="2"/>
        <charset val="238"/>
      </rPr>
      <t>medical</t>
    </r>
  </si>
  <si>
    <r>
      <t xml:space="preserve">stomato-
logiczne 
</t>
    </r>
    <r>
      <rPr>
        <sz val="8"/>
        <color rgb="FF5A5A5A"/>
        <rFont val="Arial"/>
        <family val="2"/>
        <charset val="238"/>
      </rPr>
      <t>dental</t>
    </r>
  </si>
  <si>
    <r>
      <t xml:space="preserve">Żłobki
</t>
    </r>
    <r>
      <rPr>
        <sz val="8"/>
        <color rgb="FF5A5A5A"/>
        <rFont val="Arial"/>
        <family val="2"/>
        <charset val="238"/>
      </rPr>
      <t>Nurseries</t>
    </r>
  </si>
  <si>
    <r>
      <t xml:space="preserve">Kluby dziecięce
</t>
    </r>
    <r>
      <rPr>
        <sz val="8"/>
        <color rgb="FF5A5A5A"/>
        <rFont val="Arial"/>
        <family val="2"/>
        <charset val="238"/>
      </rPr>
      <t>Children’s clubs</t>
    </r>
  </si>
  <si>
    <t>a Łącznie ze środowiskowymi domami samopomocy.</t>
  </si>
  <si>
    <r>
      <t xml:space="preserve">Domy i zakłady 
</t>
    </r>
    <r>
      <rPr>
        <sz val="8"/>
        <color rgb="FF5A5A5A"/>
        <rFont val="Arial"/>
        <family val="2"/>
        <charset val="238"/>
      </rPr>
      <t>Homes and facilities</t>
    </r>
  </si>
  <si>
    <r>
      <t xml:space="preserve">Miejsca
</t>
    </r>
    <r>
      <rPr>
        <sz val="8"/>
        <color rgb="FF5A5A5A"/>
        <rFont val="Arial"/>
        <family val="2"/>
        <charset val="238"/>
      </rPr>
      <t>Places</t>
    </r>
    <r>
      <rPr>
        <sz val="8"/>
        <color theme="1"/>
        <rFont val="Arial"/>
        <family val="2"/>
        <charset val="238"/>
      </rPr>
      <t xml:space="preserve"> </t>
    </r>
  </si>
  <si>
    <r>
      <t xml:space="preserve">Mieszkańcy
</t>
    </r>
    <r>
      <rPr>
        <sz val="8"/>
        <color rgb="FF5A5A5A"/>
        <rFont val="Arial"/>
        <family val="2"/>
        <charset val="238"/>
      </rPr>
      <t>Residents</t>
    </r>
  </si>
  <si>
    <r>
      <t xml:space="preserve">w tym bezdomni
</t>
    </r>
    <r>
      <rPr>
        <sz val="8"/>
        <color rgb="FF5A5A5A"/>
        <rFont val="Arial"/>
        <family val="2"/>
        <charset val="238"/>
      </rPr>
      <t>of which homeless</t>
    </r>
  </si>
  <si>
    <r>
      <t xml:space="preserve">Osoby korzystające 
z pomocy społecznej 
w % ogółu ludności 
</t>
    </r>
    <r>
      <rPr>
        <sz val="8"/>
        <color rgb="FF5A5A5A"/>
        <rFont val="Arial"/>
        <family val="2"/>
        <charset val="238"/>
      </rPr>
      <t>Persons benefiting from 
social assistance at domicile in % of total population</t>
    </r>
  </si>
  <si>
    <t>Źródło: dane Ministerstwa Rodziny, Pracy i Polityki Społecznej oraz Głównego Urzędu Statystycznego.</t>
  </si>
  <si>
    <t>Source: data of the Ministry of Family, Labour and Social Policy as well as Statistics Poland.</t>
  </si>
  <si>
    <r>
      <t xml:space="preserve">Rodziny 
otrzymujące 
zasiłki rodzinne 
na dzieci
</t>
    </r>
    <r>
      <rPr>
        <sz val="8"/>
        <color rgb="FF5A5A5A"/>
        <rFont val="Arial"/>
        <family val="2"/>
        <charset val="238"/>
      </rPr>
      <t>Families receiving family allowances for children</t>
    </r>
  </si>
  <si>
    <r>
      <t xml:space="preserve">Kwota wypłaconych 
</t>
    </r>
    <r>
      <rPr>
        <sz val="8"/>
        <color rgb="FF5A5A5A"/>
        <rFont val="Arial"/>
        <family val="2"/>
        <charset val="238"/>
      </rPr>
      <t>Amount paid</t>
    </r>
  </si>
  <si>
    <r>
      <t xml:space="preserve">w tym w wieku 
do lat 17
</t>
    </r>
    <r>
      <rPr>
        <sz val="8"/>
        <color rgb="FF5A5A5A"/>
        <rFont val="Arial"/>
        <family val="2"/>
        <charset val="238"/>
      </rPr>
      <t>of which up to 
the age of 17</t>
    </r>
  </si>
  <si>
    <r>
      <t xml:space="preserve">świadczeń 
rodzinnych
</t>
    </r>
    <r>
      <rPr>
        <sz val="8"/>
        <color rgb="FF5A5A5A"/>
        <rFont val="Arial"/>
        <family val="2"/>
        <charset val="238"/>
      </rPr>
      <t>of family 
benefits</t>
    </r>
  </si>
  <si>
    <r>
      <t xml:space="preserve">w tym zasiłków 
rodzinnych (wraz 
z dodatkami)
</t>
    </r>
    <r>
      <rPr>
        <sz val="8"/>
        <color rgb="FF5A5A5A"/>
        <rFont val="Arial"/>
        <family val="2"/>
        <charset val="238"/>
      </rPr>
      <t>of which family 
allowance (with supplements)</t>
    </r>
  </si>
  <si>
    <r>
      <t xml:space="preserve">w tys. zł   </t>
    </r>
    <r>
      <rPr>
        <sz val="8"/>
        <color rgb="FF5A5A5A"/>
        <rFont val="Arial"/>
        <family val="2"/>
        <charset val="238"/>
      </rPr>
      <t xml:space="preserve"> in thousand PLN</t>
    </r>
  </si>
  <si>
    <r>
      <t>Biblioteki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Libraries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</si>
  <si>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>Czytelnicy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Borrowers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</si>
  <si>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>Wypożyczenia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Loans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</si>
  <si>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 xml:space="preserve">Komputery użytkowane 
</t>
    </r>
    <r>
      <rPr>
        <sz val="8"/>
        <color rgb="FF5A5A5A"/>
        <rFont val="Arial"/>
        <family val="2"/>
        <charset val="238"/>
      </rPr>
      <t xml:space="preserve">Computers in use </t>
    </r>
  </si>
  <si>
    <r>
      <t xml:space="preserve">na 1 czytelnika 
w wol.
</t>
    </r>
    <r>
      <rPr>
        <sz val="8"/>
        <color rgb="FF5A5A5A"/>
        <rFont val="Arial"/>
        <family val="2"/>
        <charset val="238"/>
      </rPr>
      <t>per borrower 
in vol.</t>
    </r>
  </si>
  <si>
    <r>
      <t xml:space="preserve">dostępne dla użytkowników
</t>
    </r>
    <r>
      <rPr>
        <sz val="8"/>
        <color rgb="FF5A5A5A"/>
        <rFont val="Arial"/>
        <family val="2"/>
        <charset val="238"/>
      </rPr>
      <t>available for library users</t>
    </r>
  </si>
  <si>
    <r>
      <t>Księgozbiór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
w tys. wol.
</t>
    </r>
    <r>
      <rPr>
        <sz val="8"/>
        <color rgb="FF5A5A5A"/>
        <rFont val="Arial"/>
        <family val="2"/>
        <charset val="238"/>
      </rPr>
      <t>Collection 
in thousand volumes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</si>
  <si>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 xml:space="preserve">w tys. wol.
</t>
    </r>
    <r>
      <rPr>
        <sz val="8"/>
        <color rgb="FF5A5A5A"/>
        <rFont val="Arial"/>
        <family val="2"/>
        <charset val="238"/>
      </rPr>
      <t>in thousand volumes</t>
    </r>
  </si>
  <si>
    <t xml:space="preserve">a Stan w dniu 31 grudnia. b Łącznie z punktami bibliotecznymi ujętymi zgodnie z siedzibą jednostki macierzystej. </t>
  </si>
  <si>
    <t>a As of 31st December. b Including library service points presented according to the location of the main unit.</t>
  </si>
  <si>
    <r>
      <t>Muzea 
i oddziały 
muzealne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
</t>
    </r>
    <r>
      <rPr>
        <sz val="8"/>
        <color rgb="FF5A5A5A"/>
        <rFont val="Arial"/>
        <family val="2"/>
        <charset val="238"/>
      </rPr>
      <t>Museums with 
branches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</si>
  <si>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 xml:space="preserve">Wystawy czasowe
</t>
    </r>
    <r>
      <rPr>
        <sz val="8"/>
        <color rgb="FF5A5A5A"/>
        <rFont val="Arial"/>
        <family val="2"/>
        <charset val="238"/>
      </rPr>
      <t>Temporary exhibitions</t>
    </r>
  </si>
  <si>
    <r>
      <t>Obiekty przystosowane dla osób poruszających się na wózkach inwalidzkich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Buildings adapted for people 
in wheelchairs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</si>
  <si>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>własne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
</t>
    </r>
    <r>
      <rPr>
        <sz val="8"/>
        <color rgb="FF5A5A5A"/>
        <rFont val="Arial"/>
        <family val="2"/>
        <charset val="238"/>
      </rPr>
      <t>own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</si>
  <si>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>obce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hosted</t>
    </r>
    <r>
      <rPr>
        <vertAlign val="superscript"/>
        <sz val="10"/>
        <color rgb="FF5A5A5A"/>
        <rFont val="Arial"/>
        <family val="2"/>
        <charset val="238"/>
      </rPr>
      <t>c</t>
    </r>
  </si>
  <si>
    <r>
      <t xml:space="preserve">wejście 
do budynku
</t>
    </r>
    <r>
      <rPr>
        <sz val="8"/>
        <color rgb="FF5A5A5A"/>
        <rFont val="Arial"/>
        <family val="2"/>
        <charset val="238"/>
      </rPr>
      <t>access 
to the building</t>
    </r>
  </si>
  <si>
    <r>
      <t xml:space="preserve">udogodnienia 
wewnątrz budynku
</t>
    </r>
    <r>
      <rPr>
        <sz val="8"/>
        <color rgb="FF5A5A5A"/>
        <rFont val="Arial"/>
        <family val="2"/>
        <charset val="238"/>
      </rPr>
      <t>facilities inside 
the building</t>
    </r>
  </si>
  <si>
    <r>
      <t>Muzealia</t>
    </r>
    <r>
      <rPr>
        <vertAlign val="superscript"/>
        <sz val="10"/>
        <color theme="1"/>
        <rFont val="Arial"/>
        <family val="2"/>
        <charset val="238"/>
      </rPr>
      <t xml:space="preserve">a </t>
    </r>
    <r>
      <rPr>
        <sz val="8"/>
        <color theme="1"/>
        <rFont val="Arial"/>
        <family val="2"/>
        <charset val="238"/>
      </rPr>
      <t xml:space="preserve">
w tys.
</t>
    </r>
    <r>
      <rPr>
        <sz val="8"/>
        <color rgb="FF5A5A5A"/>
        <rFont val="Arial"/>
        <family val="2"/>
        <charset val="238"/>
      </rPr>
      <t>Museum 
exhibits</t>
    </r>
    <r>
      <rPr>
        <vertAlign val="superscript"/>
        <sz val="10"/>
        <color rgb="FF5A5A5A"/>
        <rFont val="Arial"/>
        <family val="2"/>
        <charset val="238"/>
      </rPr>
      <t>a</t>
    </r>
    <r>
      <rPr>
        <sz val="8"/>
        <color rgb="FF5A5A5A"/>
        <rFont val="Arial"/>
        <family val="2"/>
        <charset val="238"/>
      </rPr>
      <t xml:space="preserve">
in thousands</t>
    </r>
  </si>
  <si>
    <r>
      <t xml:space="preserve">Zwiedzający 
w tys. 
</t>
    </r>
    <r>
      <rPr>
        <sz val="8"/>
        <color rgb="FF5A5A5A"/>
        <rFont val="Arial"/>
        <family val="2"/>
        <charset val="238"/>
      </rPr>
      <t>Visitors 
in thousands</t>
    </r>
  </si>
  <si>
    <t>a Stan w dniu 31 grudnia. b W kraju. c Krajowe i z zagranicy.</t>
  </si>
  <si>
    <t>a As of 31st December. b In Poland. c Domestic and foreign.</t>
  </si>
  <si>
    <r>
      <t xml:space="preserve">Galerie sztuki   </t>
    </r>
    <r>
      <rPr>
        <sz val="8"/>
        <color rgb="FF5A5A5A"/>
        <rFont val="Arial"/>
        <family val="2"/>
        <charset val="238"/>
      </rPr>
      <t xml:space="preserve"> Art galleries</t>
    </r>
  </si>
  <si>
    <r>
      <t xml:space="preserve">Teatry i instytucje muzyczne 
</t>
    </r>
    <r>
      <rPr>
        <sz val="8"/>
        <color rgb="FF5A5A5A"/>
        <rFont val="Arial"/>
        <family val="2"/>
        <charset val="238"/>
      </rPr>
      <t>Theatres and music institutions</t>
    </r>
  </si>
  <si>
    <r>
      <t>jednostki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entities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</si>
  <si>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 xml:space="preserve">wystawy 
w kraju
</t>
    </r>
    <r>
      <rPr>
        <sz val="8"/>
        <color rgb="FF5A5A5A"/>
        <rFont val="Arial"/>
        <family val="2"/>
        <charset val="238"/>
      </rPr>
      <t>exhibitions 
in Poland</t>
    </r>
  </si>
  <si>
    <r>
      <t>przedstawienia 
i koncerty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performances and concerts</t>
    </r>
    <r>
      <rPr>
        <vertAlign val="superscript"/>
        <sz val="10"/>
        <color rgb="FF5A5A5A"/>
        <rFont val="Arial"/>
        <family val="2"/>
        <charset val="238"/>
      </rPr>
      <t>b</t>
    </r>
  </si>
  <si>
    <t>a Stan w dniu 31 grudnia. b W stałej sali.</t>
  </si>
  <si>
    <t>a As of 31st December. b In fixed halls.</t>
  </si>
  <si>
    <r>
      <t xml:space="preserve">zwiedzający 
w tys.
</t>
    </r>
    <r>
      <rPr>
        <sz val="8"/>
        <color rgb="FF5A5A5A"/>
        <rFont val="Arial"/>
        <family val="2"/>
        <charset val="238"/>
      </rPr>
      <t>visitors 
in thousands</t>
    </r>
  </si>
  <si>
    <r>
      <t>widzowie 
i słuchacze</t>
    </r>
    <r>
      <rPr>
        <vertAlign val="superscript"/>
        <sz val="10"/>
        <color theme="1"/>
        <rFont val="Arial"/>
        <family val="2"/>
        <charset val="238"/>
      </rPr>
      <t xml:space="preserve">b </t>
    </r>
    <r>
      <rPr>
        <sz val="8"/>
        <color theme="1"/>
        <rFont val="Arial"/>
        <family val="2"/>
        <charset val="238"/>
      </rPr>
      <t xml:space="preserve">
w tys.
</t>
    </r>
    <r>
      <rPr>
        <sz val="8"/>
        <color rgb="FF5A5A5A"/>
        <rFont val="Arial"/>
        <family val="2"/>
        <charset val="238"/>
      </rPr>
      <t>audience</t>
    </r>
    <r>
      <rPr>
        <vertAlign val="superscript"/>
        <sz val="10"/>
        <color rgb="FF5A5A5A"/>
        <rFont val="Arial"/>
        <family val="2"/>
        <charset val="238"/>
      </rPr>
      <t xml:space="preserve">b </t>
    </r>
    <r>
      <rPr>
        <sz val="8"/>
        <color rgb="FF5A5A5A"/>
        <rFont val="Arial"/>
        <family val="2"/>
        <charset val="238"/>
      </rPr>
      <t xml:space="preserve">
in thousands</t>
    </r>
  </si>
  <si>
    <t>a W ciągu roku.</t>
  </si>
  <si>
    <r>
      <t xml:space="preserve">Instytucje    </t>
    </r>
    <r>
      <rPr>
        <sz val="8"/>
        <color rgb="FF5A5A5A"/>
        <rFont val="Arial"/>
        <family val="2"/>
        <charset val="238"/>
      </rPr>
      <t>Institutions</t>
    </r>
  </si>
  <si>
    <r>
      <t>Imprezy zorganizowane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Organized events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</si>
  <si>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 xml:space="preserve">Grupy (zespoły) artystyczne
</t>
    </r>
    <r>
      <rPr>
        <sz val="8"/>
        <color rgb="FF5A5A5A"/>
        <rFont val="Arial"/>
        <family val="2"/>
        <charset val="238"/>
      </rPr>
      <t>Artistic groups (ensembles)</t>
    </r>
  </si>
  <si>
    <r>
      <t xml:space="preserve">Koła (kluby/sekcje)
</t>
    </r>
    <r>
      <rPr>
        <sz val="8"/>
        <color rgb="FF5A5A5A"/>
        <rFont val="Arial"/>
        <family val="2"/>
        <charset val="238"/>
      </rPr>
      <t>Groups (clubs/sections)</t>
    </r>
  </si>
  <si>
    <r>
      <t>Kursy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Courses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</si>
  <si>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 xml:space="preserve">centra kultury
</t>
    </r>
    <r>
      <rPr>
        <sz val="8"/>
        <color rgb="FF5A5A5A"/>
        <rFont val="Arial"/>
        <family val="2"/>
        <charset val="238"/>
      </rPr>
      <t>centres 
of culture</t>
    </r>
  </si>
  <si>
    <r>
      <t xml:space="preserve">domy kultury
</t>
    </r>
    <r>
      <rPr>
        <sz val="8"/>
        <color rgb="FF5A5A5A"/>
        <rFont val="Arial"/>
        <family val="2"/>
        <charset val="238"/>
      </rPr>
      <t>cultural 
establish-ments</t>
    </r>
  </si>
  <si>
    <r>
      <t xml:space="preserve">ośrodki kultury
</t>
    </r>
    <r>
      <rPr>
        <sz val="8"/>
        <color rgb="FF5A5A5A"/>
        <rFont val="Arial"/>
        <family val="2"/>
        <charset val="238"/>
      </rPr>
      <t>cultural centres</t>
    </r>
  </si>
  <si>
    <r>
      <t xml:space="preserve">kluby
</t>
    </r>
    <r>
      <rPr>
        <sz val="8"/>
        <color rgb="FF5A5A5A"/>
        <rFont val="Arial"/>
        <family val="2"/>
        <charset val="238"/>
      </rPr>
      <t>clubs</t>
    </r>
  </si>
  <si>
    <r>
      <t xml:space="preserve">świetlice
</t>
    </r>
    <r>
      <rPr>
        <sz val="8"/>
        <color rgb="FF5A5A5A"/>
        <rFont val="Arial"/>
        <family val="2"/>
        <charset val="238"/>
      </rPr>
      <t>community 
centres</t>
    </r>
  </si>
  <si>
    <r>
      <t xml:space="preserve">uczestnicy
</t>
    </r>
    <r>
      <rPr>
        <sz val="8"/>
        <color rgb="FF5A5A5A"/>
        <rFont val="Arial"/>
        <family val="2"/>
        <charset val="238"/>
      </rPr>
      <t>participants</t>
    </r>
  </si>
  <si>
    <r>
      <t xml:space="preserve">członkowie
</t>
    </r>
    <r>
      <rPr>
        <sz val="8"/>
        <color rgb="FF5A5A5A"/>
        <rFont val="Arial"/>
        <family val="2"/>
        <charset val="238"/>
      </rPr>
      <t>members</t>
    </r>
  </si>
  <si>
    <r>
      <t xml:space="preserve">absolwenci
</t>
    </r>
    <r>
      <rPr>
        <sz val="8"/>
        <color rgb="FF5A5A5A"/>
        <rFont val="Arial"/>
        <family val="2"/>
        <charset val="238"/>
      </rPr>
      <t>graduates</t>
    </r>
  </si>
  <si>
    <r>
      <t>Kina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Cinemas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</si>
  <si>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>Miejsca na 
widowni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Seats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</si>
  <si>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 xml:space="preserve">Seanse
</t>
    </r>
    <r>
      <rPr>
        <sz val="8"/>
        <color rgb="FF5A5A5A"/>
        <rFont val="Arial"/>
        <family val="2"/>
        <charset val="238"/>
      </rPr>
      <t>Screenings</t>
    </r>
  </si>
  <si>
    <r>
      <t xml:space="preserve">Widzowie
</t>
    </r>
    <r>
      <rPr>
        <sz val="8"/>
        <color rgb="FF5A5A5A"/>
        <rFont val="Arial"/>
        <family val="2"/>
        <charset val="238"/>
      </rPr>
      <t>Audience</t>
    </r>
  </si>
  <si>
    <r>
      <t>Obiekty przystosowane dla osób poruszających się na wózkach inwalidzkich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Buildings adapted for people in wheelchairs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</si>
  <si>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 xml:space="preserve">na 1 seans
</t>
    </r>
    <r>
      <rPr>
        <sz val="8"/>
        <color rgb="FF5A5A5A"/>
        <rFont val="Arial"/>
        <family val="2"/>
        <charset val="238"/>
      </rPr>
      <t>per screening</t>
    </r>
  </si>
  <si>
    <r>
      <t xml:space="preserve">wejście do 
budynku
</t>
    </r>
    <r>
      <rPr>
        <sz val="8"/>
        <color rgb="FF5A5A5A"/>
        <rFont val="Arial"/>
        <family val="2"/>
        <charset val="238"/>
      </rPr>
      <t>access to 
the building</t>
    </r>
  </si>
  <si>
    <r>
      <t xml:space="preserve">udogodnienia wewnątrz 
budynku
</t>
    </r>
    <r>
      <rPr>
        <sz val="8"/>
        <color rgb="FF5A5A5A"/>
        <rFont val="Arial"/>
        <family val="2"/>
        <charset val="238"/>
      </rPr>
      <t>facilities inside 
the building</t>
    </r>
  </si>
  <si>
    <t>a Stan w dniu 31 grudnia. b W tym 3 minipleksy i 1 multipleks.</t>
  </si>
  <si>
    <t>a As of 31st December. b Of which 3 miniplexes and 1 multiplex.</t>
  </si>
  <si>
    <r>
      <t>Obiekty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Facilities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</si>
  <si>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>Miejsca noclegowe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Bed places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</si>
  <si>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 xml:space="preserve">Stopień 
wykorzystania miejsc noclegowych
</t>
    </r>
    <r>
      <rPr>
        <sz val="8"/>
        <color rgb="FF5A5A5A"/>
        <rFont val="Arial"/>
        <family val="2"/>
        <charset val="238"/>
      </rPr>
      <t>Occupancy rate of bed places</t>
    </r>
  </si>
  <si>
    <r>
      <t xml:space="preserve">w tym 
całoroczne
</t>
    </r>
    <r>
      <rPr>
        <sz val="8"/>
        <color rgb="FF5A5A5A"/>
        <rFont val="Arial"/>
        <family val="2"/>
        <charset val="238"/>
      </rPr>
      <t>of which 
open all year</t>
    </r>
  </si>
  <si>
    <r>
      <t xml:space="preserve">w tym turyści 
zagraniczni
</t>
    </r>
    <r>
      <rPr>
        <sz val="8"/>
        <color rgb="FF5A5A5A"/>
        <rFont val="Arial"/>
        <family val="2"/>
        <charset val="238"/>
      </rPr>
      <t>of which 
foreign tourists</t>
    </r>
  </si>
  <si>
    <r>
      <t xml:space="preserve">w tym turystom 
zagranicznym
</t>
    </r>
    <r>
      <rPr>
        <sz val="8"/>
        <color rgb="FF5A5A5A"/>
        <rFont val="Arial"/>
        <family val="2"/>
        <charset val="238"/>
      </rPr>
      <t>of which 
foreign tourists</t>
    </r>
  </si>
  <si>
    <t>a Dane dotyczą obiektów posiadających 10 i więcej miejsc noclegowych. b Stan w dniu 31 lipca.</t>
  </si>
  <si>
    <t>a Data concern establishments possessing 10 and more bed places. b As of 31st July.</t>
  </si>
  <si>
    <t>a Łącznie z uczniowskimi klubami sportowymi i wyznaniowymi klubami sportowymi.</t>
  </si>
  <si>
    <r>
      <t xml:space="preserve">Kluby
</t>
    </r>
    <r>
      <rPr>
        <sz val="8"/>
        <color rgb="FF5A5A5A"/>
        <rFont val="Arial"/>
        <family val="2"/>
        <charset val="238"/>
      </rPr>
      <t>Clubs</t>
    </r>
  </si>
  <si>
    <r>
      <t xml:space="preserve">Sekcje sportowe
</t>
    </r>
    <r>
      <rPr>
        <sz val="8"/>
        <color rgb="FF5A5A5A"/>
        <rFont val="Arial"/>
        <family val="2"/>
        <charset val="238"/>
      </rPr>
      <t>Sport 
sections</t>
    </r>
  </si>
  <si>
    <r>
      <t xml:space="preserve">Członkowie
</t>
    </r>
    <r>
      <rPr>
        <sz val="8"/>
        <color rgb="FF5A5A5A"/>
        <rFont val="Arial"/>
        <family val="2"/>
        <charset val="238"/>
      </rPr>
      <t>Members</t>
    </r>
  </si>
  <si>
    <r>
      <t xml:space="preserve">Ćwiczący    </t>
    </r>
    <r>
      <rPr>
        <sz val="8"/>
        <color rgb="FF5A5A5A"/>
        <rFont val="Arial"/>
        <family val="2"/>
        <charset val="238"/>
      </rPr>
      <t>Persons practising sports</t>
    </r>
  </si>
  <si>
    <r>
      <t xml:space="preserve">Trenerzy
</t>
    </r>
    <r>
      <rPr>
        <sz val="8"/>
        <color rgb="FF5A5A5A"/>
        <rFont val="Arial"/>
        <family val="2"/>
        <charset val="238"/>
      </rPr>
      <t>Coaches</t>
    </r>
  </si>
  <si>
    <r>
      <t xml:space="preserve">Instruktorzy 
sportowi
</t>
    </r>
    <r>
      <rPr>
        <sz val="8"/>
        <color rgb="FF5A5A5A"/>
        <rFont val="Arial"/>
        <family val="2"/>
        <charset val="238"/>
      </rPr>
      <t>Sports 
instructors</t>
    </r>
  </si>
  <si>
    <r>
      <t xml:space="preserve">z ogółem    </t>
    </r>
    <r>
      <rPr>
        <sz val="8"/>
        <color rgb="FF5A5A5A"/>
        <rFont val="Arial"/>
        <family val="2"/>
        <charset val="238"/>
      </rPr>
      <t>of total</t>
    </r>
  </si>
  <si>
    <r>
      <t xml:space="preserve">w wieku do 18 lat
</t>
    </r>
    <r>
      <rPr>
        <sz val="8"/>
        <color rgb="FF5A5A5A"/>
        <rFont val="Arial"/>
        <family val="2"/>
        <charset val="238"/>
      </rPr>
      <t>aged up to 18</t>
    </r>
  </si>
  <si>
    <r>
      <t xml:space="preserve">w tym dziewczęta
</t>
    </r>
    <r>
      <rPr>
        <sz val="8"/>
        <color rgb="FF5A5A5A"/>
        <rFont val="Arial"/>
        <family val="2"/>
        <charset val="238"/>
      </rPr>
      <t>of which girls</t>
    </r>
  </si>
  <si>
    <t>a Zarejestrowane przez Policję.</t>
  </si>
  <si>
    <r>
      <t xml:space="preserve">Wypadki
</t>
    </r>
    <r>
      <rPr>
        <sz val="8"/>
        <color rgb="FF5A5A5A"/>
        <rFont val="Arial"/>
        <family val="2"/>
        <charset val="238"/>
      </rPr>
      <t>Accidents</t>
    </r>
  </si>
  <si>
    <r>
      <t xml:space="preserve">Ofiary wypadków
</t>
    </r>
    <r>
      <rPr>
        <sz val="8"/>
        <color rgb="FF5A5A5A"/>
        <rFont val="Arial"/>
        <family val="2"/>
        <charset val="238"/>
      </rPr>
      <t>Road accidents casualties</t>
    </r>
  </si>
  <si>
    <r>
      <t xml:space="preserve">śmiertelne
</t>
    </r>
    <r>
      <rPr>
        <sz val="8"/>
        <color rgb="FF5A5A5A"/>
        <rFont val="Arial"/>
        <family val="2"/>
        <charset val="238"/>
      </rPr>
      <t>fatalities</t>
    </r>
  </si>
  <si>
    <r>
      <t xml:space="preserve">ranni
</t>
    </r>
    <r>
      <rPr>
        <sz val="8"/>
        <color rgb="FF5A5A5A"/>
        <rFont val="Arial"/>
        <family val="2"/>
        <charset val="238"/>
      </rPr>
      <t>injured</t>
    </r>
  </si>
  <si>
    <t>Źródło: dane Komendy Głównej Policji.</t>
  </si>
  <si>
    <t>Source: data of the National Police Headquarters.</t>
  </si>
  <si>
    <t>a Według lokalizacji sklepu.</t>
  </si>
  <si>
    <r>
      <t xml:space="preserve">Hipermarkety
</t>
    </r>
    <r>
      <rPr>
        <sz val="8"/>
        <color rgb="FF5A5A5A"/>
        <rFont val="Arial"/>
        <family val="2"/>
        <charset val="238"/>
      </rPr>
      <t>Hypermarkets</t>
    </r>
  </si>
  <si>
    <r>
      <t xml:space="preserve">Supermarkety
</t>
    </r>
    <r>
      <rPr>
        <sz val="8"/>
        <color rgb="FF5A5A5A"/>
        <rFont val="Arial"/>
        <family val="2"/>
        <charset val="238"/>
      </rPr>
      <t>Supermarkets</t>
    </r>
  </si>
  <si>
    <r>
      <t xml:space="preserve">Domy towarowe
</t>
    </r>
    <r>
      <rPr>
        <sz val="8"/>
        <color rgb="FF5A5A5A"/>
        <rFont val="Arial"/>
        <family val="2"/>
        <charset val="238"/>
      </rPr>
      <t>Department stores</t>
    </r>
  </si>
  <si>
    <r>
      <t xml:space="preserve">Domy handlowe
</t>
    </r>
    <r>
      <rPr>
        <sz val="8"/>
        <color rgb="FF5A5A5A"/>
        <rFont val="Arial"/>
        <family val="2"/>
        <charset val="238"/>
      </rPr>
      <t>Trade stores</t>
    </r>
  </si>
  <si>
    <t>a Liczba targowisk lub miejsc wyznaczonych na ulicach i placach uruchamianych okresowo.</t>
  </si>
  <si>
    <r>
      <t xml:space="preserve">Targowiska stałe
</t>
    </r>
    <r>
      <rPr>
        <sz val="8"/>
        <color rgb="FF5A5A5A"/>
        <rFont val="Arial"/>
        <family val="2"/>
        <charset val="238"/>
      </rPr>
      <t>Permanent marketplaces</t>
    </r>
  </si>
  <si>
    <r>
      <t>Targowiska sezonowe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(w ciągu roku)
</t>
    </r>
    <r>
      <rPr>
        <sz val="8"/>
        <color rgb="FF5A5A5A"/>
        <rFont val="Arial"/>
        <family val="2"/>
        <charset val="238"/>
      </rPr>
      <t>Seasonal marketplaces</t>
    </r>
    <r>
      <rPr>
        <vertAlign val="superscript"/>
        <sz val="10"/>
        <color rgb="FF5A5A5A"/>
        <rFont val="Arial"/>
        <family val="2"/>
        <charset val="238"/>
      </rPr>
      <t>a</t>
    </r>
    <r>
      <rPr>
        <sz val="8"/>
        <color rgb="FF5A5A5A"/>
        <rFont val="Arial"/>
        <family val="2"/>
        <charset val="238"/>
      </rPr>
      <t xml:space="preserve"> 
(during the year)</t>
    </r>
  </si>
  <si>
    <r>
      <t xml:space="preserve">Roczne wpływy 
z opłaty targowej 
w tys. zł
</t>
    </r>
    <r>
      <rPr>
        <sz val="8"/>
        <color rgb="FF5A5A5A"/>
        <rFont val="Arial"/>
        <family val="2"/>
        <charset val="238"/>
      </rPr>
      <t>Annual 
receipts from marketplace fees 
in thousand PLN</t>
    </r>
  </si>
  <si>
    <r>
      <t xml:space="preserve">Ogółem
</t>
    </r>
    <r>
      <rPr>
        <sz val="8"/>
        <color rgb="FF5A5A5A"/>
        <rFont val="Arial"/>
        <family val="2"/>
        <charset val="238"/>
      </rPr>
      <t>Grand 
total</t>
    </r>
  </si>
  <si>
    <r>
      <t xml:space="preserve">W tym    </t>
    </r>
    <r>
      <rPr>
        <sz val="8"/>
        <color rgb="FF5A5A5A"/>
        <rFont val="Arial"/>
        <family val="2"/>
        <charset val="238"/>
      </rPr>
      <t>Of which</t>
    </r>
  </si>
  <si>
    <r>
      <t xml:space="preserve">dochody własne    </t>
    </r>
    <r>
      <rPr>
        <sz val="8"/>
        <color rgb="FF5A5A5A"/>
        <rFont val="Arial"/>
        <family val="2"/>
        <charset val="238"/>
      </rPr>
      <t>own revenue</t>
    </r>
  </si>
  <si>
    <r>
      <t xml:space="preserve">dotacje celowe    </t>
    </r>
    <r>
      <rPr>
        <sz val="8"/>
        <color rgb="FF5A5A5A"/>
        <rFont val="Arial"/>
        <family val="2"/>
        <charset val="238"/>
      </rPr>
      <t>targeted grants</t>
    </r>
    <r>
      <rPr>
        <sz val="8"/>
        <color theme="1"/>
        <rFont val="Arial"/>
        <family val="2"/>
        <charset val="238"/>
      </rPr>
      <t xml:space="preserve"> </t>
    </r>
  </si>
  <si>
    <r>
      <t xml:space="preserve">subwencja ogólna 
z budżetu państwa
</t>
    </r>
    <r>
      <rPr>
        <sz val="8"/>
        <color rgb="FF5A5A5A"/>
        <rFont val="Arial"/>
        <family val="2"/>
        <charset val="238"/>
      </rPr>
      <t>general subvention 
from the state budget</t>
    </r>
  </si>
  <si>
    <r>
      <t xml:space="preserve">razem 
</t>
    </r>
    <r>
      <rPr>
        <sz val="8"/>
        <color rgb="FF5A5A5A"/>
        <rFont val="Arial"/>
        <family val="2"/>
        <charset val="238"/>
      </rPr>
      <t>total</t>
    </r>
  </si>
  <si>
    <r>
      <t xml:space="preserve">w tym z budżetu 
państwa
</t>
    </r>
    <r>
      <rPr>
        <sz val="8"/>
        <color rgb="FF5A5A5A"/>
        <rFont val="Arial"/>
        <family val="2"/>
        <charset val="238"/>
      </rPr>
      <t>of which from 
the state budget</t>
    </r>
  </si>
  <si>
    <r>
      <t xml:space="preserve">w tym część oświatowa
</t>
    </r>
    <r>
      <rPr>
        <sz val="8"/>
        <color rgb="FF5A5A5A"/>
        <rFont val="Arial"/>
        <family val="2"/>
        <charset val="238"/>
      </rPr>
      <t>of which 
educational
part</t>
    </r>
  </si>
  <si>
    <r>
      <t xml:space="preserve">udziały w podatkach stanowiących dochód budżetu państwa
</t>
    </r>
    <r>
      <rPr>
        <sz val="8"/>
        <color rgb="FF5A5A5A"/>
        <rFont val="Arial"/>
        <family val="2"/>
        <charset val="238"/>
      </rPr>
      <t>share in income from taxes comprising state budget revenue</t>
    </r>
  </si>
  <si>
    <r>
      <t xml:space="preserve">podatek od nieruchomości
</t>
    </r>
    <r>
      <rPr>
        <sz val="8"/>
        <color rgb="FF5A5A5A"/>
        <rFont val="Arial"/>
        <family val="2"/>
        <charset val="238"/>
      </rPr>
      <t>tax on real estate</t>
    </r>
  </si>
  <si>
    <r>
      <t xml:space="preserve">podatek rolny
</t>
    </r>
    <r>
      <rPr>
        <sz val="8"/>
        <color rgb="FF5A5A5A"/>
        <rFont val="Arial"/>
        <family val="2"/>
        <charset val="238"/>
      </rPr>
      <t>agricultural tax</t>
    </r>
  </si>
  <si>
    <r>
      <t xml:space="preserve">podatek 
od środków trans-portowych
</t>
    </r>
    <r>
      <rPr>
        <sz val="8"/>
        <color rgb="FF5A5A5A"/>
        <rFont val="Arial"/>
        <family val="2"/>
        <charset val="238"/>
      </rPr>
      <t>tax on means of transport</t>
    </r>
  </si>
  <si>
    <r>
      <t xml:space="preserve">podatek od czynności cywilno-
-prawnych
</t>
    </r>
    <r>
      <rPr>
        <sz val="8"/>
        <color rgb="FF5A5A5A"/>
        <rFont val="Arial"/>
        <family val="2"/>
        <charset val="238"/>
      </rPr>
      <t>tax on 
civil law 
transaction</t>
    </r>
  </si>
  <si>
    <r>
      <t xml:space="preserve">opłata 
skarbowa
</t>
    </r>
    <r>
      <rPr>
        <sz val="8"/>
        <color rgb="FF5A5A5A"/>
        <rFont val="Arial"/>
        <family val="2"/>
        <charset val="238"/>
      </rPr>
      <t>stamp 
duty</t>
    </r>
  </si>
  <si>
    <r>
      <t xml:space="preserve">dochody 
z majątku
</t>
    </r>
    <r>
      <rPr>
        <sz val="8"/>
        <color rgb="FF5A5A5A"/>
        <rFont val="Arial"/>
        <family val="2"/>
        <charset val="238"/>
      </rPr>
      <t>revenue from 
property</t>
    </r>
  </si>
  <si>
    <r>
      <t xml:space="preserve">w podatku dochodowym od
</t>
    </r>
    <r>
      <rPr>
        <sz val="8"/>
        <color rgb="FF5A5A5A"/>
        <rFont val="Arial"/>
        <family val="2"/>
        <charset val="238"/>
      </rPr>
      <t>in</t>
    </r>
  </si>
  <si>
    <r>
      <t xml:space="preserve">na zadania 
z zakresu administracji rządowej
</t>
    </r>
    <r>
      <rPr>
        <sz val="8"/>
        <color rgb="FF5A5A5A"/>
        <rFont val="Arial"/>
        <family val="2"/>
        <charset val="238"/>
      </rPr>
      <t>for government administration
tasks</t>
    </r>
  </si>
  <si>
    <r>
      <t xml:space="preserve">na zadania własne
</t>
    </r>
    <r>
      <rPr>
        <sz val="8"/>
        <color rgb="FF5A5A5A"/>
        <rFont val="Arial"/>
        <family val="2"/>
        <charset val="238"/>
      </rPr>
      <t>for own
tasks</t>
    </r>
  </si>
  <si>
    <r>
      <t xml:space="preserve">osób prawnych
</t>
    </r>
    <r>
      <rPr>
        <sz val="8"/>
        <color rgb="FF5A5A5A"/>
        <rFont val="Arial"/>
        <family val="2"/>
        <charset val="238"/>
      </rPr>
      <t>corporate income tax</t>
    </r>
  </si>
  <si>
    <r>
      <t xml:space="preserve">osób fizycznych
</t>
    </r>
    <r>
      <rPr>
        <sz val="8"/>
        <color rgb="FF5A5A5A"/>
        <rFont val="Arial"/>
        <family val="2"/>
        <charset val="238"/>
      </rPr>
      <t>personal 
income tax</t>
    </r>
  </si>
  <si>
    <r>
      <t xml:space="preserve">w tys. zł    </t>
    </r>
    <r>
      <rPr>
        <sz val="8"/>
        <color rgb="FF5A5A5A"/>
        <rFont val="Arial"/>
        <family val="2"/>
        <charset val="238"/>
      </rPr>
      <t>in thousand PLNl</t>
    </r>
  </si>
  <si>
    <r>
      <t xml:space="preserve">Wydatki bieżące    </t>
    </r>
    <r>
      <rPr>
        <sz val="8"/>
        <color rgb="FF5A5A5A"/>
        <rFont val="Arial"/>
        <family val="2"/>
        <charset val="238"/>
      </rPr>
      <t>Current expenditure</t>
    </r>
  </si>
  <si>
    <r>
      <t xml:space="preserve">Wydatki majątkowe
</t>
    </r>
    <r>
      <rPr>
        <sz val="8"/>
        <color rgb="FF5A5A5A"/>
        <rFont val="Arial"/>
        <family val="2"/>
        <charset val="238"/>
      </rPr>
      <t>Property expenditure</t>
    </r>
  </si>
  <si>
    <r>
      <t xml:space="preserve">dotacje 
</t>
    </r>
    <r>
      <rPr>
        <sz val="8"/>
        <color rgb="FF5A5A5A"/>
        <rFont val="Arial"/>
        <family val="2"/>
        <charset val="238"/>
      </rPr>
      <t>grants</t>
    </r>
  </si>
  <si>
    <r>
      <t xml:space="preserve">świadczenia 
na rzecz osób 
fizycznych 
</t>
    </r>
    <r>
      <rPr>
        <sz val="8"/>
        <color rgb="FF5A5A5A"/>
        <rFont val="Arial"/>
        <family val="2"/>
        <charset val="238"/>
      </rPr>
      <t>benefits 
for natural 
persons</t>
    </r>
  </si>
  <si>
    <r>
      <t xml:space="preserve">wydatki bieżące jednostek 
budżetowych
</t>
    </r>
    <r>
      <rPr>
        <sz val="8"/>
        <color rgb="FF5A5A5A"/>
        <rFont val="Arial"/>
        <family val="2"/>
        <charset val="238"/>
      </rPr>
      <t>current expenditure
of budgetary units</t>
    </r>
  </si>
  <si>
    <r>
      <t xml:space="preserve">w tym 
wynagrodzenia 
</t>
    </r>
    <r>
      <rPr>
        <sz val="8"/>
        <color rgb="FF5A5A5A"/>
        <rFont val="Arial"/>
        <family val="2"/>
        <charset val="238"/>
      </rPr>
      <t>of which wages and salaries</t>
    </r>
  </si>
  <si>
    <r>
      <t>w tym inwestycyjne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of which 
investment expenditure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</si>
  <si>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 xml:space="preserve">w tys. zł    </t>
    </r>
    <r>
      <rPr>
        <sz val="8"/>
        <color rgb="FF5A5A5A"/>
        <rFont val="Arial"/>
        <family val="2"/>
        <charset val="238"/>
      </rPr>
      <t>in thousand PLN</t>
    </r>
  </si>
  <si>
    <r>
      <t xml:space="preserve">rolnictwo 
i łowiectwo
</t>
    </r>
    <r>
      <rPr>
        <sz val="8"/>
        <color rgb="FF5A5A5A"/>
        <rFont val="Arial"/>
        <family val="2"/>
        <charset val="238"/>
      </rPr>
      <t>agriculture and hunting</t>
    </r>
  </si>
  <si>
    <r>
      <t xml:space="preserve">transport 
i łączność
</t>
    </r>
    <r>
      <rPr>
        <sz val="8"/>
        <color rgb="FF5A5A5A"/>
        <rFont val="Arial"/>
        <family val="2"/>
        <charset val="238"/>
      </rPr>
      <t>transport and communication</t>
    </r>
  </si>
  <si>
    <r>
      <t xml:space="preserve">gospodarka mieszkaniowa
</t>
    </r>
    <r>
      <rPr>
        <sz val="8"/>
        <color rgb="FF5A5A5A"/>
        <rFont val="Arial"/>
        <family val="2"/>
        <charset val="238"/>
      </rPr>
      <t>dwelling 
economy</t>
    </r>
  </si>
  <si>
    <r>
      <t xml:space="preserve">administracja publiczna
</t>
    </r>
    <r>
      <rPr>
        <sz val="8"/>
        <color rgb="FF5A5A5A"/>
        <rFont val="Arial"/>
        <family val="2"/>
        <charset val="238"/>
      </rPr>
      <t>public 
administration</t>
    </r>
  </si>
  <si>
    <r>
      <t xml:space="preserve">oświata
i wychowanie
</t>
    </r>
    <r>
      <rPr>
        <sz val="8"/>
        <color rgb="FF5A5A5A"/>
        <rFont val="Arial"/>
        <family val="2"/>
        <charset val="238"/>
      </rPr>
      <t>education</t>
    </r>
  </si>
  <si>
    <r>
      <t xml:space="preserve">ochrona zdrowia
</t>
    </r>
    <r>
      <rPr>
        <sz val="8"/>
        <color rgb="FF5A5A5A"/>
        <rFont val="Arial"/>
        <family val="2"/>
        <charset val="238"/>
      </rPr>
      <t>health care</t>
    </r>
  </si>
  <si>
    <r>
      <t xml:space="preserve">pomoc społeczna 
i pozostałe zadania 
w zakresie polityki społecznej
</t>
    </r>
    <r>
      <rPr>
        <sz val="8"/>
        <color rgb="FF5A5A5A"/>
        <rFont val="Arial"/>
        <family val="2"/>
        <charset val="238"/>
      </rPr>
      <t>social assistance and other tasks concerning social policy</t>
    </r>
  </si>
  <si>
    <r>
      <t xml:space="preserve">gospodarka komunalna 
i ochrona
środowiska
</t>
    </r>
    <r>
      <rPr>
        <sz val="8"/>
        <color rgb="FF5A5A5A"/>
        <rFont val="Arial"/>
        <family val="2"/>
        <charset val="238"/>
      </rPr>
      <t>municipal economy and environmental protection</t>
    </r>
  </si>
  <si>
    <r>
      <t xml:space="preserve">kultura 
i ochrona dziedzictwa narodowego
</t>
    </r>
    <r>
      <rPr>
        <sz val="8"/>
        <color rgb="FF5A5A5A"/>
        <rFont val="Arial"/>
        <family val="2"/>
        <charset val="238"/>
      </rPr>
      <t>culture and 
protection of 
national heritage</t>
    </r>
  </si>
  <si>
    <r>
      <t xml:space="preserve">kultura 
fizyczna
</t>
    </r>
    <r>
      <rPr>
        <sz val="8"/>
        <color rgb="FF5A5A5A"/>
        <rFont val="Arial"/>
        <family val="2"/>
        <charset val="238"/>
      </rPr>
      <t>physical education</t>
    </r>
  </si>
  <si>
    <t xml:space="preserve">a Łącznie z dotacjami na finansowanie zadań inwestycyjnych samorządowych zakładów budżetowych. </t>
  </si>
  <si>
    <r>
      <t xml:space="preserve">Dochody
</t>
    </r>
    <r>
      <rPr>
        <sz val="8"/>
        <color rgb="FF5A5A5A"/>
        <rFont val="Arial"/>
        <family val="2"/>
        <charset val="238"/>
      </rPr>
      <t>Revenue</t>
    </r>
  </si>
  <si>
    <r>
      <t xml:space="preserve">Wydatki
</t>
    </r>
    <r>
      <rPr>
        <sz val="8"/>
        <color rgb="FF5A5A5A"/>
        <rFont val="Arial"/>
        <family val="2"/>
        <charset val="238"/>
      </rPr>
      <t>Expenditure</t>
    </r>
  </si>
  <si>
    <r>
      <t xml:space="preserve">w tym własne
</t>
    </r>
    <r>
      <rPr>
        <sz val="8"/>
        <color rgb="FF5A5A5A"/>
        <rFont val="Arial"/>
        <family val="2"/>
        <charset val="238"/>
      </rPr>
      <t>of which 
own revenue</t>
    </r>
  </si>
  <si>
    <r>
      <t xml:space="preserve">w tym  </t>
    </r>
    <r>
      <rPr>
        <sz val="8"/>
        <color rgb="FF5A5A5A"/>
        <rFont val="Arial"/>
        <family val="2"/>
        <charset val="238"/>
      </rPr>
      <t xml:space="preserve">  of which</t>
    </r>
  </si>
  <si>
    <r>
      <t xml:space="preserve">bieżące
</t>
    </r>
    <r>
      <rPr>
        <sz val="8"/>
        <color rgb="FF5A5A5A"/>
        <rFont val="Arial"/>
        <family val="2"/>
        <charset val="238"/>
      </rPr>
      <t>current 
expenditure</t>
    </r>
  </si>
  <si>
    <r>
      <t>inwestycyjne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investment 
expenditure</t>
    </r>
    <r>
      <rPr>
        <vertAlign val="superscript"/>
        <sz val="10"/>
        <color rgb="FF5A5A5A"/>
        <rFont val="Arial"/>
        <family val="2"/>
        <charset val="238"/>
      </rPr>
      <t>a</t>
    </r>
  </si>
  <si>
    <t>a Bez osób prowadzących gospodarstwa indywidualne w rolnictwie. b W podziale według sektorów własności – bez podmiotów, dla których informacja o formie własności nie występuje w rejestrze REGON.</t>
  </si>
  <si>
    <r>
      <t>Ogółem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Grand 
total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</si>
  <si>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 xml:space="preserve">Sektor publiczny
</t>
    </r>
    <r>
      <rPr>
        <sz val="8"/>
        <color rgb="FF5A5A5A"/>
        <rFont val="Arial"/>
        <family val="2"/>
        <charset val="238"/>
      </rPr>
      <t>Public 
sector</t>
    </r>
  </si>
  <si>
    <r>
      <t xml:space="preserve">Sektor prywatny
</t>
    </r>
    <r>
      <rPr>
        <sz val="8"/>
        <color rgb="FF5A5A5A"/>
        <rFont val="Arial"/>
        <family val="2"/>
        <charset val="238"/>
      </rPr>
      <t>Private 
sector</t>
    </r>
  </si>
  <si>
    <r>
      <t xml:space="preserve">Z ogółem    </t>
    </r>
    <r>
      <rPr>
        <sz val="8"/>
        <color rgb="FF5A5A5A"/>
        <rFont val="Arial"/>
        <family val="2"/>
        <charset val="238"/>
      </rPr>
      <t>Of grand total</t>
    </r>
  </si>
  <si>
    <r>
      <t xml:space="preserve">osoby prawne i jednostki organizacyjne niemające osobowości prawnej
</t>
    </r>
    <r>
      <rPr>
        <sz val="8"/>
        <color rgb="FF5A5A5A"/>
        <rFont val="Arial"/>
        <family val="2"/>
        <charset val="238"/>
      </rPr>
      <t>legal persons and organizational entities without legal personality</t>
    </r>
  </si>
  <si>
    <r>
      <t xml:space="preserve">osoby 
fizyczne prowadzące działalność gospodarczą
</t>
    </r>
    <r>
      <rPr>
        <sz val="8"/>
        <color rgb="FF5A5A5A"/>
        <rFont val="Arial"/>
        <family val="2"/>
        <charset val="238"/>
      </rPr>
      <t>natural persons conducting economic 
activity</t>
    </r>
  </si>
  <si>
    <r>
      <t xml:space="preserve">spółki handlowe
</t>
    </r>
    <r>
      <rPr>
        <sz val="8"/>
        <color rgb="FF5A5A5A"/>
        <rFont val="Arial"/>
        <family val="2"/>
        <charset val="238"/>
      </rPr>
      <t>comercial companies</t>
    </r>
  </si>
  <si>
    <r>
      <t xml:space="preserve">spółki 
cywilne
</t>
    </r>
    <r>
      <rPr>
        <sz val="8"/>
        <color rgb="FF5A5A5A"/>
        <rFont val="Arial"/>
        <family val="2"/>
        <charset val="238"/>
      </rPr>
      <t>civil law partnerships</t>
    </r>
  </si>
  <si>
    <r>
      <t xml:space="preserve">spółdzielnie
</t>
    </r>
    <r>
      <rPr>
        <sz val="8"/>
        <color rgb="FF5A5A5A"/>
        <rFont val="Arial"/>
        <family val="2"/>
        <charset val="238"/>
      </rPr>
      <t>cooperatives</t>
    </r>
  </si>
  <si>
    <r>
      <t xml:space="preserve">fundacje, stowarzy-szenia 
i organizacje społeczne
</t>
    </r>
    <r>
      <rPr>
        <sz val="8"/>
        <color rgb="FF5A5A5A"/>
        <rFont val="Arial"/>
        <family val="2"/>
        <charset val="238"/>
      </rPr>
      <t>foundations, 
associations and social 
organizations</t>
    </r>
  </si>
  <si>
    <r>
      <t xml:space="preserve">w tym 
z udziałem kapitału zagranicznego
</t>
    </r>
    <r>
      <rPr>
        <sz val="8"/>
        <color rgb="FF5A5A5A"/>
        <rFont val="Arial"/>
        <family val="2"/>
        <charset val="238"/>
      </rPr>
      <t>of which with 
foreign capital participation</t>
    </r>
  </si>
  <si>
    <t xml:space="preserve">a Bez osób prowadzących gospodarstwa indywidualne w rolnictwie. </t>
  </si>
  <si>
    <r>
      <t xml:space="preserve">Ogółem
</t>
    </r>
    <r>
      <rPr>
        <sz val="8"/>
        <color rgb="FF5A5A5A"/>
        <rFont val="Arial"/>
        <family val="2"/>
        <charset val="238"/>
      </rPr>
      <t>Grand
total</t>
    </r>
  </si>
  <si>
    <r>
      <t xml:space="preserve">rolnictwo, leśnictwo, łowiectwo 
i rybactwo
</t>
    </r>
    <r>
      <rPr>
        <sz val="8"/>
        <color rgb="FF5A5A5A"/>
        <rFont val="Arial"/>
        <family val="2"/>
        <charset val="238"/>
      </rPr>
      <t>agriculture, 
forestry and 
fishing</t>
    </r>
  </si>
  <si>
    <r>
      <t xml:space="preserve">przemysł
</t>
    </r>
    <r>
      <rPr>
        <sz val="8"/>
        <color rgb="FF5A5A5A"/>
        <rFont val="Arial"/>
        <family val="2"/>
        <charset val="238"/>
      </rPr>
      <t>industry</t>
    </r>
  </si>
  <si>
    <r>
      <t xml:space="preserve">budownictwo
</t>
    </r>
    <r>
      <rPr>
        <sz val="8"/>
        <color rgb="FF5A5A5A"/>
        <rFont val="Arial"/>
        <family val="2"/>
        <charset val="238"/>
      </rPr>
      <t>construction</t>
    </r>
  </si>
  <si>
    <r>
      <t>handel; naprawa pojazdów sa-mochodowych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trade; repair 
of motor vehicles</t>
    </r>
    <r>
      <rPr>
        <vertAlign val="superscript"/>
        <sz val="8"/>
        <color rgb="FF5A5A5A"/>
        <rFont val="Arial"/>
        <family val="2"/>
        <charset val="238"/>
      </rPr>
      <t>∆</t>
    </r>
  </si>
  <si>
    <r>
      <t xml:space="preserve">transport 
i gospodarka magazynowa
</t>
    </r>
    <r>
      <rPr>
        <sz val="8"/>
        <color rgb="FF5A5A5A"/>
        <rFont val="Arial"/>
        <family val="2"/>
        <charset val="238"/>
      </rPr>
      <t>transportation 
and storage</t>
    </r>
  </si>
  <si>
    <r>
      <t>zakwate-rowanie 
i gastronomia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accommoda-tion and catering</t>
    </r>
    <r>
      <rPr>
        <vertAlign val="superscript"/>
        <sz val="8"/>
        <color rgb="FF5A5A5A"/>
        <rFont val="Arial"/>
        <family val="2"/>
        <charset val="238"/>
      </rPr>
      <t>∆</t>
    </r>
  </si>
  <si>
    <r>
      <t xml:space="preserve">informacja 
i komunikacja
</t>
    </r>
    <r>
      <rPr>
        <sz val="8"/>
        <color rgb="FF5A5A5A"/>
        <rFont val="Arial"/>
        <family val="2"/>
        <charset val="238"/>
      </rPr>
      <t>information and communication</t>
    </r>
  </si>
  <si>
    <r>
      <t>obsługa rynku nieruchomości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real estate activities</t>
    </r>
  </si>
  <si>
    <r>
      <t xml:space="preserve">działalność profesjonalna, naukowa 
i techniczna
</t>
    </r>
    <r>
      <rPr>
        <sz val="8"/>
        <color rgb="FF5A5A5A"/>
        <rFont val="Arial"/>
        <family val="2"/>
        <charset val="238"/>
      </rPr>
      <t>professional, scientific and technical activities</t>
    </r>
  </si>
  <si>
    <r>
      <t xml:space="preserve">w tym przetwórstwo przemysłowe
</t>
    </r>
    <r>
      <rPr>
        <sz val="8"/>
        <color rgb="FF5A5A5A"/>
        <rFont val="Arial"/>
        <family val="2"/>
        <charset val="238"/>
      </rPr>
      <t>of which manufacturing</t>
    </r>
  </si>
  <si>
    <t xml:space="preserve">a Dane dotyczą podmiotów gospodarczych, w których liczba pracujących przekracza 9 osób. b „Ustawowa” granica ubóstwa to kwota, która zgodnie z obowiązującą ustawą o pomocy społecznej </t>
  </si>
  <si>
    <r>
      <t xml:space="preserve">Wyszczególnienie
</t>
    </r>
    <r>
      <rPr>
        <sz val="8"/>
        <color rgb="FF5A5A5A"/>
        <rFont val="Arial"/>
        <family val="2"/>
        <charset val="238"/>
      </rPr>
      <t>Specification</t>
    </r>
  </si>
  <si>
    <r>
      <t xml:space="preserve">Województwo 
podlaskie
</t>
    </r>
    <r>
      <rPr>
        <sz val="8"/>
        <color rgb="FF5A5A5A"/>
        <rFont val="Arial"/>
        <family val="2"/>
        <charset val="238"/>
      </rPr>
      <t>Podlaskie 
Voivodship</t>
    </r>
  </si>
  <si>
    <r>
      <t xml:space="preserve">Białostocki 
Obszar 
Funkcjonalny
</t>
    </r>
    <r>
      <rPr>
        <sz val="8"/>
        <color rgb="FF5A5A5A"/>
        <rFont val="Arial"/>
        <family val="2"/>
        <charset val="238"/>
      </rPr>
      <t>Białystok 
Functional Area</t>
    </r>
  </si>
  <si>
    <r>
      <t>Emission of air pollutants from plants of significant nuisance to air quality per 1 km</t>
    </r>
    <r>
      <rPr>
        <vertAlign val="superscript"/>
        <sz val="8"/>
        <color rgb="FF5A5A5A"/>
        <rFont val="Arial"/>
        <family val="2"/>
        <charset val="238"/>
      </rPr>
      <t>2</t>
    </r>
    <r>
      <rPr>
        <sz val="8"/>
        <color rgb="FF5A5A5A"/>
        <rFont val="Arial"/>
        <family val="2"/>
        <charset val="238"/>
      </rPr>
      <t xml:space="preserve"> in t:</t>
    </r>
  </si>
  <si>
    <r>
      <t>Przeciętne miesięczne wynagrodzenia brutto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8"/>
        <color rgb="FF000000"/>
        <rFont val="Arial"/>
        <family val="2"/>
        <charset val="238"/>
      </rPr>
      <t xml:space="preserve"> w relacji do średniej krajowej (Polska=100)</t>
    </r>
  </si>
  <si>
    <r>
      <t>Average monthly gross wages and salaries</t>
    </r>
    <r>
      <rPr>
        <vertAlign val="superscript"/>
        <sz val="10"/>
        <color rgb="FF5A5A5A"/>
        <rFont val="Arial"/>
        <family val="2"/>
        <charset val="238"/>
      </rPr>
      <t>a</t>
    </r>
    <r>
      <rPr>
        <sz val="8"/>
        <color rgb="FF5A5A5A"/>
        <rFont val="Arial"/>
        <family val="2"/>
        <charset val="238"/>
      </rPr>
      <t xml:space="preserve"> in relation to the national average (Poland=100)</t>
    </r>
  </si>
  <si>
    <r>
      <t>Osoby o wydatkach poniżej „ustawowej” granicy ubóstwa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w % ogółu osób w gospodarstwach domowych</t>
    </r>
  </si>
  <si>
    <r>
      <t>Persons with expenses below “legal” poverty threshold</t>
    </r>
    <r>
      <rPr>
        <vertAlign val="superscript"/>
        <sz val="8"/>
        <color rgb="FF5A5A5A"/>
        <rFont val="Arial"/>
        <family val="2"/>
        <charset val="238"/>
      </rPr>
      <t>b</t>
    </r>
    <r>
      <rPr>
        <sz val="8"/>
        <color rgb="FF5A5A5A"/>
        <rFont val="Arial"/>
        <family val="2"/>
        <charset val="238"/>
      </rPr>
      <t xml:space="preserve"> in % of total number of persons in households</t>
    </r>
  </si>
  <si>
    <r>
      <t>Produkcja sprzedana przemysłu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na 1 mieszkańca w zł </t>
    </r>
  </si>
  <si>
    <t>Expenditure on innovation activity per 1 industrial enterprise, which incurred expenditures on this type of activity in thousand PLN</t>
  </si>
  <si>
    <t>Expenditure on innovation activity per 1 enterprise in the service sector, which incurred expenditures on this type of activity in thousand PLN</t>
  </si>
  <si>
    <r>
      <t>Sold production of industry</t>
    </r>
    <r>
      <rPr>
        <vertAlign val="superscript"/>
        <sz val="10"/>
        <color rgb="FF5A5A5A"/>
        <rFont val="Arial"/>
        <family val="2"/>
        <charset val="238"/>
      </rPr>
      <t>a</t>
    </r>
    <r>
      <rPr>
        <sz val="8"/>
        <color rgb="FF5A5A5A"/>
        <rFont val="Arial"/>
        <family val="2"/>
        <charset val="238"/>
      </rPr>
      <t xml:space="preserve"> per 1 capita in PLN</t>
    </r>
  </si>
  <si>
    <t>Revenue of the budgets of gminas and cities with powiat status per capita in PLN</t>
  </si>
  <si>
    <t>Expenditure of the budgets of gminas and cities with powiat status per capita in PLN</t>
  </si>
  <si>
    <r>
      <t>Zużycie gazu z sieci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Consumption of gas from gas supply system</t>
    </r>
  </si>
  <si>
    <r>
      <t xml:space="preserve">w GWh
</t>
    </r>
    <r>
      <rPr>
        <sz val="8"/>
        <color rgb="FF5A5A5A"/>
        <rFont val="Arial"/>
        <family val="2"/>
        <charset val="238"/>
      </rPr>
      <t>in GWh</t>
    </r>
  </si>
  <si>
    <r>
      <t xml:space="preserve">na 1 mieszkańca 
w kWh
</t>
    </r>
    <r>
      <rPr>
        <sz val="8"/>
        <color rgb="FF5A5A5A"/>
        <rFont val="Arial"/>
        <family val="2"/>
        <charset val="238"/>
      </rPr>
      <t>per capita 
in kWh</t>
    </r>
  </si>
  <si>
    <t xml:space="preserve">korzystającymi z gazomierzy zbiorczych. </t>
  </si>
  <si>
    <t xml:space="preserve">meters. </t>
  </si>
  <si>
    <r>
      <t xml:space="preserve"> Odpady komunalne zebrane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Municipal waste collected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</si>
  <si>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 xml:space="preserve">w tys. t
</t>
    </r>
    <r>
      <rPr>
        <sz val="8"/>
        <color rgb="FF5A5A5A"/>
        <rFont val="Arial"/>
        <family val="2"/>
        <charset val="238"/>
      </rPr>
      <t>in thousand tonnes</t>
    </r>
  </si>
  <si>
    <r>
      <t xml:space="preserve">selektywnie                                                              </t>
    </r>
    <r>
      <rPr>
        <sz val="8"/>
        <color rgb="FF5A5A5A"/>
        <rFont val="Arial"/>
        <family val="2"/>
        <charset val="238"/>
      </rPr>
      <t xml:space="preserve">  separately</t>
    </r>
  </si>
  <si>
    <r>
      <t xml:space="preserve">razem
</t>
    </r>
    <r>
      <rPr>
        <sz val="8"/>
        <color rgb="FF5A5A5A"/>
        <rFont val="Arial"/>
        <family val="2"/>
        <charset val="238"/>
      </rPr>
      <t xml:space="preserve"> total</t>
    </r>
  </si>
  <si>
    <r>
      <t xml:space="preserve">razem
 </t>
    </r>
    <r>
      <rPr>
        <sz val="8"/>
        <color rgb="FF5A5A5A"/>
        <rFont val="Arial"/>
        <family val="2"/>
        <charset val="238"/>
      </rPr>
      <t>total</t>
    </r>
  </si>
  <si>
    <r>
      <t xml:space="preserve">szkło
</t>
    </r>
    <r>
      <rPr>
        <sz val="8"/>
        <color rgb="FF5A5A5A"/>
        <rFont val="Arial"/>
        <family val="2"/>
        <charset val="238"/>
      </rPr>
      <t>glass</t>
    </r>
    <r>
      <rPr>
        <sz val="8"/>
        <color theme="1"/>
        <rFont val="Arial"/>
        <family val="2"/>
        <charset val="238"/>
      </rPr>
      <t xml:space="preserve">
</t>
    </r>
  </si>
  <si>
    <r>
      <t xml:space="preserve">tworzywa 
sztuczne
</t>
    </r>
    <r>
      <rPr>
        <sz val="8"/>
        <color rgb="FF5A5A5A"/>
        <rFont val="Arial"/>
        <family val="2"/>
        <charset val="238"/>
      </rPr>
      <t xml:space="preserve">plastic
</t>
    </r>
  </si>
  <si>
    <r>
      <t xml:space="preserve">                    papier 
i tektura
</t>
    </r>
    <r>
      <rPr>
        <sz val="8"/>
        <color rgb="FF5A5A5A"/>
        <rFont val="Arial"/>
        <family val="2"/>
        <charset val="238"/>
      </rPr>
      <t>paper and cardboard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 xml:space="preserve"> </t>
    </r>
  </si>
  <si>
    <r>
      <t xml:space="preserve">wielko-gabarytowe
</t>
    </r>
    <r>
      <rPr>
        <sz val="8"/>
        <color rgb="FF5A5A5A"/>
        <rFont val="Arial"/>
        <family val="2"/>
        <charset val="238"/>
      </rPr>
      <t xml:space="preserve">bulky waste
</t>
    </r>
  </si>
  <si>
    <r>
      <t xml:space="preserve">biodegra-
dowalne
</t>
    </r>
    <r>
      <rPr>
        <sz val="8"/>
        <color rgb="FF5A5A5A"/>
        <rFont val="Arial"/>
        <family val="2"/>
        <charset val="238"/>
      </rPr>
      <t xml:space="preserve">biodegra-
dable
</t>
    </r>
  </si>
  <si>
    <t xml:space="preserve">a Ścieki gromadzone przejściowo w zbiornikach bezodpływowych; dane dotyczą ścieków bytowych.
</t>
  </si>
  <si>
    <t>a Wastewater stored temporarily in septic tanks; data concern domestic wastewater.</t>
  </si>
  <si>
    <r>
      <t xml:space="preserve">Wyszczególnienie
</t>
    </r>
    <r>
      <rPr>
        <sz val="8"/>
        <color rgb="FF5A5A5A"/>
        <rFont val="Arial"/>
        <family val="2"/>
        <charset val="238"/>
      </rPr>
      <t>Specification</t>
    </r>
    <r>
      <rPr>
        <sz val="8"/>
        <color theme="1"/>
        <rFont val="Arial"/>
        <family val="2"/>
        <charset val="238"/>
      </rPr>
      <t xml:space="preserve">
</t>
    </r>
  </si>
  <si>
    <r>
      <t xml:space="preserve">Autobusy 
w ruchu w szt.
</t>
    </r>
    <r>
      <rPr>
        <sz val="8"/>
        <color rgb="FF5A5A5A"/>
        <rFont val="Arial"/>
        <family val="2"/>
        <charset val="238"/>
      </rPr>
      <t xml:space="preserve">Buses 
operated 
in units
</t>
    </r>
  </si>
  <si>
    <r>
      <t xml:space="preserve">Liczba linii 
komunikacji 
miejskiej
</t>
    </r>
    <r>
      <rPr>
        <sz val="8"/>
        <color rgb="FF5A5A5A"/>
        <rFont val="Arial"/>
        <family val="2"/>
        <charset val="238"/>
      </rPr>
      <t xml:space="preserve">Number 
of urban 
transport 
lines
</t>
    </r>
  </si>
  <si>
    <r>
      <t xml:space="preserve">Długość linii komunikacji miejskiej 
w km
</t>
    </r>
    <r>
      <rPr>
        <sz val="8"/>
        <color rgb="FF5A5A5A"/>
        <rFont val="Arial"/>
        <family val="2"/>
        <charset val="238"/>
      </rPr>
      <t xml:space="preserve">Length 
of urban 
transport 
lines in km
</t>
    </r>
  </si>
  <si>
    <r>
      <t xml:space="preserve">Bus-pasy 
w km
</t>
    </r>
    <r>
      <rPr>
        <sz val="8"/>
        <color rgb="FF5A5A5A"/>
        <rFont val="Arial"/>
        <family val="2"/>
        <charset val="238"/>
      </rPr>
      <t xml:space="preserve">Bus lanes 
in km
</t>
    </r>
  </si>
  <si>
    <r>
      <t xml:space="preserve">Ścieżki 
rowerowe 
w km
</t>
    </r>
    <r>
      <rPr>
        <sz val="8"/>
        <color rgb="FF5A5A5A"/>
        <rFont val="Arial"/>
        <family val="2"/>
        <charset val="238"/>
      </rPr>
      <t xml:space="preserve">Bicycle paths 
in km
</t>
    </r>
  </si>
  <si>
    <r>
      <t xml:space="preserve">Liczba stacji rowerowych BiKeR
</t>
    </r>
    <r>
      <rPr>
        <sz val="8"/>
        <color rgb="FF5A5A5A"/>
        <rFont val="Arial"/>
        <family val="2"/>
        <charset val="238"/>
      </rPr>
      <t xml:space="preserve">Number of BiKeR bicycle stations
</t>
    </r>
  </si>
  <si>
    <t xml:space="preserve">     Stan w dniu 31 grudnia</t>
  </si>
  <si>
    <t xml:space="preserve">     As of 31st December</t>
  </si>
  <si>
    <t xml:space="preserve">Tablica 1. Powierzchnia geodezyjna i kierunki jej wykorzystania w 2019 r. </t>
  </si>
  <si>
    <t>Table 1. Geodesic area and directions of its use in 2019</t>
  </si>
  <si>
    <t>–</t>
  </si>
  <si>
    <t>–1159</t>
  </si>
  <si>
    <t>–0,98</t>
  </si>
  <si>
    <t>–46</t>
  </si>
  <si>
    <t>–4,04</t>
  </si>
  <si>
    <t>–25</t>
  </si>
  <si>
    <t>–1,14</t>
  </si>
  <si>
    <t>–12</t>
  </si>
  <si>
    <t>–0,78</t>
  </si>
  <si>
    <t>–21</t>
  </si>
  <si>
    <t>–2,26</t>
  </si>
  <si>
    <r>
      <t xml:space="preserve">Ogóem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5A5A5A"/>
        <rFont val="Arial"/>
        <family val="2"/>
        <charset val="238"/>
      </rPr>
      <t>Total</t>
    </r>
  </si>
  <si>
    <t>–2032</t>
  </si>
  <si>
    <t>–1,72</t>
  </si>
  <si>
    <t>–432</t>
  </si>
  <si>
    <t>–1,45</t>
  </si>
  <si>
    <t>–57</t>
  </si>
  <si>
    <t>–5,01</t>
  </si>
  <si>
    <t>–88</t>
  </si>
  <si>
    <t>–4,01</t>
  </si>
  <si>
    <t>–2</t>
  </si>
  <si>
    <r>
      <t xml:space="preserve">w tym w wieku 25–34 lata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BAA7D6"/>
        <rFont val="Arial"/>
        <family val="2"/>
        <charset val="238"/>
      </rPr>
      <t xml:space="preserve">     </t>
    </r>
    <r>
      <rPr>
        <sz val="8"/>
        <color rgb="FF5A5A5A"/>
        <rFont val="Arial"/>
        <family val="2"/>
        <charset val="238"/>
      </rPr>
      <t xml:space="preserve">   of which aged 25–34</t>
    </r>
  </si>
  <si>
    <r>
      <t xml:space="preserve">Ogóem          </t>
    </r>
    <r>
      <rPr>
        <sz val="8"/>
        <color rgb="FFBFBFBF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5A5A5A"/>
        <rFont val="Arial"/>
        <family val="2"/>
        <charset val="238"/>
      </rPr>
      <t>Total</t>
    </r>
  </si>
  <si>
    <r>
      <t xml:space="preserve">w tym w wieku 25–34 lata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5A5A5A"/>
        <rFont val="Arial"/>
        <family val="2"/>
        <charset val="238"/>
      </rPr>
      <t>of which aged 25–34</t>
    </r>
  </si>
  <si>
    <t>–2459</t>
  </si>
  <si>
    <t>–1124</t>
  </si>
  <si>
    <t>–1335</t>
  </si>
  <si>
    <t>–535</t>
  </si>
  <si>
    <t>–384</t>
  </si>
  <si>
    <t>–151</t>
  </si>
  <si>
    <t>–63</t>
  </si>
  <si>
    <t>–10</t>
  </si>
  <si>
    <t>–53</t>
  </si>
  <si>
    <t>–105</t>
  </si>
  <si>
    <t>–52</t>
  </si>
  <si>
    <r>
      <t xml:space="preserve">w wieku przedprodukcyjnym
</t>
    </r>
    <r>
      <rPr>
        <sz val="8"/>
        <color rgb="FF5A5A5A"/>
        <rFont val="Arial"/>
        <family val="2"/>
        <charset val="238"/>
      </rPr>
      <t xml:space="preserve">pre-working age
</t>
    </r>
  </si>
  <si>
    <t xml:space="preserve">w wieku produkcyjnym
working age
</t>
  </si>
  <si>
    <r>
      <t xml:space="preserve">w wieku poprodukcyjnym
</t>
    </r>
    <r>
      <rPr>
        <sz val="8"/>
        <color rgb="FF5A5A5A"/>
        <rFont val="Arial"/>
        <family val="2"/>
        <charset val="238"/>
      </rPr>
      <t>post-working age</t>
    </r>
    <r>
      <rPr>
        <sz val="8"/>
        <color theme="1"/>
        <rFont val="Arial"/>
        <family val="2"/>
        <charset val="238"/>
      </rPr>
      <t xml:space="preserve">
</t>
    </r>
  </si>
  <si>
    <t xml:space="preserve">    Stan w dniu 30 grudnia</t>
  </si>
  <si>
    <t xml:space="preserve">    As of 30st December</t>
  </si>
  <si>
    <t>–1488</t>
  </si>
  <si>
    <t>–8,40</t>
  </si>
  <si>
    <t>–30</t>
  </si>
  <si>
    <t>–17,47</t>
  </si>
  <si>
    <t>–70</t>
  </si>
  <si>
    <t>–20,88</t>
  </si>
  <si>
    <t>–1</t>
  </si>
  <si>
    <t>–1505</t>
  </si>
  <si>
    <t>–612</t>
  </si>
  <si>
    <t>–893</t>
  </si>
  <si>
    <t>–8</t>
  </si>
  <si>
    <t>–22</t>
  </si>
  <si>
    <t>–72</t>
  </si>
  <si>
    <t>–29</t>
  </si>
  <si>
    <t>–43</t>
  </si>
  <si>
    <r>
      <t xml:space="preserve">zmieszane                                                             </t>
    </r>
    <r>
      <rPr>
        <sz val="8"/>
        <color rgb="FF5A5A5A"/>
        <rFont val="Arial"/>
        <family val="2"/>
        <charset val="238"/>
      </rPr>
      <t xml:space="preserve">   mixed</t>
    </r>
  </si>
  <si>
    <t>przez gminy systemem gospodarowania odpadami komunalnymi wszystkich właścicieli nieruchomości.</t>
  </si>
  <si>
    <t xml:space="preserve">a Dane szacunkowe; od 2014 r. pozycja obejmuje odpady odebrane od wszystkich właścicieli nieruchomości i uznawana jest za odpady wytworzone ze względu na objęcie od 1 lipca 2013 r. </t>
  </si>
  <si>
    <t xml:space="preserve"> with municipal waste management system.</t>
  </si>
  <si>
    <t>a Estimated data; since 2014 includes waste collected from all inhabitants and is considered to be waste generated because of covering by gminas since 1st July 2013 all real-estate owners</t>
  </si>
  <si>
    <r>
      <t xml:space="preserve">zmieszane odpady 
opakowa-niowe
</t>
    </r>
    <r>
      <rPr>
        <sz val="8"/>
        <color rgb="FF5A5A5A"/>
        <rFont val="Arial"/>
        <family val="2"/>
        <charset val="238"/>
      </rPr>
      <t xml:space="preserve">mixed waste packaging
</t>
    </r>
  </si>
  <si>
    <r>
      <t>Powierzchnia 
użytkowa mieszkań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Useful floor area of  dwellings in m</t>
    </r>
    <r>
      <rPr>
        <vertAlign val="superscript"/>
        <sz val="8"/>
        <color rgb="FF5A5A5A"/>
        <rFont val="Arial"/>
        <family val="2"/>
        <charset val="238"/>
      </rPr>
      <t>2</t>
    </r>
  </si>
  <si>
    <r>
      <t>W tym indywidualne</t>
    </r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Of which private</t>
    </r>
    <r>
      <rPr>
        <vertAlign val="superscript"/>
        <sz val="8"/>
        <color rgb="FF5A5A5A"/>
        <rFont val="Arial"/>
        <family val="2"/>
        <charset val="238"/>
      </rPr>
      <t xml:space="preserve">a </t>
    </r>
  </si>
  <si>
    <r>
      <t>powierzchnia użytkowa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useful floor area in m</t>
    </r>
    <r>
      <rPr>
        <vertAlign val="superscript"/>
        <sz val="8"/>
        <color rgb="FF5A5A5A"/>
        <rFont val="Arial"/>
        <family val="2"/>
        <charset val="238"/>
      </rPr>
      <t>2</t>
    </r>
  </si>
  <si>
    <t>a Przeznaczone na użytek własny inwestora.</t>
  </si>
  <si>
    <t>a Intended for the own use of the investor.</t>
  </si>
  <si>
    <r>
      <t>42</t>
    </r>
    <r>
      <rPr>
        <b/>
        <vertAlign val="superscript"/>
        <sz val="8"/>
        <color theme="1"/>
        <rFont val="Arial"/>
        <family val="2"/>
        <charset val="238"/>
      </rPr>
      <t>a</t>
    </r>
  </si>
  <si>
    <t>Źródło: dane Zarządu Białostockiej Komunikacji Miejskiej Urzędu Miejskiego w Białymstoku</t>
  </si>
  <si>
    <r>
      <t>Białostocki Obszar Funkcjonalny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sz val="8"/>
        <color rgb="FF5A5A5A"/>
        <rFont val="Arial"/>
        <family val="2"/>
        <charset val="238"/>
      </rPr>
      <t>Bialystok Functional Area</t>
    </r>
  </si>
  <si>
    <r>
      <rPr>
        <sz val="8"/>
        <color theme="1"/>
        <rFont val="Arial"/>
        <family val="2"/>
        <charset val="238"/>
      </rPr>
      <t>w ha</t>
    </r>
    <r>
      <rPr>
        <sz val="8"/>
        <color rgb="FF5A5A5A"/>
        <rFont val="Arial"/>
        <family val="2"/>
        <charset val="238"/>
      </rPr>
      <t xml:space="preserve">   in ha</t>
    </r>
  </si>
  <si>
    <r>
      <t xml:space="preserve">Kierunki wyłączenia   </t>
    </r>
    <r>
      <rPr>
        <sz val="8"/>
        <color rgb="FF5A5A5A"/>
        <rFont val="Arial"/>
        <family val="2"/>
        <charset val="238"/>
      </rPr>
      <t>Directions of designation</t>
    </r>
  </si>
  <si>
    <r>
      <t xml:space="preserve">na tereny 
osiedlowe
</t>
    </r>
    <r>
      <rPr>
        <sz val="8"/>
        <color rgb="FF5A5A5A"/>
        <rFont val="Arial"/>
        <family val="2"/>
        <charset val="238"/>
      </rPr>
      <t xml:space="preserve">residential 
areas
</t>
    </r>
  </si>
  <si>
    <r>
      <t xml:space="preserve">na tereny 
przemysłowe
</t>
    </r>
    <r>
      <rPr>
        <sz val="8"/>
        <color rgb="FF5A5A5A"/>
        <rFont val="Arial"/>
        <family val="2"/>
        <charset val="238"/>
      </rPr>
      <t xml:space="preserve">industrial 
areas
</t>
    </r>
  </si>
  <si>
    <r>
      <t xml:space="preserve">pod drogi 
i szlaki komu-nikacyjne
</t>
    </r>
    <r>
      <rPr>
        <sz val="8"/>
        <color rgb="FF5A5A5A"/>
        <rFont val="Arial"/>
        <family val="2"/>
        <charset val="238"/>
      </rPr>
      <t xml:space="preserve">roads and 
communication trails
</t>
    </r>
  </si>
  <si>
    <r>
      <t xml:space="preserve">pod użytki 
kopalne
</t>
    </r>
    <r>
      <rPr>
        <sz val="8"/>
        <color rgb="FF5A5A5A"/>
        <rFont val="Arial"/>
        <family val="2"/>
        <charset val="238"/>
      </rPr>
      <t xml:space="preserve">mining 
grounds
</t>
    </r>
  </si>
  <si>
    <r>
      <t xml:space="preserve">na inne cele
</t>
    </r>
    <r>
      <rPr>
        <sz val="8"/>
        <color rgb="FF5A5A5A"/>
        <rFont val="Arial"/>
        <family val="2"/>
        <charset val="238"/>
      </rPr>
      <t xml:space="preserve">other 
purposes
</t>
    </r>
  </si>
  <si>
    <t xml:space="preserve">a W trybie obowiązujących przepisów prawnych o ochronie gruntów rolnych i leśnych. </t>
  </si>
  <si>
    <t>a According to the existing legal regulations on the protection of agricultural and forest land.</t>
  </si>
  <si>
    <r>
      <t>Tablica 2. Grunty rolne wyłączone na cele nierolnicze</t>
    </r>
    <r>
      <rPr>
        <vertAlign val="superscript"/>
        <sz val="10"/>
        <color rgb="FF522398"/>
        <rFont val="Arial"/>
        <family val="2"/>
        <charset val="238"/>
      </rPr>
      <t xml:space="preserve"> a</t>
    </r>
    <r>
      <rPr>
        <b/>
        <sz val="10"/>
        <color rgb="FF522398"/>
        <rFont val="Arial"/>
        <family val="2"/>
        <charset val="238"/>
      </rPr>
      <t xml:space="preserve"> według kierunków wyłączenia w 2019 r.</t>
    </r>
  </si>
  <si>
    <r>
      <t>Table 2.     Agricultural land designated for non-agricultural purposes</t>
    </r>
    <r>
      <rPr>
        <vertAlign val="superscript"/>
        <sz val="10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by directions of designation in 2019</t>
    </r>
  </si>
  <si>
    <t>Powrót/Back</t>
  </si>
  <si>
    <r>
      <t xml:space="preserve">w ha  </t>
    </r>
    <r>
      <rPr>
        <sz val="8"/>
        <color indexed="63"/>
        <rFont val="Arial"/>
        <family val="2"/>
        <charset val="238"/>
      </rPr>
      <t xml:space="preserve"> in ha</t>
    </r>
  </si>
  <si>
    <t>GREEN LUNGS OF POLAND</t>
  </si>
  <si>
    <t>a Stan w dniu 31 grudnia. b W ciągu roku.</t>
  </si>
  <si>
    <t>Źródło: dane Ministerstwa Rolnictwa i Rozwoju Wsi.</t>
  </si>
  <si>
    <t>a As of 31st December. b During the year.</t>
  </si>
  <si>
    <t>Source: data of the Ministry of Agriculture and Rural Development.</t>
  </si>
  <si>
    <r>
      <t xml:space="preserve">Wyszczególnienie
</t>
    </r>
    <r>
      <rPr>
        <sz val="8"/>
        <color rgb="FF4D4D4D"/>
        <rFont val="Arial"/>
        <family val="2"/>
        <charset val="238"/>
      </rPr>
      <t>Specification</t>
    </r>
  </si>
  <si>
    <r>
      <t>Grunty zde-wastowane
i zdegra-
dowane</t>
    </r>
    <r>
      <rPr>
        <vertAlign val="superscript"/>
        <sz val="9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Devastated and degraded</t>
    </r>
    <r>
      <rPr>
        <sz val="8"/>
        <color indexed="47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land</t>
    </r>
    <r>
      <rPr>
        <vertAlign val="superscript"/>
        <sz val="9"/>
        <color rgb="FF4D4D4D"/>
        <rFont val="Arial"/>
        <family val="2"/>
        <charset val="238"/>
      </rPr>
      <t>a</t>
    </r>
  </si>
  <si>
    <t xml:space="preserve">Tablica 3.   Grunty zdewastowane i zdegradowane wymagające rekultywacji i zagospodarowania oraz grunty </t>
  </si>
  <si>
    <t>managed land in 2019</t>
  </si>
  <si>
    <t>Table 3.      Devastated and degraded land requiring reclamation and management as well as reclaimed and</t>
  </si>
  <si>
    <r>
      <t>Grunty zrekultywowane</t>
    </r>
    <r>
      <rPr>
        <vertAlign val="superscript"/>
        <sz val="9"/>
        <rFont val="Arial"/>
        <family val="2"/>
        <charset val="238"/>
      </rPr>
      <t>b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Reclaimed land</t>
    </r>
    <r>
      <rPr>
        <vertAlign val="superscript"/>
        <sz val="9"/>
        <color rgb="FF4D4D4D"/>
        <rFont val="Arial"/>
        <family val="2"/>
        <charset val="238"/>
      </rPr>
      <t>b</t>
    </r>
  </si>
  <si>
    <r>
      <t>Grunty zagospodarowane</t>
    </r>
    <r>
      <rPr>
        <vertAlign val="superscript"/>
        <sz val="9"/>
        <color indexed="8"/>
        <rFont val="Arial"/>
        <family val="2"/>
        <charset val="238"/>
      </rPr>
      <t>b</t>
    </r>
    <r>
      <rPr>
        <vertAlign val="superscript"/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Managed land</t>
    </r>
    <r>
      <rPr>
        <vertAlign val="superscript"/>
        <sz val="9"/>
        <color rgb="FF4D4D4D"/>
        <rFont val="Arial"/>
        <family val="2"/>
        <charset val="238"/>
      </rPr>
      <t>b</t>
    </r>
  </si>
  <si>
    <r>
      <t xml:space="preserve">w tym na cele
</t>
    </r>
    <r>
      <rPr>
        <sz val="8"/>
        <color rgb="FF4D4D4D"/>
        <rFont val="Arial"/>
        <family val="2"/>
        <charset val="238"/>
      </rPr>
      <t>of which for purposes</t>
    </r>
  </si>
  <si>
    <r>
      <t xml:space="preserve">ogółem
</t>
    </r>
    <r>
      <rPr>
        <sz val="8"/>
        <color rgb="FF4D4D4D"/>
        <rFont val="Arial"/>
        <family val="2"/>
        <charset val="238"/>
      </rPr>
      <t>total</t>
    </r>
  </si>
  <si>
    <r>
      <t xml:space="preserve">rolnicze
</t>
    </r>
    <r>
      <rPr>
        <sz val="8"/>
        <color rgb="FF4D4D4D"/>
        <rFont val="Arial"/>
        <family val="2"/>
        <charset val="238"/>
      </rPr>
      <t>agricultural</t>
    </r>
  </si>
  <si>
    <r>
      <t xml:space="preserve">leśne
</t>
    </r>
    <r>
      <rPr>
        <sz val="8"/>
        <color rgb="FF4D4D4D"/>
        <rFont val="Arial"/>
        <family val="2"/>
        <charset val="238"/>
      </rPr>
      <t>forest</t>
    </r>
  </si>
  <si>
    <r>
      <t xml:space="preserve">WOJEWÓDZTWO PODLASKIE 
</t>
    </r>
    <r>
      <rPr>
        <b/>
        <sz val="8"/>
        <color rgb="FF4D4D4D"/>
        <rFont val="Arial"/>
        <family val="2"/>
        <charset val="238"/>
      </rPr>
      <t>PODLASKIE VOIVODSHIP</t>
    </r>
  </si>
  <si>
    <t xml:space="preserve">Białostocki Obszar Funkcjonalny            </t>
  </si>
  <si>
    <t>Bialystok Functional Area</t>
  </si>
  <si>
    <t>W tym m. Białystok</t>
  </si>
  <si>
    <t>Tablica 4. Zużycie wody na potrzeby gospodarki narodowej i ludności w 2019 r.</t>
  </si>
  <si>
    <t>Table 4.    Water consumption for needs of the national economy and population in 2019</t>
  </si>
  <si>
    <t>ogółem – na podstawie bilansu; stan w dniu 31 grudnia.</t>
  </si>
  <si>
    <t>population – based on balance; as of 31st December.</t>
  </si>
  <si>
    <r>
      <t>Tablica 5. Ścieki przemysłowe i komunalne</t>
    </r>
    <r>
      <rPr>
        <vertAlign val="superscript"/>
        <sz val="12"/>
        <color rgb="FF522398"/>
        <rFont val="Arial"/>
        <family val="2"/>
        <charset val="238"/>
      </rPr>
      <t>a</t>
    </r>
    <r>
      <rPr>
        <b/>
        <sz val="10"/>
        <color rgb="FF522398"/>
        <rFont val="Arial"/>
        <family val="2"/>
        <charset val="238"/>
      </rPr>
      <t xml:space="preserve"> oraz ludność korzystająca z oczyszczalni ścieków w 2019 r.</t>
    </r>
  </si>
  <si>
    <r>
      <t>Table 5.    Industrial and municipal wastewater</t>
    </r>
    <r>
      <rPr>
        <vertAlign val="superscript"/>
        <sz val="12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and population connected to wastewater treatment plants in 2019</t>
    </r>
  </si>
  <si>
    <t>Tablica 6. Oczyszczalnie ścieków w 2019 r.</t>
  </si>
  <si>
    <t>Table 6.    Wastewater treatment plants in 2019</t>
  </si>
  <si>
    <r>
      <t>Tablica 7. Emisja i redukcja zanieczyszczeń powietrza z zakładów szczególnie uciążliwych dla czystości powietrza</t>
    </r>
    <r>
      <rPr>
        <vertAlign val="superscript"/>
        <sz val="12"/>
        <color rgb="FF522398"/>
        <rFont val="Arial"/>
        <family val="2"/>
        <charset val="238"/>
      </rPr>
      <t>a</t>
    </r>
    <r>
      <rPr>
        <b/>
        <sz val="10"/>
        <color rgb="FF522398"/>
        <rFont val="Arial"/>
        <family val="2"/>
        <charset val="238"/>
      </rPr>
      <t xml:space="preserve"> w 2019 r. </t>
    </r>
  </si>
  <si>
    <r>
      <t>Table 7.    Emission and reduction of air pollutants from plants of significant nuisance to air quality</t>
    </r>
    <r>
      <rPr>
        <vertAlign val="superscript"/>
        <sz val="12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in 2019</t>
    </r>
  </si>
  <si>
    <t>­-</t>
  </si>
  <si>
    <t xml:space="preserve">a Dane dotyczące poszczególnych rodzajów instalacji odnawialnego źródła energii obejmują instalacje, które uzyskały: koncesję na </t>
  </si>
  <si>
    <t xml:space="preserve">wytwarzanie energii elektrycznej, wpis do rejestru działalności regulowanej prowadzonego przez Prezesa Urzędu Regulacji Energetyki (rejestr wytwórców energii w małej instalacji), wpis do rejestru działalności regulowanej prowadzonego przez Dyrektora Generalnego Krajowego Ośrodka Wsparcia Rolnictwa (rejestr wytwórców biogazu rolniczego) oraz mikroinstalacje, dla których wnioskowano o wydanie świadectw pochodzenia.
</t>
  </si>
  <si>
    <t>Generalnego Krajowego Ośrodka Wsparcia Rolnictwa (rejestr wytwórców biogazu rolniczego) oraz mikroinstalacje, dla których wnioskowa-no o wydanie świadectw pochodzenia.</t>
  </si>
  <si>
    <t>wnioskowano o wydanie świadectw pochodzenia.</t>
  </si>
  <si>
    <t>Źródło: dane Urzędu Regulacji Energetyki.</t>
  </si>
  <si>
    <t>a Data regarding individual types of renewable energy installations include installations that obtained: a license for the production of electricity,</t>
  </si>
  <si>
    <t xml:space="preserve">an entry in the register of regulated activity kept by the President of the Energy Regulatory Office (register of energy producers in a small </t>
  </si>
  <si>
    <t xml:space="preserve">installation), entry into the register of regulated activities kept by the General Director of the National Support Centre for Agriculture (register </t>
  </si>
  <si>
    <t>of agricultural biogas producers) and micro-installations for which certifies of origin were applied for.</t>
  </si>
  <si>
    <t>Source: data of the Energy Regulatory Office.</t>
  </si>
  <si>
    <r>
      <t xml:space="preserve">Ogółem
</t>
    </r>
    <r>
      <rPr>
        <sz val="8"/>
        <color rgb="FF4D4D4D"/>
        <rFont val="Arial"/>
        <family val="2"/>
        <charset val="238"/>
      </rPr>
      <t>Total</t>
    </r>
  </si>
  <si>
    <r>
      <t xml:space="preserve">Instalacje odnawialnych źródeł energii wykorzystujące
</t>
    </r>
    <r>
      <rPr>
        <sz val="8"/>
        <color rgb="FF4D4D4D"/>
        <rFont val="Arial"/>
        <family val="2"/>
        <charset val="238"/>
      </rPr>
      <t>Renewable energy installations using</t>
    </r>
  </si>
  <si>
    <r>
      <t xml:space="preserve">biomasę
</t>
    </r>
    <r>
      <rPr>
        <sz val="8"/>
        <color rgb="FF4D4D4D"/>
        <rFont val="Arial"/>
        <family val="2"/>
        <charset val="238"/>
      </rPr>
      <t>biomass</t>
    </r>
  </si>
  <si>
    <r>
      <t xml:space="preserve">biogaz
</t>
    </r>
    <r>
      <rPr>
        <sz val="8"/>
        <color rgb="FF4D4D4D"/>
        <rFont val="Arial"/>
        <family val="2"/>
        <charset val="238"/>
      </rPr>
      <t>biogas</t>
    </r>
  </si>
  <si>
    <r>
      <t xml:space="preserve">moc zainstalowana w kW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rgb="FF4D4D4D"/>
        <rFont val="Arial"/>
        <family val="2"/>
        <charset val="238"/>
      </rPr>
      <t>installed capacity in kW</t>
    </r>
  </si>
  <si>
    <t>Stan w dniu 31 grudnia</t>
  </si>
  <si>
    <t xml:space="preserve">As of 31st December </t>
  </si>
  <si>
    <r>
      <t>Tablica 9. Powierzchnia o szczególnych walorach przyrodniczych prawnie chroniona</t>
    </r>
    <r>
      <rPr>
        <vertAlign val="superscript"/>
        <sz val="12"/>
        <color rgb="FF522398"/>
        <rFont val="Arial"/>
        <family val="2"/>
        <charset val="238"/>
      </rPr>
      <t>a</t>
    </r>
    <r>
      <rPr>
        <b/>
        <sz val="10"/>
        <color rgb="FF522398"/>
        <rFont val="Arial"/>
        <family val="2"/>
        <charset val="238"/>
      </rPr>
      <t xml:space="preserve"> i pomniki przyrody w 2019 r.</t>
    </r>
  </si>
  <si>
    <r>
      <t>Table 9.    Area of special nature value under legal protection</t>
    </r>
    <r>
      <rPr>
        <vertAlign val="superscript"/>
        <sz val="12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and monuments of nature in 2019 </t>
    </r>
  </si>
  <si>
    <t>Białostocki Obszar Funkcjonalny</t>
  </si>
  <si>
    <t xml:space="preserve">Gminy miejsko-wiejskie: </t>
  </si>
  <si>
    <t>Urban-rural gminas:</t>
  </si>
  <si>
    <t>a Dane nie uwzględniają informacji o obszarach sieci Natura 2000, obejmują tylko tę ich część, która mieści się w granicach pozostałych obszarów prawnie chronionych</t>
  </si>
  <si>
    <t xml:space="preserve">c Użytki ekologiczne, stanowiska dokumentacyjne, zespoły przyrodniczo-krajobrazowe. </t>
  </si>
  <si>
    <t xml:space="preserve">b Bez powierzchni rezerwatów przyrody i pozostałych form ochrony przyrody położonych na terenie parków krajobrazowych i obszarów chronionego krajobrazu. </t>
  </si>
  <si>
    <t>a. Data do not include information concerning the areas of Nature 2000 network, data include only the part located within the legally protected areas.</t>
  </si>
  <si>
    <t>b Excluding nature reserves and other forms of nature protection located within landscape parks and protected landscape areas.</t>
  </si>
  <si>
    <t>c Ecological arable lands, documentation sites and landscape-nature complexes.</t>
  </si>
  <si>
    <t>Tablica 11. Odpady wytworzone (z wyłączeniem odpadów komunalnych) w 2019 r.</t>
  </si>
  <si>
    <t>Table 11.     Waste generated (excluding municipal waste) in 2019</t>
  </si>
  <si>
    <t>Gminy wiejskie: 
Rural gminas:</t>
  </si>
  <si>
    <t>Tablica 13. Odpady komunalne zebrane selektywnie w 2019 r.</t>
  </si>
  <si>
    <t>Table 13.    Municipal waste collected separately in 2019</t>
  </si>
  <si>
    <r>
      <t>użytki rolne</t>
    </r>
    <r>
      <rPr>
        <vertAlign val="superscript"/>
        <sz val="10"/>
        <color theme="1"/>
        <rFont val="Arial"/>
        <family val="2"/>
        <charset val="238"/>
      </rPr>
      <t>a</t>
    </r>
  </si>
  <si>
    <r>
      <t>agricultural land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</si>
  <si>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>grunty leśne oraz zadrzewione i zakrzewione</t>
    </r>
    <r>
      <rPr>
        <vertAlign val="superscript"/>
        <sz val="10"/>
        <color theme="1"/>
        <rFont val="Arial"/>
        <family val="2"/>
        <charset val="238"/>
      </rPr>
      <t>b</t>
    </r>
  </si>
  <si>
    <r>
      <t>forest land as well as woody and bushy land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</si>
  <si>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>tereny różne</t>
    </r>
    <r>
      <rPr>
        <vertAlign val="superscript"/>
        <sz val="10"/>
        <color theme="1"/>
        <rFont val="Arial"/>
        <family val="2"/>
        <charset val="238"/>
      </rPr>
      <t>c</t>
    </r>
  </si>
  <si>
    <r>
      <t>miscellaneous land</t>
    </r>
    <r>
      <rPr>
        <vertAlign val="superscript"/>
        <sz val="10"/>
        <color rgb="FF5A5A5A"/>
        <rFont val="Arial"/>
        <family val="2"/>
        <charset val="238"/>
      </rPr>
      <t>c</t>
    </r>
  </si>
  <si>
    <r>
      <t>rolnictwo i leśnictwo</t>
    </r>
    <r>
      <rPr>
        <vertAlign val="superscript"/>
        <sz val="10"/>
        <color theme="1"/>
        <rFont val="Arial"/>
        <family val="2"/>
        <charset val="238"/>
      </rPr>
      <t>d</t>
    </r>
  </si>
  <si>
    <r>
      <t>agriculture and forestry</t>
    </r>
    <r>
      <rPr>
        <vertAlign val="superscript"/>
        <sz val="10"/>
        <color rgb="FF5A5A5A"/>
        <rFont val="Arial"/>
        <family val="2"/>
        <charset val="238"/>
      </rPr>
      <t>d</t>
    </r>
  </si>
  <si>
    <r>
      <t>eksploatacja sieci wodociągowej</t>
    </r>
    <r>
      <rPr>
        <vertAlign val="superscript"/>
        <sz val="10"/>
        <color theme="1"/>
        <rFont val="Arial"/>
        <family val="2"/>
        <charset val="238"/>
      </rPr>
      <t>e</t>
    </r>
  </si>
  <si>
    <r>
      <t>exploitation of water supply network</t>
    </r>
    <r>
      <rPr>
        <vertAlign val="superscript"/>
        <sz val="10"/>
        <color rgb="FF5A5A5A"/>
        <rFont val="Arial"/>
        <family val="2"/>
        <charset val="238"/>
      </rPr>
      <t>e</t>
    </r>
  </si>
  <si>
    <r>
      <t>Ścieki przemysłowe i komunalne</t>
    </r>
    <r>
      <rPr>
        <vertAlign val="superscript"/>
        <sz val="10"/>
        <color rgb="FF000000"/>
        <rFont val="Arial"/>
        <family val="2"/>
        <charset val="238"/>
      </rPr>
      <t xml:space="preserve">f </t>
    </r>
    <r>
      <rPr>
        <sz val="8"/>
        <color rgb="FF000000"/>
        <rFont val="Arial"/>
        <family val="2"/>
        <charset val="238"/>
      </rPr>
      <t>w dam</t>
    </r>
    <r>
      <rPr>
        <vertAlign val="superscript"/>
        <sz val="8"/>
        <color rgb="FF000000"/>
        <rFont val="Arial"/>
        <family val="2"/>
        <charset val="238"/>
      </rPr>
      <t>3</t>
    </r>
  </si>
  <si>
    <r>
      <t>Industrial and municipal wastewater</t>
    </r>
    <r>
      <rPr>
        <vertAlign val="superscript"/>
        <sz val="10"/>
        <color rgb="FF5A5A5A"/>
        <rFont val="Arial"/>
        <family val="2"/>
        <charset val="238"/>
      </rPr>
      <t xml:space="preserve">f </t>
    </r>
    <r>
      <rPr>
        <sz val="8"/>
        <color rgb="FF5A5A5A"/>
        <rFont val="Arial"/>
        <family val="2"/>
        <charset val="238"/>
      </rPr>
      <t>w dam</t>
    </r>
    <r>
      <rPr>
        <vertAlign val="superscript"/>
        <sz val="8"/>
        <color rgb="FF5A5A5A"/>
        <rFont val="Arial"/>
        <family val="2"/>
        <charset val="238"/>
      </rPr>
      <t>3</t>
    </r>
  </si>
  <si>
    <r>
      <t>Ludność korzystająca z oczyszczalni ścieków w % ludności ogółem</t>
    </r>
    <r>
      <rPr>
        <vertAlign val="superscript"/>
        <sz val="10"/>
        <color theme="1"/>
        <rFont val="Arial"/>
        <family val="2"/>
        <charset val="238"/>
      </rPr>
      <t>g</t>
    </r>
    <r>
      <rPr>
        <sz val="8"/>
        <color theme="1"/>
        <rFont val="Arial"/>
        <family val="2"/>
        <charset val="238"/>
      </rPr>
      <t xml:space="preserve"> (stan w dniu 31 XII)</t>
    </r>
  </si>
  <si>
    <t>c Grunty przeznaczone do rekultywacji oraz niezagospodarowane grunty zrekultywowane, wały obronne nieprzystosowane do ruchu kołowego. d Woda zużyta do nawadniania w rolnictwie i leśnictwie oraz napełniania i uzupełniania</t>
  </si>
  <si>
    <t>stawów rybnych. e Bez zużycia wody na cele przemysłowe z wodociągów stanowiących własność gmin, wojewódzkich zakładów usług wodnych i spółek wodnych. f Wymagające oczyszczania odprowadzone do wód lub do ziemi.</t>
  </si>
  <si>
    <r>
      <t>Waste</t>
    </r>
    <r>
      <rPr>
        <vertAlign val="superscript"/>
        <sz val="10"/>
        <color rgb="FF5A5A5A"/>
        <rFont val="Arial"/>
        <family val="2"/>
        <charset val="238"/>
      </rPr>
      <t>k</t>
    </r>
    <r>
      <rPr>
        <sz val="8"/>
        <color rgb="FF5A5A5A"/>
        <rFont val="Arial"/>
        <family val="2"/>
        <charset val="238"/>
      </rPr>
      <t xml:space="preserve"> generated during the year in thousand tonnes</t>
    </r>
  </si>
  <si>
    <r>
      <t>Odpady</t>
    </r>
    <r>
      <rPr>
        <vertAlign val="superscript"/>
        <sz val="10"/>
        <color theme="1"/>
        <rFont val="Arial"/>
        <family val="2"/>
        <charset val="238"/>
      </rPr>
      <t>k</t>
    </r>
    <r>
      <rPr>
        <sz val="8"/>
        <color theme="1"/>
        <rFont val="Arial"/>
        <family val="2"/>
        <charset val="238"/>
      </rPr>
      <t xml:space="preserve"> wytworzone w ciągu roku w tys. t</t>
    </r>
  </si>
  <si>
    <r>
      <t>Powierzchnia o szczególnych walorach przyrodniczych prawnie chroniona</t>
    </r>
    <r>
      <rPr>
        <vertAlign val="superscript"/>
        <sz val="10"/>
        <color theme="1"/>
        <rFont val="Arial"/>
        <family val="2"/>
        <charset val="238"/>
      </rPr>
      <t>i</t>
    </r>
    <r>
      <rPr>
        <sz val="8"/>
        <color theme="1"/>
        <rFont val="Arial"/>
        <family val="2"/>
        <charset val="238"/>
      </rPr>
      <t xml:space="preserve"> (stan w dniu 31 XII) w ha</t>
    </r>
  </si>
  <si>
    <r>
      <t>Emisja zanieczyszczeń powietrza z zakładów szczególnie uciążliwych dla czystości powietrza</t>
    </r>
    <r>
      <rPr>
        <vertAlign val="superscript"/>
        <sz val="10"/>
        <color theme="1"/>
        <rFont val="Arial"/>
        <family val="2"/>
        <charset val="238"/>
      </rPr>
      <t>h</t>
    </r>
    <r>
      <rPr>
        <sz val="8"/>
        <color theme="1"/>
        <rFont val="Arial"/>
        <family val="2"/>
        <charset val="238"/>
      </rPr>
      <t xml:space="preserve"> w t:</t>
    </r>
  </si>
  <si>
    <t xml:space="preserve">reclamation, unused reclaimed land, embankments not designated for car traffic. d Water consumption for irrigation in agriculture and forestry as well as for filling and completing fish ponds. e Excluding consumption </t>
  </si>
  <si>
    <t xml:space="preserve">tretment plants – estimated data, total population – based companies. f Requiring treatment discharged into waters or into the ground. g Population connected to wastewater treatment plants – estimated data, total population – based </t>
  </si>
  <si>
    <t xml:space="preserve">useful floor area: </t>
  </si>
  <si>
    <r>
      <t>useful floor area of dwellings in thousand m</t>
    </r>
    <r>
      <rPr>
        <vertAlign val="superscript"/>
        <sz val="10"/>
        <color rgb="FF5A5A5A"/>
        <rFont val="Arial"/>
        <family val="2"/>
        <charset val="238"/>
      </rPr>
      <t>2</t>
    </r>
  </si>
  <si>
    <r>
      <t>average useful floor area in m</t>
    </r>
    <r>
      <rPr>
        <vertAlign val="superscript"/>
        <sz val="10"/>
        <color rgb="FF5A5A5A"/>
        <rFont val="Arial"/>
        <family val="2"/>
        <charset val="238"/>
      </rPr>
      <t>2</t>
    </r>
    <r>
      <rPr>
        <sz val="8"/>
        <color rgb="FF5A5A5A"/>
        <rFont val="Arial"/>
        <family val="2"/>
        <charset val="238"/>
      </rPr>
      <t>:</t>
    </r>
  </si>
  <si>
    <r>
      <t>Zużycie gazu z sieci</t>
    </r>
    <r>
      <rPr>
        <sz val="8"/>
        <color theme="1"/>
        <rFont val="Arial"/>
        <family val="2"/>
        <charset val="238"/>
      </rPr>
      <t xml:space="preserve"> w GWh</t>
    </r>
  </si>
  <si>
    <r>
      <t>Consumption of gas from gas supply system</t>
    </r>
    <r>
      <rPr>
        <vertAlign val="superscript"/>
        <sz val="10"/>
        <color rgb="FF5A5A5A"/>
        <rFont val="Arial"/>
        <family val="2"/>
        <charset val="238"/>
      </rPr>
      <t xml:space="preserve"> </t>
    </r>
    <r>
      <rPr>
        <sz val="8"/>
        <color rgb="FF5A5A5A"/>
        <rFont val="Arial"/>
        <family val="2"/>
        <charset val="238"/>
      </rPr>
      <t>in GWh</t>
    </r>
  </si>
  <si>
    <t xml:space="preserve">    Stan w dniu 31 gudnia</t>
  </si>
  <si>
    <r>
      <t xml:space="preserve">drzew
</t>
    </r>
    <r>
      <rPr>
        <sz val="8"/>
        <color rgb="FF5A5A5A"/>
        <rFont val="Arial"/>
        <family val="2"/>
        <charset val="238"/>
      </rPr>
      <t>trees</t>
    </r>
  </si>
  <si>
    <r>
      <t xml:space="preserve">krzewów
</t>
    </r>
    <r>
      <rPr>
        <sz val="8"/>
        <color rgb="FF5A5A5A"/>
        <rFont val="Arial"/>
        <family val="2"/>
        <charset val="238"/>
      </rPr>
      <t>bushes</t>
    </r>
  </si>
  <si>
    <r>
      <t xml:space="preserve">w tym liściaste
</t>
    </r>
    <r>
      <rPr>
        <sz val="8"/>
        <color rgb="FF5A5A5A"/>
        <rFont val="Arial"/>
        <family val="2"/>
        <charset val="238"/>
      </rPr>
      <t>of which 
non-
-coniferous</t>
    </r>
  </si>
  <si>
    <r>
      <t xml:space="preserve">WOJEWÓDZTWO PODLASKIE 
</t>
    </r>
    <r>
      <rPr>
        <b/>
        <sz val="8"/>
        <color rgb="FF5A5A5A"/>
        <rFont val="Arial"/>
        <family val="2"/>
        <charset val="238"/>
      </rPr>
      <t>PODLASKIE VOIVODSHIP</t>
    </r>
  </si>
  <si>
    <r>
      <t xml:space="preserve">Białostocki Obszar Funkcjonalny                              </t>
    </r>
    <r>
      <rPr>
        <b/>
        <sz val="8"/>
        <color rgb="FF5A5A5A"/>
        <rFont val="Arial"/>
        <family val="2"/>
        <charset val="238"/>
      </rPr>
      <t>Bialystok Functional Area</t>
    </r>
  </si>
  <si>
    <t xml:space="preserve">a Since 2017 including woody and bushy land on agricultural area, classified previously in the terms “forest land as well as woody and bushy land” . b Since 2017 excluding woody and bushy land on agricultural area. c Land designated for </t>
  </si>
  <si>
    <r>
      <t>Zebrane odpady komunalne zmieszane</t>
    </r>
    <r>
      <rPr>
        <vertAlign val="superscript"/>
        <sz val="10"/>
        <color theme="1"/>
        <rFont val="Arial"/>
        <family val="2"/>
        <charset val="238"/>
      </rPr>
      <t>l</t>
    </r>
    <r>
      <rPr>
        <sz val="8"/>
        <color theme="1"/>
        <rFont val="Arial"/>
        <family val="2"/>
        <charset val="238"/>
      </rPr>
      <t xml:space="preserve"> w tys. t</t>
    </r>
  </si>
  <si>
    <r>
      <t>Mixed municipal waste collected</t>
    </r>
    <r>
      <rPr>
        <vertAlign val="superscript"/>
        <sz val="10"/>
        <color rgb="FF5A5A5A"/>
        <rFont val="Arial"/>
        <family val="2"/>
        <charset val="238"/>
      </rPr>
      <t xml:space="preserve">l </t>
    </r>
    <r>
      <rPr>
        <sz val="8"/>
        <color rgb="FF5A5A5A"/>
        <rFont val="Arial"/>
        <family val="2"/>
        <charset val="238"/>
      </rPr>
      <t>in thousand tonnes</t>
    </r>
  </si>
  <si>
    <r>
      <t>Nieczystości ciekłe wywiezione</t>
    </r>
    <r>
      <rPr>
        <vertAlign val="superscript"/>
        <sz val="10"/>
        <color theme="1"/>
        <rFont val="Arial"/>
        <family val="2"/>
        <charset val="238"/>
      </rPr>
      <t>m</t>
    </r>
    <r>
      <rPr>
        <sz val="8"/>
        <color theme="1"/>
        <rFont val="Arial"/>
        <family val="2"/>
        <charset val="238"/>
      </rPr>
      <t xml:space="preserve"> w dam</t>
    </r>
    <r>
      <rPr>
        <vertAlign val="superscript"/>
        <sz val="10"/>
        <color theme="1"/>
        <rFont val="Arial"/>
        <family val="2"/>
        <charset val="238"/>
      </rPr>
      <t>3</t>
    </r>
  </si>
  <si>
    <r>
      <t>Liquid waste removed</t>
    </r>
    <r>
      <rPr>
        <vertAlign val="superscript"/>
        <sz val="10"/>
        <color rgb="FF5A5A5A"/>
        <rFont val="Arial"/>
        <family val="2"/>
        <charset val="238"/>
      </rPr>
      <t>m</t>
    </r>
    <r>
      <rPr>
        <sz val="8"/>
        <color rgb="FF5A5A5A"/>
        <rFont val="Arial"/>
        <family val="2"/>
        <charset val="238"/>
      </rPr>
      <t xml:space="preserve"> in dam</t>
    </r>
    <r>
      <rPr>
        <vertAlign val="superscript"/>
        <sz val="10"/>
        <color rgb="FF5A5A5A"/>
        <rFont val="Arial"/>
        <family val="2"/>
        <charset val="238"/>
      </rPr>
      <t>3</t>
    </r>
  </si>
  <si>
    <t xml:space="preserve">g Ludność korzystająca z oczyszczalni ścieków – dane szacunkowe, ludność ogółem – na podstawie bilansów. h Emitujących pyły, gazy lub równocześnie pyły i gazy. i Dane nie uwzględniają informacji o obszarach sieci Natura 2000, obejmują </t>
  </si>
  <si>
    <t>tylko tę ich część, która mieści się w granicach pozostałych obszarów prawnie chronionych. k Z wyłączeniem odpadów komunalnych. l  Dane nie obejmują odpadów komunalnych zebranych selektywnie; dane szacunkowe.</t>
  </si>
  <si>
    <t xml:space="preserve">m Ścieki gromadzone przejściowo  w zbiornikach bezodpływowych; dane dotyczą ścieków bytowych. </t>
  </si>
  <si>
    <t>on balances. h Emitting particulates, gases or particulates and gases at the same time. i Data do not include information concerning the areas of Nature 2000 network,data include only the part located within the legally protected areas.</t>
  </si>
  <si>
    <r>
      <t xml:space="preserve">w wieku   </t>
    </r>
    <r>
      <rPr>
        <sz val="8"/>
        <color rgb="FF5A5A5A"/>
        <rFont val="Arial"/>
        <family val="2"/>
        <charset val="238"/>
      </rPr>
      <t>aged</t>
    </r>
  </si>
  <si>
    <r>
      <t xml:space="preserve">Z liczby ogółem – bezrobotni
</t>
    </r>
    <r>
      <rPr>
        <sz val="8"/>
        <color rgb="FF5A5A5A"/>
        <rFont val="Arial"/>
        <family val="2"/>
        <charset val="238"/>
      </rPr>
      <t xml:space="preserve">Of total number – unemployed persons
</t>
    </r>
  </si>
  <si>
    <r>
      <t xml:space="preserve">do 25 roku 
życia
</t>
    </r>
    <r>
      <rPr>
        <sz val="8"/>
        <color rgb="FF5A5A5A"/>
        <rFont val="Arial"/>
        <family val="2"/>
        <charset val="238"/>
      </rPr>
      <t xml:space="preserve">below 25 years 
of age
</t>
    </r>
  </si>
  <si>
    <r>
      <t xml:space="preserve">powyżej 
50 roku życia
</t>
    </r>
    <r>
      <rPr>
        <sz val="8"/>
        <color rgb="FF5A5A5A"/>
        <rFont val="Arial"/>
        <family val="2"/>
        <charset val="238"/>
      </rPr>
      <t xml:space="preserve">over 50 years 
of age
</t>
    </r>
  </si>
  <si>
    <t>a Pozostający w rejestrze powiatowego urzędu pracy łącznie przez okres ponad 12 miesięcy w okresie ostatnich 2 lat, z wyłączeniem okresów odbywania stażu i przygotowania zawodowego dorosłych w miejscu pracy</t>
  </si>
  <si>
    <t>odbywania stażu i przygotowania zawodowego dorosłych w miejscu pracy.</t>
  </si>
  <si>
    <t xml:space="preserve">a Remaining in the register rolls of the powiat labour office for the overall period of over 12 months during the last two years, excluding the </t>
  </si>
  <si>
    <t>periods of undergoing a traineeship and on a job occupational training of adults at the workplace.</t>
  </si>
  <si>
    <t>Source: data of the Ministry of Family, Labour and Social Policy</t>
  </si>
  <si>
    <r>
      <t>długotrwale 
bezrobotni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longterm 
unemployed</t>
    </r>
    <r>
      <rPr>
        <vertAlign val="superscript"/>
        <sz val="10"/>
        <color rgb="FF5A5A5A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</si>
  <si>
    <t>Tablica 27. Bezrobotni zarejestrowani w 2019 r.</t>
  </si>
  <si>
    <t>Table 27.    Registered unemployed persons in 2019</t>
  </si>
  <si>
    <r>
      <t>Tablica 26. Pracujący</t>
    </r>
    <r>
      <rPr>
        <vertAlign val="superscript"/>
        <sz val="12"/>
        <color rgb="FF522398"/>
        <rFont val="Arial"/>
        <family val="2"/>
        <charset val="238"/>
      </rPr>
      <t>a</t>
    </r>
    <r>
      <rPr>
        <b/>
        <sz val="10"/>
        <color rgb="FF522398"/>
        <rFont val="Arial"/>
        <family val="2"/>
        <charset val="238"/>
      </rPr>
      <t xml:space="preserve"> w 2019 r.</t>
    </r>
  </si>
  <si>
    <r>
      <t>Table 26.    Employed persons</t>
    </r>
    <r>
      <rPr>
        <vertAlign val="superscript"/>
        <sz val="12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in 2019</t>
    </r>
  </si>
  <si>
    <t xml:space="preserve">Tablica 25. Prognoza ludności gmin do 2030 r.   </t>
  </si>
  <si>
    <t>Table 25.    Population projection for gminas until 2030</t>
  </si>
  <si>
    <t>Tablica 24. Migracje wewnętrzne ludności na pobyt stały według płci w 2019 r.</t>
  </si>
  <si>
    <t>Table 24.    Internal migration of population for permanent residence by sex in 2019</t>
  </si>
  <si>
    <t xml:space="preserve">Tablica 23. Migracje wewnętrzne ludności na pobyt stały według województwa obecnego i poprzedniego </t>
  </si>
  <si>
    <t>Table 22.    Internal and international migration of population for permanent residence in 2019</t>
  </si>
  <si>
    <t>Tablica 20. Ludność według biologicznych i edukacyjnych grup wieku w 2019 r.</t>
  </si>
  <si>
    <t xml:space="preserve">Table 20.    Population by biological and educational age groups in 2019 </t>
  </si>
  <si>
    <t>Tablica 19. Ludność w wieku produkcyjnym i nieprodukcyjnym w 2019 r.</t>
  </si>
  <si>
    <t xml:space="preserve">Table 19.    Working and non-working age population in 2019 </t>
  </si>
  <si>
    <t>Tablica 18. Ludność w 2019 r.</t>
  </si>
  <si>
    <t xml:space="preserve">Table 18.    Population in 2019 </t>
  </si>
  <si>
    <t>Tablica 17.    Zadrzewienia i pozyskanie drewna z zadrzewień w 2019 r.</t>
  </si>
  <si>
    <t>Table 17.        Plantings and removals from plantings in 2019</t>
  </si>
  <si>
    <t>Tablica 16. Powierzchnia lasów w 2019 r.</t>
  </si>
  <si>
    <t>Table 16.    Forest area in 2019</t>
  </si>
  <si>
    <t>Tablica 14. Nieczystości ciekłe w 2019 r.</t>
  </si>
  <si>
    <t>Table14.    Liquid waste in 2019</t>
  </si>
  <si>
    <t>Tablica 15. Powierzchnia gruntów leśnych i lesistość w 2019 r.</t>
  </si>
  <si>
    <t>Table 15.    Forest land and forest cover in 2019</t>
  </si>
  <si>
    <t xml:space="preserve">4. Mieszkania. Infrastruktura komunalna </t>
  </si>
  <si>
    <t xml:space="preserve">4. Dwellings. Municipal infrastructure </t>
  </si>
  <si>
    <r>
      <t>Tablica 28. Zasoby mieszkaniowe</t>
    </r>
    <r>
      <rPr>
        <vertAlign val="superscript"/>
        <sz val="12"/>
        <color rgb="FF522398"/>
        <rFont val="Arial"/>
        <family val="2"/>
        <charset val="238"/>
      </rPr>
      <t>a</t>
    </r>
    <r>
      <rPr>
        <b/>
        <sz val="10"/>
        <color rgb="FF522398"/>
        <rFont val="Arial"/>
        <family val="2"/>
        <charset val="238"/>
      </rPr>
      <t xml:space="preserve"> w 2019 r.</t>
    </r>
  </si>
  <si>
    <r>
      <t>Table 28.    Dwelling stocks</t>
    </r>
    <r>
      <rPr>
        <vertAlign val="superscript"/>
        <sz val="12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in 2019</t>
    </r>
  </si>
  <si>
    <r>
      <t>Tablica 29. Mieszkania w zasobach mieszkaniowych</t>
    </r>
    <r>
      <rPr>
        <vertAlign val="superscript"/>
        <sz val="12"/>
        <color rgb="FF522398"/>
        <rFont val="Arial"/>
        <family val="2"/>
        <charset val="238"/>
      </rPr>
      <t>a</t>
    </r>
    <r>
      <rPr>
        <b/>
        <sz val="10"/>
        <color rgb="FF522398"/>
        <rFont val="Arial"/>
        <family val="2"/>
        <charset val="238"/>
      </rPr>
      <t xml:space="preserve"> wyposażone w instalacje w 2019 r.</t>
    </r>
  </si>
  <si>
    <r>
      <t>Table 29.    Dwellings in dwelling stocks</t>
    </r>
    <r>
      <rPr>
        <vertAlign val="superscript"/>
        <sz val="12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fitted with installations in 2019</t>
    </r>
  </si>
  <si>
    <t>Tablica 30. Mieszkania oddane do użytkowania w 2019 r.</t>
  </si>
  <si>
    <t>Table 30.    Dwellings completed in 2019</t>
  </si>
  <si>
    <t>Tablica 31. Ludność korzystająca z sieci wodociągowej, kanalizacyjnej, gazowej w 2019 r.</t>
  </si>
  <si>
    <t>Table 31.    Population using water supply, sewage and gas supply systems in 2019</t>
  </si>
  <si>
    <t>Tablica 32. Wodociągi i kanalizacja w 2019 r.</t>
  </si>
  <si>
    <t xml:space="preserve">Tablica 33. Sieć gazowa oraz odbiorcy i zużycie gazu z sieci w gospodarstwach domowych </t>
  </si>
  <si>
    <t>Table 33.    Gas supply system as well as consumers and consumption of gas from gas supply system</t>
  </si>
  <si>
    <t>Table  21.    Vital statistics in 2019</t>
  </si>
  <si>
    <t>Tablica 21. Ruch naturalny ludności w 2019 r.</t>
  </si>
  <si>
    <r>
      <t>213</t>
    </r>
    <r>
      <rPr>
        <vertAlign val="superscript"/>
        <sz val="8"/>
        <color theme="1"/>
        <rFont val="Arial"/>
        <family val="2"/>
        <charset val="238"/>
      </rPr>
      <t>a</t>
    </r>
  </si>
  <si>
    <t>Tablica 10. Tereny zieleni w 2019 r.</t>
  </si>
  <si>
    <t>Table 10.     Green areas in 2019</t>
  </si>
  <si>
    <r>
      <t xml:space="preserve">Tereny zieleni ogólnodostępnej
</t>
    </r>
    <r>
      <rPr>
        <sz val="8"/>
        <color rgb="FF5A5A5A"/>
        <rFont val="Arial"/>
        <family val="2"/>
        <charset val="238"/>
      </rPr>
      <t>Generally accessible green areas</t>
    </r>
  </si>
  <si>
    <r>
      <t xml:space="preserve">powierzchnia w ha
</t>
    </r>
    <r>
      <rPr>
        <sz val="8"/>
        <color rgb="FF5A5A5A"/>
        <rFont val="Arial"/>
        <family val="2"/>
        <charset val="238"/>
      </rPr>
      <t>area in ha</t>
    </r>
  </si>
  <si>
    <r>
      <t>Tereny zieleni osiedlowej G</t>
    </r>
    <r>
      <rPr>
        <sz val="8"/>
        <color rgb="FF5A5A5A"/>
        <rFont val="Arial"/>
        <family val="2"/>
        <charset val="238"/>
      </rPr>
      <t xml:space="preserve">reen areas of housing estates 
</t>
    </r>
  </si>
  <si>
    <r>
      <t xml:space="preserve">Zieleń 
uliczna
</t>
    </r>
    <r>
      <rPr>
        <sz val="8"/>
        <color rgb="FF5A5A5A"/>
        <rFont val="Arial"/>
        <family val="2"/>
        <charset val="238"/>
      </rPr>
      <t xml:space="preserve">Street 
greenery
</t>
    </r>
  </si>
  <si>
    <r>
      <t xml:space="preserve">w ha
</t>
    </r>
    <r>
      <rPr>
        <sz val="8"/>
        <color rgb="FF5A5A5A"/>
        <rFont val="Arial"/>
        <family val="2"/>
        <charset val="238"/>
      </rPr>
      <t>in ha</t>
    </r>
    <r>
      <rPr>
        <sz val="8"/>
        <color theme="1"/>
        <rFont val="Arial"/>
        <family val="2"/>
        <charset val="238"/>
      </rPr>
      <t xml:space="preserve">
</t>
    </r>
  </si>
  <si>
    <r>
      <t xml:space="preserve">Cmentarze
</t>
    </r>
    <r>
      <rPr>
        <sz val="8"/>
        <color rgb="FF5A5A5A"/>
        <rFont val="Arial"/>
        <family val="2"/>
        <charset val="238"/>
      </rPr>
      <t>Cemeteries</t>
    </r>
    <r>
      <rPr>
        <sz val="8"/>
        <color theme="1"/>
        <rFont val="Arial"/>
        <family val="2"/>
        <charset val="238"/>
      </rPr>
      <t xml:space="preserve">
</t>
    </r>
  </si>
  <si>
    <t>Źródło: dane Ministerstwa Zdrowia, Ministerstwa Spraw Wewnętrznych i Administracji oraz Głównego Urzędu Statystycznego.</t>
  </si>
  <si>
    <t xml:space="preserve">Source: data of the Ministry of Health, the Ministry of the Interior and Administration as well as the Statistics Poland.
</t>
  </si>
  <si>
    <t>Tablica 40. Wychowanie przedszkolne w roku szkolnym 2019/20</t>
  </si>
  <si>
    <t>Table 40.    Pre-primary education in the 2019/20 school year</t>
  </si>
  <si>
    <t>Tablica 41. Wybrane dane z zakresu ochrony zdrowia w 2019 r.</t>
  </si>
  <si>
    <t>Table 41.    Selected data concerning health care in 2019</t>
  </si>
  <si>
    <r>
      <t>Tablica 43. Pomoc społeczna stacjonarna</t>
    </r>
    <r>
      <rPr>
        <vertAlign val="superscript"/>
        <sz val="12"/>
        <color rgb="FF522398"/>
        <rFont val="Arial"/>
        <family val="2"/>
        <charset val="238"/>
      </rPr>
      <t>a</t>
    </r>
    <r>
      <rPr>
        <b/>
        <sz val="10"/>
        <color rgb="FF522398"/>
        <rFont val="Arial"/>
        <family val="2"/>
        <charset val="238"/>
      </rPr>
      <t xml:space="preserve"> w 2019 r.</t>
    </r>
  </si>
  <si>
    <r>
      <t>Table 43.    Stationary social welfare</t>
    </r>
    <r>
      <rPr>
        <vertAlign val="superscript"/>
        <sz val="12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in 2019</t>
    </r>
  </si>
  <si>
    <t>Tablica 44. Środowiskowa pomoc społeczna w 2019 r.</t>
  </si>
  <si>
    <t>Table 44.    Social assistance at domicile in 2019</t>
  </si>
  <si>
    <t>Tablica 45. Świadczenia rodzinne w 2019 r.</t>
  </si>
  <si>
    <t>Table 45.    Family benefits in 2019</t>
  </si>
  <si>
    <t xml:space="preserve">Tablica 46. Biblioteki publiczne (z filiami) w 2019 r. </t>
  </si>
  <si>
    <t xml:space="preserve">Table 46.    Public libraries (with branches) in 2019 </t>
  </si>
  <si>
    <t xml:space="preserve">Tablica 47. Muzea w 2019 r. </t>
  </si>
  <si>
    <t>Table 47.    Museums in 2019</t>
  </si>
  <si>
    <t>Tablica 48. Galerie sztuki, teatry i instytucje muzyczne w 2019 r.</t>
  </si>
  <si>
    <t>Table 48.    Art galleries, theatres and music institutions in 2019</t>
  </si>
  <si>
    <t>Tablica 49. Centra kultury, domy i ośrodki kultury, kluby, świetlice w 2019 r.</t>
  </si>
  <si>
    <t>Tablica 50. Kina stałe w 2019 r.</t>
  </si>
  <si>
    <t>Table 50.    Fixed cinemas in 2019</t>
  </si>
  <si>
    <r>
      <t>Tablica 51. Baza noclegowa turystyki</t>
    </r>
    <r>
      <rPr>
        <vertAlign val="superscript"/>
        <sz val="12"/>
        <color rgb="FF522398"/>
        <rFont val="Arial"/>
        <family val="2"/>
        <charset val="238"/>
      </rPr>
      <t>a</t>
    </r>
    <r>
      <rPr>
        <b/>
        <sz val="10"/>
        <color rgb="FF522398"/>
        <rFont val="Arial"/>
        <family val="2"/>
        <charset val="238"/>
      </rPr>
      <t xml:space="preserve"> w 2019 r.</t>
    </r>
  </si>
  <si>
    <r>
      <t>Table 51.    Tourist accommodation establishments</t>
    </r>
    <r>
      <rPr>
        <vertAlign val="superscript"/>
        <sz val="12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in 2019</t>
    </r>
  </si>
  <si>
    <r>
      <t>Tablica 55. Sklepy według wybranych form organizacyjnych</t>
    </r>
    <r>
      <rPr>
        <vertAlign val="superscript"/>
        <sz val="12"/>
        <color rgb="FF522398"/>
        <rFont val="Arial"/>
        <family val="2"/>
        <charset val="238"/>
      </rPr>
      <t>a</t>
    </r>
    <r>
      <rPr>
        <b/>
        <sz val="10"/>
        <color rgb="FF522398"/>
        <rFont val="Arial"/>
        <family val="2"/>
        <charset val="238"/>
      </rPr>
      <t xml:space="preserve"> w 2019 r.</t>
    </r>
  </si>
  <si>
    <r>
      <t>Table 55.    Shops by organizational form</t>
    </r>
    <r>
      <rPr>
        <vertAlign val="superscript"/>
        <sz val="12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in 2019</t>
    </r>
  </si>
  <si>
    <t>Tablica 56. Targowiska (stałe i sezonowe) w 2019 r.</t>
  </si>
  <si>
    <t>Table 56.    Marketplaces (permanent and seasonal) in 2019</t>
  </si>
  <si>
    <t>Tablica 57. Dochody gmin i miast na prawach powiatu według rodzajów w 2019 r.</t>
  </si>
  <si>
    <t>Table 57.    Revenue of gminas and cities with powiat status by type in 2019</t>
  </si>
  <si>
    <t>Tablica 58. Wydatki gmin i miast na prawach powiatu według rodzajów w 2019 r.</t>
  </si>
  <si>
    <t>Table 58.    Expenditure of gminas and cities with powiat status by type in 2019</t>
  </si>
  <si>
    <t>Tablica 59. Wydatki gmin i miast na prawach powiatu według działów w 2019 r.</t>
  </si>
  <si>
    <t>Table 59.    Expenditure of gminas and cities with powiat status by division in 2019</t>
  </si>
  <si>
    <r>
      <t>Tablica 61. Podmioty gospodarki narodowej</t>
    </r>
    <r>
      <rPr>
        <vertAlign val="superscript"/>
        <sz val="12"/>
        <color rgb="FF522398"/>
        <rFont val="Arial"/>
        <family val="2"/>
        <charset val="238"/>
      </rPr>
      <t>a</t>
    </r>
    <r>
      <rPr>
        <b/>
        <sz val="10"/>
        <color rgb="FF522398"/>
        <rFont val="Arial"/>
        <family val="2"/>
        <charset val="238"/>
      </rPr>
      <t xml:space="preserve"> w 2019 r.</t>
    </r>
  </si>
  <si>
    <r>
      <t>Table 61.    Entities of the national economy</t>
    </r>
    <r>
      <rPr>
        <vertAlign val="superscript"/>
        <sz val="12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in 2019</t>
    </r>
  </si>
  <si>
    <r>
      <t>Tablica 62. Podmioty gospodarki narodowej</t>
    </r>
    <r>
      <rPr>
        <vertAlign val="superscript"/>
        <sz val="12"/>
        <color rgb="FF522398"/>
        <rFont val="Arial"/>
        <family val="2"/>
        <charset val="238"/>
      </rPr>
      <t>a</t>
    </r>
    <r>
      <rPr>
        <b/>
        <sz val="10"/>
        <color rgb="FF522398"/>
        <rFont val="Arial"/>
        <family val="2"/>
        <charset val="238"/>
      </rPr>
      <t xml:space="preserve"> według wybranych sekcji w 2019 r.</t>
    </r>
  </si>
  <si>
    <r>
      <t>Table 62.    Entities of the national economy</t>
    </r>
    <r>
      <rPr>
        <vertAlign val="superscript"/>
        <sz val="12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by selected sections in 2019</t>
    </r>
  </si>
  <si>
    <r>
      <t>Tablica 63. Podmioty gospodarki narodowej nowo zarejestrowane</t>
    </r>
    <r>
      <rPr>
        <vertAlign val="superscript"/>
        <sz val="12"/>
        <color rgb="FF522398"/>
        <rFont val="Arial"/>
        <family val="2"/>
        <charset val="238"/>
      </rPr>
      <t>a</t>
    </r>
    <r>
      <rPr>
        <b/>
        <sz val="10"/>
        <color rgb="FF522398"/>
        <rFont val="Arial"/>
        <family val="2"/>
        <charset val="238"/>
      </rPr>
      <t xml:space="preserve"> według wybranych sekcji w 2019 r.</t>
    </r>
  </si>
  <si>
    <r>
      <t>Table 63.    Entities of the national economy newly registered</t>
    </r>
    <r>
      <rPr>
        <vertAlign val="superscript"/>
        <sz val="12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by selected sections in 2019</t>
    </r>
  </si>
  <si>
    <r>
      <t>Tablica 64. Podmioty gospodarki narodowej wyrejestrowane</t>
    </r>
    <r>
      <rPr>
        <vertAlign val="superscript"/>
        <sz val="12"/>
        <color rgb="FF522398"/>
        <rFont val="Arial"/>
        <family val="2"/>
        <charset val="238"/>
      </rPr>
      <t>a</t>
    </r>
    <r>
      <rPr>
        <b/>
        <sz val="10"/>
        <color rgb="FF522398"/>
        <rFont val="Arial"/>
        <family val="2"/>
        <charset val="238"/>
      </rPr>
      <t xml:space="preserve"> według wybranych sekcji w 2019 r.</t>
    </r>
  </si>
  <si>
    <r>
      <t>Table 64.     Entities of the national economy removed</t>
    </r>
    <r>
      <rPr>
        <vertAlign val="superscript"/>
        <sz val="12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by selected sections in 2019</t>
    </r>
  </si>
  <si>
    <r>
      <t xml:space="preserve">współor-ganizowane
</t>
    </r>
    <r>
      <rPr>
        <sz val="8"/>
        <color rgb="FF5A5A5A"/>
        <rFont val="Arial"/>
        <family val="2"/>
        <charset val="238"/>
      </rPr>
      <t>co-organized</t>
    </r>
    <r>
      <rPr>
        <sz val="8"/>
        <color theme="1"/>
        <rFont val="Arial"/>
        <family val="2"/>
        <charset val="238"/>
      </rPr>
      <t xml:space="preserve">
</t>
    </r>
  </si>
  <si>
    <r>
      <t>11</t>
    </r>
    <r>
      <rPr>
        <vertAlign val="superscript"/>
        <sz val="10"/>
        <color theme="1"/>
        <rFont val="Arial"/>
        <family val="2"/>
        <charset val="238"/>
      </rPr>
      <t>b</t>
    </r>
  </si>
  <si>
    <r>
      <t>Tablica 52. Kluby sportowe</t>
    </r>
    <r>
      <rPr>
        <vertAlign val="superscript"/>
        <sz val="12"/>
        <color rgb="FF522398"/>
        <rFont val="Arial"/>
        <family val="2"/>
        <charset val="238"/>
      </rPr>
      <t>a</t>
    </r>
    <r>
      <rPr>
        <b/>
        <sz val="10"/>
        <color rgb="FF522398"/>
        <rFont val="Arial"/>
        <family val="2"/>
        <charset val="238"/>
      </rPr>
      <t xml:space="preserve"> w 2018 r.</t>
    </r>
  </si>
  <si>
    <r>
      <t>Table52.    Sports clubs</t>
    </r>
    <r>
      <rPr>
        <vertAlign val="superscript"/>
        <sz val="12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in 2018</t>
    </r>
  </si>
  <si>
    <t>1347 </t>
  </si>
  <si>
    <t>–0,65</t>
  </si>
  <si>
    <t>–0,75</t>
  </si>
  <si>
    <t>–0,85</t>
  </si>
  <si>
    <t>–4,70</t>
  </si>
  <si>
    <t>–2,28</t>
  </si>
  <si>
    <t>–0,61</t>
  </si>
  <si>
    <t>–2,92</t>
  </si>
  <si>
    <t>–1,90</t>
  </si>
  <si>
    <t>–1,26</t>
  </si>
  <si>
    <t>Table 3. Devastated and degraded land requiring reclamation and management as well as reclaimed and managed land in 2019</t>
  </si>
  <si>
    <t xml:space="preserve">Tablica 3. Grunty zdewastowane i zdegradowane wymagające rekultywacji i zagospodarowania oraz grunty zrekultywowane i zagospodarowane w 2019 r. 
</t>
  </si>
  <si>
    <t xml:space="preserve">Tablica 4. Zużycie wody na potrzeby gospodarki narodowej i ludności w 2019 r.  </t>
  </si>
  <si>
    <t xml:space="preserve">Table 4. Water consumption for needs of the national economy and population in 2019 </t>
  </si>
  <si>
    <t xml:space="preserve">Tablica 5. Ścieki przemysłowe i komunalne oraz ludność korzystająca z oczyszczalni ścieków w 2019 r. </t>
  </si>
  <si>
    <t xml:space="preserve">Tablica 6. Oczyszczalnie ścieków w 2019 r. </t>
  </si>
  <si>
    <t xml:space="preserve">Table 6. Wastewater treatment plants in 2019 </t>
  </si>
  <si>
    <t>Table 7. Emission and reduction of air pollutants from plants of significant nuisance to air quality in 2019</t>
  </si>
  <si>
    <t xml:space="preserve">Tablica 8. Odnawialne źródła energii w 2019 r. </t>
  </si>
  <si>
    <t>Table 8. Renewable energy sources in 2019</t>
  </si>
  <si>
    <t xml:space="preserve">Tablica 7. Emisja i redukcja zanieczyszczeń powietrza z zakładów szczególnie uciążliwych dla czystości powietrza w 2019 r. 
</t>
  </si>
  <si>
    <t xml:space="preserve">Table 9. Area of special nature value under legal protection and monuments of nature in 2019 </t>
  </si>
  <si>
    <t xml:space="preserve">Tablica 9. Powierzchnia o szczególnych walorach przyrodniczych prawnie chroniona i pomniki przyrody w 2019 r. 
</t>
  </si>
  <si>
    <t xml:space="preserve">Tablica 15. Powierzchnia gruntów leśnych i lesistość w 2019 r. </t>
  </si>
  <si>
    <t>Table 15. Forest land and forest cover in 2019</t>
  </si>
  <si>
    <t xml:space="preserve">Tablica 16. Powierzchnia lasów w 2019 r. </t>
  </si>
  <si>
    <t>Table 16. Forest area in 2019</t>
  </si>
  <si>
    <t xml:space="preserve">Tablica 10. Tereny zieleni w 2019 r. </t>
  </si>
  <si>
    <t xml:space="preserve">Tablica 11. Odpady wytworzone (z wyłączeniem odpadów komunalnych) w 2019 r. </t>
  </si>
  <si>
    <t>Table 11. Waste generated (excluding municipal waste) in 2019</t>
  </si>
  <si>
    <t xml:space="preserve">Tablica 13. Odpady komunalne zebrane selektywnie w 2019 r. </t>
  </si>
  <si>
    <t>Table 13. Municipal waste collected separately in 2019</t>
  </si>
  <si>
    <t xml:space="preserve">Tablica 14. Nieczystości ciekłe w 2019 r. </t>
  </si>
  <si>
    <t xml:space="preserve">Tablica 17. Zadrzewienia i pozyskanie drewna z zadrzewień w 2019 r. </t>
  </si>
  <si>
    <t>Table 17. Plantings and removals from plantings in 2019</t>
  </si>
  <si>
    <t xml:space="preserve">Tablica 18. Ludność w 2019 r. </t>
  </si>
  <si>
    <t xml:space="preserve">Table 18. Population in 2019 </t>
  </si>
  <si>
    <t xml:space="preserve">Tablica 19. Ludność w wieku produkcyjnym i nieprodukcyjnym w 2019 r. </t>
  </si>
  <si>
    <t>Table 19. Working and non-working age population in 2019</t>
  </si>
  <si>
    <t xml:space="preserve">Tablica 20. Ludność według biologicznych i edukacyjnych grup wieku w 2019 r. </t>
  </si>
  <si>
    <t xml:space="preserve">Table 20. Population by biological and educational age groups in 2019 </t>
  </si>
  <si>
    <t xml:space="preserve">Tablica 21. Ruch naturalny ludności w 2019 r. </t>
  </si>
  <si>
    <t>Table 21. Vital statistics in 2019</t>
  </si>
  <si>
    <t xml:space="preserve">Tablica 22. Migracje wewnętrzne i zagraniczne ludności na pobyt stały w 2019 r. </t>
  </si>
  <si>
    <t xml:space="preserve">Table 22. Internal and international migration of population for permanent residence in 2019 </t>
  </si>
  <si>
    <t xml:space="preserve">Tablica 23. Migracje wewnętrzne ludności na pobyt stały według województwa obecnego i poprzedniego miejsca zamieszkania w 2019 r. </t>
  </si>
  <si>
    <t>Table 23. Internal migration of population for permanent residence by voivodship of present and previous place of residence in 2019</t>
  </si>
  <si>
    <t xml:space="preserve">Tablica 24. Migracje wewnętrzne ludności na pobyt stały według płci w 2019 r. </t>
  </si>
  <si>
    <t xml:space="preserve">Table 24. Internal migration of population for permanent residence by sex in 2019 </t>
  </si>
  <si>
    <t xml:space="preserve">Tablica 25. Prognoza ludności gmin do 2030 r. </t>
  </si>
  <si>
    <t xml:space="preserve">Table 25. Population projection for gminas until 2030 </t>
  </si>
  <si>
    <t xml:space="preserve">Tablica 26. Pracujący w 2019 r. </t>
  </si>
  <si>
    <t xml:space="preserve">Table 26. Employed persons in 2019 </t>
  </si>
  <si>
    <t xml:space="preserve">Tablica 27. Bezrobotni zarejestrowani w 2019 r. </t>
  </si>
  <si>
    <t xml:space="preserve">Table 27. Registered unemployed persons in 2019 </t>
  </si>
  <si>
    <t xml:space="preserve">Table 28. Dwelling stocks in 2019 </t>
  </si>
  <si>
    <t>Tablica 29. Mieszkania w zasobach mieszkaniowych wyposażone w instalacje w 2019 r.</t>
  </si>
  <si>
    <t>Table 29.   Dwellings in dwelling stocks fitted with installations in 2019</t>
  </si>
  <si>
    <t xml:space="preserve">Tablica 30. Mieszkania oddane do użytkowania w 2019 r. </t>
  </si>
  <si>
    <t xml:space="preserve">Table 30. Dwellings completed in 2019 </t>
  </si>
  <si>
    <t xml:space="preserve">Tablica 31. Ludność korzystająca z sieci wodociągowej, kanalizacyjnej, gazowej w 2019 r. </t>
  </si>
  <si>
    <t xml:space="preserve">Table 31. Population using water supply, sewage and gas supply systems in 2019 </t>
  </si>
  <si>
    <t xml:space="preserve">Tablica 32. Wodociągi i kanalizacja w 2019 r. </t>
  </si>
  <si>
    <t>Table 32. Water supply and sewage system in 2019</t>
  </si>
  <si>
    <t xml:space="preserve">Tablica 33. Sieć gazowa oraz odbiorcy i zużycie gazu z sieci w gospodarstwach domowych w 2019 r. </t>
  </si>
  <si>
    <t xml:space="preserve">Table 33. Gas supply system as well as consumers and consumption of gas from gas supply system in households in 2019 </t>
  </si>
  <si>
    <t>Tablica 38. Uczelnie w roku akademickim 2019/20</t>
  </si>
  <si>
    <t xml:space="preserve">Table 38. Higher education institutions in the 2019/20 academic year </t>
  </si>
  <si>
    <t>Tablica 39. Absolwenci uczelni w roku akademickim 2018/19</t>
  </si>
  <si>
    <t xml:space="preserve">Tablica 40. Wychowanie przedszkolne w roku szkolnym 2019/20 </t>
  </si>
  <si>
    <t xml:space="preserve">Table 40. Pre-primary education in the 2019/20 school year </t>
  </si>
  <si>
    <t xml:space="preserve">Tablica 41. Wybrane dane z zakresu ochrony zdrowia w 2019 r. </t>
  </si>
  <si>
    <t>Table 41. Selected data concerning health care in 2019</t>
  </si>
  <si>
    <t xml:space="preserve">Tablica 42. Żłobki i kluby dziecięce w 2019 r. </t>
  </si>
  <si>
    <t>Table 42. Nurseries and children's clubs in 2019</t>
  </si>
  <si>
    <t xml:space="preserve">Tablica 43. Pomoc społeczna stacjonarna w 2019 r. </t>
  </si>
  <si>
    <t>Table 43. Stationary social welfare in 2019</t>
  </si>
  <si>
    <t xml:space="preserve">Tablica 44. Środowiskowa pomoc społeczna w 2019 r. </t>
  </si>
  <si>
    <t xml:space="preserve">Table 44. Social assistance at domicile in 2019 </t>
  </si>
  <si>
    <t xml:space="preserve">Tablica 45. Świadczenia rodzinne w 2019 r. </t>
  </si>
  <si>
    <t xml:space="preserve">Table 45. Family benefits in 2019 </t>
  </si>
  <si>
    <t>Table 46. Public libraries (with branches) in 2019</t>
  </si>
  <si>
    <t>Table 47. Museums in 2019</t>
  </si>
  <si>
    <t xml:space="preserve">Tablica 48. Galerie sztuki, teatry i instytucje muzyczne w 2019 r. </t>
  </si>
  <si>
    <t>Table 48. Art galleries, theatres and music institutions in 2019</t>
  </si>
  <si>
    <t xml:space="preserve">Tablica 49. Centra kultury, domy i ośrodki kultury, kluby, świetlice w 2019 r. </t>
  </si>
  <si>
    <t>Table 49. Centres of culture, cultural centres and establishments, clubs, community centres in 2019</t>
  </si>
  <si>
    <t xml:space="preserve">Tablica 50. Kina stałe w 2019 r. </t>
  </si>
  <si>
    <t>Table 50. Fixed cinemas in 2019</t>
  </si>
  <si>
    <t xml:space="preserve">Tablica 51. Baza noclegowa turystyki w 2019 r. </t>
  </si>
  <si>
    <t>Table 51. Tourist accommodation establishments in 2019</t>
  </si>
  <si>
    <t xml:space="preserve">Tablica 52. Kluby sportowe w 2018 r. </t>
  </si>
  <si>
    <t>Table 52. Sports clubs in 2018</t>
  </si>
  <si>
    <t xml:space="preserve">Tablica 55. Sklepy według wybranych form organizacyjnych w 2019 r. </t>
  </si>
  <si>
    <t xml:space="preserve">Table 55. Shops by organizational form in 2019 </t>
  </si>
  <si>
    <t xml:space="preserve">Tablica 56. Targowiska (stałe i sezonowe) w 2019 r. </t>
  </si>
  <si>
    <t xml:space="preserve">Table 56. Marketplaces (permanent and seasonal) in 2019 </t>
  </si>
  <si>
    <t xml:space="preserve">Tablica 57. Dochody gmin i miast na prawach powiatu według rodzajów w 2019 r. </t>
  </si>
  <si>
    <t xml:space="preserve">Table 57. Revenue of gminas and cities with powiat status by type in 2019 </t>
  </si>
  <si>
    <t xml:space="preserve">Tablica 58. Wydatki gmin i miast na prawach powiatu według rodzajów w 2019 r. </t>
  </si>
  <si>
    <t>Table 58. Expenditure of gminas and cities with powiat status by type in 2019</t>
  </si>
  <si>
    <t xml:space="preserve">Tablica 59. Wydatki gmin i miast na prawach powiatu według działów w 2019 r. </t>
  </si>
  <si>
    <t xml:space="preserve">Table 59. Expenditure of gminas and cities with powiat status by division in 2019 </t>
  </si>
  <si>
    <t xml:space="preserve">Tablica 60. Dochody i wydatki gmin i miast na prawach powiatu na 1 mieszkańca w 2019 r. </t>
  </si>
  <si>
    <t>Table 60. Revenue and expenditure of gminas and cities with powiat status per capita in 2019</t>
  </si>
  <si>
    <t xml:space="preserve">Tablica 61. Podmioty gospodarki narodowej w 2019 r. </t>
  </si>
  <si>
    <t xml:space="preserve">Table 61. Entities of the national economy in 2019 </t>
  </si>
  <si>
    <t xml:space="preserve">Tablica 62. Podmioty gospodarki narodowej według wybranych sekcji w 2019 r. </t>
  </si>
  <si>
    <t xml:space="preserve">Table 62. Entities of the national economy by selected sections in 2019 </t>
  </si>
  <si>
    <t xml:space="preserve">Tablica 63. Podmioty gospodarki narodowej nowo zarejestrowane według wybranych sekcji w 2019 r. </t>
  </si>
  <si>
    <t>Table 63. Entities of the national economy newly registered by selected sections in 2019</t>
  </si>
  <si>
    <t xml:space="preserve">Tablica 64. Podmioty gospodarki narodowej wyrejestrowane według wybranych sekcji w 2019 r. </t>
  </si>
  <si>
    <t>Table 64. Entities of the national economy removed by selected sections in 2019</t>
  </si>
  <si>
    <t>–0,40</t>
  </si>
  <si>
    <t>–1,00</t>
  </si>
  <si>
    <t>,</t>
  </si>
  <si>
    <t xml:space="preserve">a Data concern entities employing more than 9 persons. b ”Legal” poverty threshold is the amount which, according to the Law on Social Assistance (Journal of Laws 2019 item 1507, with later </t>
  </si>
  <si>
    <t>Tablica 22. Migracje wewnętrzne i zagraniczne ludności na pobyt stały w 2019 r.</t>
  </si>
  <si>
    <r>
      <t>4142</t>
    </r>
    <r>
      <rPr>
        <vertAlign val="superscript"/>
        <sz val="10"/>
        <color rgb="FF000000"/>
        <rFont val="Arial"/>
        <family val="2"/>
        <charset val="238"/>
      </rPr>
      <t>d</t>
    </r>
  </si>
  <si>
    <r>
      <t>Wskaźnik zadłużenia gmin i miast na prawach powiatu</t>
    </r>
    <r>
      <rPr>
        <vertAlign val="superscript"/>
        <sz val="10"/>
        <color theme="1"/>
        <rFont val="Arial"/>
        <family val="2"/>
        <charset val="238"/>
      </rPr>
      <t>e</t>
    </r>
    <r>
      <rPr>
        <sz val="8"/>
        <color theme="1"/>
        <rFont val="Arial"/>
        <family val="2"/>
        <charset val="238"/>
      </rPr>
      <t xml:space="preserve"> na 1 mieszkańca w zł</t>
    </r>
  </si>
  <si>
    <r>
      <t>Debt ratio in gminas and cities with powiat status</t>
    </r>
    <r>
      <rPr>
        <vertAlign val="superscript"/>
        <sz val="10"/>
        <color rgb="FF5A5A5A"/>
        <rFont val="Arial"/>
        <family val="2"/>
        <charset val="238"/>
      </rPr>
      <t>e</t>
    </r>
    <r>
      <rPr>
        <sz val="8"/>
        <color rgb="FF5A5A5A"/>
        <rFont val="Arial"/>
        <family val="2"/>
        <charset val="238"/>
      </rPr>
      <t xml:space="preserve"> per capita in PLN</t>
    </r>
  </si>
  <si>
    <r>
      <t>Nakłady inwestycyjne w przedsiębiorstwach</t>
    </r>
    <r>
      <rPr>
        <vertAlign val="superscript"/>
        <sz val="10"/>
        <color theme="1"/>
        <rFont val="Arial"/>
        <family val="2"/>
        <charset val="238"/>
      </rPr>
      <t>af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(ceny bieżące) na 1 mieszkańca w zł</t>
    </r>
  </si>
  <si>
    <r>
      <t>Investment outlays in enterprises</t>
    </r>
    <r>
      <rPr>
        <vertAlign val="superscript"/>
        <sz val="10"/>
        <color rgb="FF5A5A5A"/>
        <rFont val="Arial"/>
        <family val="2"/>
        <charset val="238"/>
      </rPr>
      <t>af</t>
    </r>
    <r>
      <rPr>
        <sz val="8"/>
        <color rgb="FF5A5A5A"/>
        <rFont val="Arial"/>
        <family val="2"/>
        <charset val="238"/>
      </rPr>
      <t xml:space="preserve"> (current prices) per capita in PLN</t>
    </r>
  </si>
  <si>
    <r>
      <t>Nakłady inwestycyjne w przedsiębiorstwach</t>
    </r>
    <r>
      <rPr>
        <vertAlign val="superscript"/>
        <sz val="10"/>
        <color theme="1"/>
        <rFont val="Arial"/>
        <family val="2"/>
        <charset val="238"/>
      </rPr>
      <t>af</t>
    </r>
    <r>
      <rPr>
        <sz val="8"/>
        <color theme="1"/>
        <rFont val="Arial"/>
        <family val="2"/>
        <charset val="238"/>
      </rPr>
      <t xml:space="preserve"> (ceny bieżące) w % PKB (w cenach bieżących)</t>
    </r>
  </si>
  <si>
    <r>
      <t>Investment outlays in enterprises</t>
    </r>
    <r>
      <rPr>
        <vertAlign val="superscript"/>
        <sz val="10"/>
        <color rgb="FF5A5A5A"/>
        <rFont val="Arial"/>
        <family val="2"/>
        <charset val="238"/>
      </rPr>
      <t>af</t>
    </r>
    <r>
      <rPr>
        <sz val="8"/>
        <color rgb="FF5A5A5A"/>
        <rFont val="Arial"/>
        <family val="2"/>
        <charset val="238"/>
      </rPr>
      <t xml:space="preserve"> (current prices) in % of GDP (in current prices)</t>
    </r>
  </si>
  <si>
    <r>
      <t>7,5</t>
    </r>
    <r>
      <rPr>
        <vertAlign val="superscript"/>
        <sz val="10"/>
        <color rgb="FF000000"/>
        <rFont val="Arial"/>
        <family val="2"/>
        <charset val="238"/>
      </rPr>
      <t>g</t>
    </r>
  </si>
  <si>
    <r>
      <t>Podmioty gospodarki narodowej</t>
    </r>
    <r>
      <rPr>
        <vertAlign val="superscript"/>
        <sz val="8"/>
        <color theme="1"/>
        <rFont val="Arial"/>
        <family val="2"/>
        <charset val="238"/>
      </rPr>
      <t>h</t>
    </r>
    <r>
      <rPr>
        <sz val="8"/>
        <color theme="1"/>
        <rFont val="Arial"/>
        <family val="2"/>
        <charset val="238"/>
      </rPr>
      <t xml:space="preserve"> w rejestrze REGON na 10 tys. ludności (stan w dniu 31 XII)</t>
    </r>
  </si>
  <si>
    <r>
      <t>Podmioty</t>
    </r>
    <r>
      <rPr>
        <vertAlign val="superscript"/>
        <sz val="10"/>
        <color theme="1"/>
        <rFont val="Arial"/>
        <family val="2"/>
        <charset val="238"/>
      </rPr>
      <t>i</t>
    </r>
    <r>
      <rPr>
        <sz val="8"/>
        <color theme="1"/>
        <rFont val="Arial"/>
        <family val="2"/>
        <charset val="238"/>
      </rPr>
      <t xml:space="preserve"> z udziałem kapitału zagranicznego na 10 tys. ludności (stan w dniu 31 XII)</t>
    </r>
  </si>
  <si>
    <t>brokerage and insurers, investment and pension societies, National Investment Funds, higher education schools, individual households in the agricultural sector, independent public healthcare centres or the cultural institutions being legal entities.</t>
  </si>
  <si>
    <r>
      <t>d Dana została zmieniona w stosunku do opublikowanej w poprzedniej edycji publikacji. e Wartość zobowiązań według tytułów dłużnych ze sprawozdania Rb</t>
    </r>
    <r>
      <rPr>
        <sz val="6"/>
        <color theme="1"/>
        <rFont val="Arial"/>
        <family val="2"/>
        <charset val="238"/>
      </rPr>
      <t>z</t>
    </r>
    <r>
      <rPr>
        <sz val="8"/>
        <color theme="1"/>
        <rFont val="Arial"/>
        <family val="2"/>
        <charset val="238"/>
      </rPr>
      <t xml:space="preserve"> Ministerstwa Finansów. f Według lokalizacji inwestycji.</t>
    </r>
  </si>
  <si>
    <r>
      <t>e The value of liabilities by debt titles from the report of RB</t>
    </r>
    <r>
      <rPr>
        <sz val="6"/>
        <color rgb="FF5A5A5A"/>
        <rFont val="Arial"/>
        <family val="2"/>
        <charset val="238"/>
      </rPr>
      <t>Z</t>
    </r>
    <r>
      <rPr>
        <sz val="8"/>
        <color rgb="FF5A5A5A"/>
        <rFont val="Arial"/>
        <family val="2"/>
        <charset val="238"/>
      </rPr>
      <t xml:space="preserve"> of Ministry of Finance. f By location of investment. g Preliminary data. h Excluding persons tending private farms in agriculture. i Excluding credit institutions, </t>
    </r>
  </si>
  <si>
    <t xml:space="preserve"> Mieszkania. Infrastruktura komunalna</t>
  </si>
  <si>
    <t xml:space="preserve">Dwellings. Municipal infrastructure </t>
  </si>
  <si>
    <r>
      <t>Zasoby mieszkaniowe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(stan w dniu 31 XII):</t>
    </r>
  </si>
  <si>
    <r>
      <t>kanalizacyjna</t>
    </r>
    <r>
      <rPr>
        <vertAlign val="superscript"/>
        <sz val="10"/>
        <color theme="1"/>
        <rFont val="Arial"/>
        <family val="2"/>
        <charset val="238"/>
      </rPr>
      <t>b</t>
    </r>
  </si>
  <si>
    <r>
      <t>sewage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</si>
  <si>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>Przyłącza prowadzące do budynków mieszkalnych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(stan w dniu 31 XII) w szt.:</t>
    </r>
  </si>
  <si>
    <r>
      <t>Przyłącza gazowe prowadzące do budynków</t>
    </r>
    <r>
      <rPr>
        <vertAlign val="superscript"/>
        <sz val="10"/>
        <color theme="1"/>
        <rFont val="Arial"/>
        <family val="2"/>
        <charset val="238"/>
      </rPr>
      <t>d</t>
    </r>
    <r>
      <rPr>
        <sz val="8"/>
        <color theme="1"/>
        <rFont val="Arial"/>
        <family val="2"/>
        <charset val="238"/>
      </rPr>
      <t xml:space="preserve"> (stan w dniu 31 XII) w szt.</t>
    </r>
  </si>
  <si>
    <r>
      <t>Ludność – w % ogółu ludności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korzystająca</t>
    </r>
    <r>
      <rPr>
        <vertAlign val="superscript"/>
        <sz val="10"/>
        <color theme="1"/>
        <rFont val="Arial"/>
        <family val="2"/>
        <charset val="238"/>
      </rPr>
      <t>e</t>
    </r>
    <r>
      <rPr>
        <sz val="8"/>
        <color theme="1"/>
        <rFont val="Arial"/>
        <family val="2"/>
        <charset val="238"/>
      </rPr>
      <t xml:space="preserve"> z (stan w dniu 31 XII):</t>
    </r>
  </si>
  <si>
    <r>
      <t>10</t>
    </r>
    <r>
      <rPr>
        <vertAlign val="superscript"/>
        <sz val="10"/>
        <color rgb="FF000000"/>
        <rFont val="Arial"/>
        <family val="2"/>
        <charset val="238"/>
      </rPr>
      <t>d</t>
    </r>
  </si>
  <si>
    <r>
      <t>32568</t>
    </r>
    <r>
      <rPr>
        <vertAlign val="superscript"/>
        <sz val="10"/>
        <color rgb="FF000000"/>
        <rFont val="Arial"/>
        <family val="2"/>
        <charset val="238"/>
      </rPr>
      <t>d</t>
    </r>
  </si>
  <si>
    <r>
      <t>30340</t>
    </r>
    <r>
      <rPr>
        <vertAlign val="superscript"/>
        <sz val="10"/>
        <color rgb="FF000000"/>
        <rFont val="Arial"/>
        <family val="2"/>
        <charset val="238"/>
      </rPr>
      <t>d</t>
    </r>
  </si>
  <si>
    <r>
      <t>29057</t>
    </r>
    <r>
      <rPr>
        <vertAlign val="superscript"/>
        <sz val="10"/>
        <color rgb="FF000000"/>
        <rFont val="Arial"/>
        <family val="2"/>
        <charset val="238"/>
      </rPr>
      <t>d</t>
    </r>
  </si>
  <si>
    <r>
      <t>dzieci</t>
    </r>
    <r>
      <rPr>
        <vertAlign val="superscript"/>
        <sz val="10"/>
        <color theme="1"/>
        <rFont val="Arial"/>
        <family val="2"/>
        <charset val="238"/>
      </rPr>
      <t>f</t>
    </r>
  </si>
  <si>
    <r>
      <t>children</t>
    </r>
    <r>
      <rPr>
        <vertAlign val="superscript"/>
        <sz val="10"/>
        <color rgb="FF5A5A5A"/>
        <rFont val="Arial"/>
        <family val="2"/>
        <charset val="238"/>
      </rPr>
      <t>f</t>
    </r>
  </si>
  <si>
    <r>
      <t>Dzieci w placówkach wychowania przedszkolnego (stan na początku roku szkolnego) na 1000 dzieci w wieku 3–6 lat</t>
    </r>
    <r>
      <rPr>
        <vertAlign val="superscript"/>
        <sz val="10"/>
        <color theme="1"/>
        <rFont val="Arial"/>
        <family val="2"/>
        <charset val="238"/>
      </rPr>
      <t>fg</t>
    </r>
  </si>
  <si>
    <r>
      <t>Children in pre-primary education establishments (as of the beginning of the school year) per 1000 children aged 3–6</t>
    </r>
    <r>
      <rPr>
        <vertAlign val="superscript"/>
        <sz val="10"/>
        <color rgb="FF5A5A5A"/>
        <rFont val="Arial"/>
        <family val="2"/>
        <charset val="238"/>
      </rPr>
      <t>fg</t>
    </r>
  </si>
  <si>
    <r>
      <t>Poddane 
odzyskowi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Recovered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</si>
  <si>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>Unieszkodli-wione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Disposed</t>
    </r>
    <r>
      <rPr>
        <vertAlign val="superscript"/>
        <sz val="10"/>
        <color rgb="FF5A5A5A"/>
        <rFont val="Arial"/>
        <family val="2"/>
        <charset val="238"/>
      </rPr>
      <t>a</t>
    </r>
  </si>
  <si>
    <t>a We własnym zakresie przez wytwórcę.</t>
  </si>
  <si>
    <t xml:space="preserve">a By waste producer on its own. 
</t>
  </si>
  <si>
    <r>
      <t>gazu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gas supply</t>
    </r>
    <r>
      <rPr>
        <vertAlign val="superscript"/>
        <sz val="10"/>
        <color rgb="FF5A5A5A"/>
        <rFont val="Arial"/>
        <family val="2"/>
        <charset val="238"/>
      </rPr>
      <t xml:space="preserve">b </t>
    </r>
    <r>
      <rPr>
        <sz val="8"/>
        <color rgb="FF5A5A5A"/>
        <rFont val="Arial"/>
        <family val="2"/>
        <charset val="238"/>
      </rPr>
      <t xml:space="preserve">
system</t>
    </r>
  </si>
  <si>
    <r>
      <t>w % ogółu ludności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in % of total population</t>
    </r>
    <r>
      <rPr>
        <vertAlign val="superscript"/>
        <sz val="10"/>
        <color rgb="FF5A5A5A"/>
        <rFont val="Arial"/>
        <family val="2"/>
        <charset val="238"/>
      </rPr>
      <t>c</t>
    </r>
  </si>
  <si>
    <r>
      <t>Ścieki 
komunalne odprowadzone 
siecią 
kanalizacyjną 
w dam</t>
    </r>
    <r>
      <rPr>
        <vertAlign val="super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Municipal wastewater discharged by sewage network
in dam</t>
    </r>
    <r>
      <rPr>
        <vertAlign val="superscript"/>
        <sz val="8"/>
        <color rgb="FF5A5A5A"/>
        <rFont val="Arial"/>
        <family val="2"/>
        <charset val="238"/>
      </rPr>
      <t>3</t>
    </r>
  </si>
  <si>
    <t>Source: data of the Board of Public Transport Authority of Białystok of the City Council in Białystok.</t>
  </si>
  <si>
    <t>Tablica 53. Komunikacja miejska i rowerowa na obszarze Białostockiego Obszaru Funkcjonalnego w 2019 r.</t>
  </si>
  <si>
    <t>Table 53.     Urban and bicycle transport in Bialystok Functional Area in 2019</t>
  </si>
  <si>
    <r>
      <t>Table 54.    Road accidents</t>
    </r>
    <r>
      <rPr>
        <vertAlign val="superscript"/>
        <sz val="12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and their casualties in 2019</t>
    </r>
  </si>
  <si>
    <r>
      <t>Tablica 54. Wypadki drogowe</t>
    </r>
    <r>
      <rPr>
        <vertAlign val="superscript"/>
        <sz val="12"/>
        <color rgb="FF522398"/>
        <rFont val="Arial"/>
        <family val="2"/>
        <charset val="238"/>
      </rPr>
      <t>a</t>
    </r>
    <r>
      <rPr>
        <b/>
        <sz val="10"/>
        <color rgb="FF522398"/>
        <rFont val="Arial"/>
        <family val="2"/>
        <charset val="238"/>
      </rPr>
      <t xml:space="preserve"> i ich ofiary w 2019 r.</t>
    </r>
  </si>
  <si>
    <t xml:space="preserve">Tablica 54. Wypadki drogowe i ich ofiary w 2019 r. </t>
  </si>
  <si>
    <t xml:space="preserve">Table 54. Road accidents and their casualties in 2019 </t>
  </si>
  <si>
    <r>
      <t xml:space="preserve">energię promienio-wania 
słonecznego
</t>
    </r>
    <r>
      <rPr>
        <sz val="8"/>
        <color rgb="FF4D4D4D"/>
        <rFont val="Arial"/>
        <family val="2"/>
        <charset val="238"/>
      </rPr>
      <t xml:space="preserve">solar energy
</t>
    </r>
  </si>
  <si>
    <r>
      <t xml:space="preserve">hydroenergię
</t>
    </r>
    <r>
      <rPr>
        <sz val="8"/>
        <color rgb="FF4D4D4D"/>
        <rFont val="Arial"/>
        <family val="2"/>
        <charset val="238"/>
      </rPr>
      <t>hydro energy</t>
    </r>
  </si>
  <si>
    <r>
      <t xml:space="preserve">energię wiatru
</t>
    </r>
    <r>
      <rPr>
        <sz val="8"/>
        <color rgb="FF4D4D4D"/>
        <rFont val="Arial"/>
        <family val="2"/>
        <charset val="238"/>
      </rPr>
      <t>wind energy</t>
    </r>
  </si>
  <si>
    <r>
      <t>Nieczystości ciekłe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wywiezione 
w dam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
Liquid waste 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removed in dam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 xml:space="preserve">
</t>
    </r>
  </si>
  <si>
    <r>
      <t xml:space="preserve">Biologiczne grupy wieku
</t>
    </r>
    <r>
      <rPr>
        <sz val="8"/>
        <color rgb="FF5A5A5A"/>
        <rFont val="Arial"/>
        <family val="2"/>
        <charset val="238"/>
      </rPr>
      <t xml:space="preserve">Biological age groups </t>
    </r>
  </si>
  <si>
    <r>
      <t xml:space="preserve">Edukacyjne grupy wieku
</t>
    </r>
    <r>
      <rPr>
        <sz val="8"/>
        <color rgb="FF5A5A5A"/>
        <rFont val="Arial"/>
        <family val="2"/>
        <charset val="238"/>
      </rPr>
      <t xml:space="preserve">Educational age groups </t>
    </r>
  </si>
  <si>
    <t>a Na podstawie bilansów.  b Łącznie z kolektorami. c Łącznie z przyłączami prowadzącymi do budynków zbiorowego zamieszkania. d Łącznie z przyłączami prowadzącymi do budynków niemieszkalnych. e Dane szacunkowe. f Dane wstępne.</t>
  </si>
  <si>
    <t>Tablica 34. Szkoły podstawowe dla dzieci i młodzieży w roku szkolnym 2019/20</t>
  </si>
  <si>
    <t>Table 34.    Primary schools for children and youth in the 2019/20 school year</t>
  </si>
  <si>
    <t>Table 34. Primary schools  for children and youth in the 2019/20 school year</t>
  </si>
  <si>
    <t>Tablica 35. Szkoły ponadpodstawowe dla młodzieży oraz szkoły policealne w roku szkolnym 2019/20</t>
  </si>
  <si>
    <t xml:space="preserve">Table 35. Post-primary schools for youth and post-secondary schools in the 2019/20 school year </t>
  </si>
  <si>
    <r>
      <t xml:space="preserve">Szkoły 
</t>
    </r>
    <r>
      <rPr>
        <sz val="8"/>
        <color rgb="FF5A5A5A"/>
        <rFont val="Arial"/>
        <family val="2"/>
        <charset val="238"/>
      </rPr>
      <t>Schools</t>
    </r>
    <r>
      <rPr>
        <sz val="8"/>
        <color theme="1"/>
        <rFont val="Arial"/>
        <family val="2"/>
        <charset val="238"/>
      </rPr>
      <t xml:space="preserve">
</t>
    </r>
  </si>
  <si>
    <r>
      <t>Uczniowie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B5B5B"/>
        <rFont val="Arial"/>
        <family val="2"/>
        <charset val="238"/>
      </rPr>
      <t>Pupils</t>
    </r>
    <r>
      <rPr>
        <vertAlign val="superscript"/>
        <sz val="10"/>
        <color rgb="FF5B5B5B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</si>
  <si>
    <t xml:space="preserve">a Bez dzieci w wieku 6 lat objętych edukacją w placówkach wychowania przedszkolnego. </t>
  </si>
  <si>
    <t>a Excluding children aged 6 attending pre-primary education establishments.</t>
  </si>
  <si>
    <t xml:space="preserve">a Stan w dniu 31 grudnia. b Ludność korzystająca z oczyszczalni ścieków – dane szacunkowe, ludność ogółem – na podstawie bilansu. c Dane nie uwzględniają informacji o obszarach sieci Natura 2000, obejmują tylko tę ich część, która mieści się w granicach pozostałych obszarów prawnie chronionych. d Według faktycznego miejsca pracy i rodzaju działalności; . </t>
  </si>
  <si>
    <t xml:space="preserve">bez podmiotów gospodarczych o liczbie pracujących do 9 osób oraz gospodarstw indywidualnych w rolnictwie. e Łącznie z kolektorami. f Stan na początku roku szkolnego; dane Ministerstwa Edukacji Narodowej ze strony internetowej dane.gov.pl (data dostępu 20 października 2020).  g Przychodnie łącznie z praktykami lekarskimi. h Łącznie z punktami aptecznymi. </t>
  </si>
  <si>
    <t xml:space="preserve"> i Łącznie z oddziałami żłobkowymi. k Łącznie z punktami bibliotecznymi ujętymi zgodnie z siedzibą jednostki macierzystej. l Stan w dniu 31 lipca. m Bez szlaków rowerowych. n Bez osób prowadzących gospodarstwa indywidualne w rolnictwie.</t>
  </si>
  <si>
    <t>a As of 31st December. b Population connected to wastewater treatment plants – estimated data, total population – based on balance. c Data do not include information concerning the areas of Nature 2000 network, data include only the part located within the legally protected areas. d By actual workplace and kind of activity; excluding economic entities employing</t>
  </si>
  <si>
    <t xml:space="preserve"> up to 9 persons as well as private farms in agriculture. e Including collectors. f As of the beginning of the school year; data of the Ministry of National Education from the website dane.gov.pl (access date 20th October 2020).  g Out-patients departments including medical practices. h Including pharmaceutical outlets. i Including nursery wards. k Including library service points </t>
  </si>
  <si>
    <t>presented according to the location of the main unit. l As of 31st July. m Excluding bicycle trails. n Excluding persons tending private farms in agriculture.</t>
  </si>
  <si>
    <t>Tablica 36. Uczący się języków obcych w szkołach podstawowych dla dzieci i młodzieży w roku szkolnym 2019/20</t>
  </si>
  <si>
    <t xml:space="preserve">Table 36. Pupils and students studying foreign languages in primary schools for children and youth in the 2019/20 school year </t>
  </si>
  <si>
    <t>Tablica 37. Uczący się języków obcych w szkołach ponadpodstawowych dla młodzieży oraz policealnych w roku szkolnym 2019/20</t>
  </si>
  <si>
    <t xml:space="preserve">Tablica 36. Uczący się języków obcych w szkołach podstawowych dla dzieci i młodzieży </t>
  </si>
  <si>
    <t xml:space="preserve">Table 36.    Pupils and students studying foreign languages in primary schools for children and youth </t>
  </si>
  <si>
    <r>
      <t>Tablica 37. Uczący się języków obcych w szkołach ponadpostawowych</t>
    </r>
    <r>
      <rPr>
        <vertAlign val="superscript"/>
        <sz val="12"/>
        <color rgb="FF522398"/>
        <rFont val="Arial"/>
        <family val="2"/>
        <charset val="238"/>
      </rPr>
      <t>a</t>
    </r>
    <r>
      <rPr>
        <b/>
        <sz val="10"/>
        <color rgb="FF522398"/>
        <rFont val="Arial"/>
        <family val="2"/>
        <charset val="238"/>
      </rPr>
      <t xml:space="preserve"> dla młodzieży oraz </t>
    </r>
  </si>
  <si>
    <r>
      <t>Table 37.    Pupils and students studying foreign languages in post-primary schools</t>
    </r>
    <r>
      <rPr>
        <vertAlign val="superscript"/>
        <sz val="12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for youth as well </t>
    </r>
  </si>
  <si>
    <t>Źródło: dane Ministerstwa Edukacji Narodowej ze strony internetowej dane.gov.pl (data dostępu 20 października 2020 r.).</t>
  </si>
  <si>
    <t>Source: data of the Ministry of National Education from the website dane.gov.pl (access date 20th October 2020).</t>
  </si>
  <si>
    <r>
      <t>techników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technical </t>
    </r>
    <r>
      <rPr>
        <sz val="8"/>
        <color rgb="FF5A5A5A"/>
        <rFont val="Arial"/>
        <family val="2"/>
        <charset val="238"/>
      </rPr>
      <t>secondary schools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</si>
  <si>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>branżowe 
I stopnia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stage I sectoral vocational</t>
    </r>
    <r>
      <rPr>
        <vertAlign val="superscript"/>
        <sz val="10"/>
        <color rgb="FF5A5A5A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</si>
  <si>
    <t>a, b Łącznie z: a – szkołami specjalnymi przysposabiającymi do pracy, b – ogólnokształcącymi szkołami artystycznymi dającymi uprawnienia zawodowe</t>
  </si>
  <si>
    <t>a, b Including: a – special job-training schools, b – general art schools leading to professional certification.</t>
  </si>
  <si>
    <t xml:space="preserve">a Licea ogólnokształcące, technika, ogólnokształcące szkoły artystyczne dające uprawnienia </t>
  </si>
  <si>
    <t xml:space="preserve">a General secondary schools, supplementary technical secondary schools, general art schools </t>
  </si>
  <si>
    <r>
      <t>Studenci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  </t>
    </r>
    <r>
      <rPr>
        <sz val="8"/>
        <color rgb="FF5A5A5A"/>
        <rFont val="Arial"/>
        <family val="2"/>
        <charset val="238"/>
      </rPr>
      <t xml:space="preserve"> Students</t>
    </r>
    <r>
      <rPr>
        <vertAlign val="superscript"/>
        <sz val="10"/>
        <color rgb="FF5A5A5A"/>
        <rFont val="Arial"/>
        <family val="2"/>
        <charset val="238"/>
      </rPr>
      <t>a</t>
    </r>
  </si>
  <si>
    <t xml:space="preserve">a Według rzeczywistego położenia uczelni i filii; łącznie z cudzoziemcami.
a According to the actual location of higher education institutions and branches; including foreigners.
</t>
  </si>
  <si>
    <t>a Według rzeczywistego położenia uczelni i filii; łącznie z cudzoziemcami.</t>
  </si>
  <si>
    <r>
      <t xml:space="preserve">W % ogółu uczniów w szkołach 
</t>
    </r>
    <r>
      <rPr>
        <sz val="8"/>
        <color rgb="FF5A5A5A"/>
        <rFont val="Arial"/>
        <family val="2"/>
        <charset val="238"/>
      </rPr>
      <t>In % of total pupils at schools</t>
    </r>
  </si>
  <si>
    <r>
      <t>szkół branżowych
I stopnia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stage I sectoral vocational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</si>
  <si>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>Tablica 38. Uczelnie</t>
    </r>
    <r>
      <rPr>
        <b/>
        <sz val="10"/>
        <color rgb="FF522398"/>
        <rFont val="Arial"/>
        <family val="2"/>
        <charset val="238"/>
      </rPr>
      <t xml:space="preserve"> w roku akademickim 2019/20</t>
    </r>
  </si>
  <si>
    <r>
      <t>Table 38.    Higher education institutions</t>
    </r>
    <r>
      <rPr>
        <sz val="10"/>
        <color rgb="FF754FAD"/>
        <rFont val="Arial"/>
        <family val="2"/>
        <charset val="238"/>
      </rPr>
      <t xml:space="preserve"> in the 2019/20 academic year</t>
    </r>
  </si>
  <si>
    <r>
      <t>Tablica 39. Absolwenci</t>
    </r>
    <r>
      <rPr>
        <b/>
        <vertAlign val="superscript"/>
        <sz val="10"/>
        <color rgb="FF522398"/>
        <rFont val="Arial"/>
        <family val="2"/>
        <charset val="238"/>
      </rPr>
      <t>a</t>
    </r>
    <r>
      <rPr>
        <b/>
        <sz val="10"/>
        <color rgb="FF522398"/>
        <rFont val="Arial"/>
        <family val="2"/>
        <charset val="238"/>
      </rPr>
      <t xml:space="preserve"> uczelni w roku akademickim 2018/19</t>
    </r>
  </si>
  <si>
    <r>
      <t>Table 39.    Graduates</t>
    </r>
    <r>
      <rPr>
        <vertAlign val="superscript"/>
        <sz val="10"/>
        <color rgb="FF754FAD"/>
        <rFont val="Arial"/>
        <family val="2"/>
        <charset val="238"/>
      </rPr>
      <t>a</t>
    </r>
    <r>
      <rPr>
        <sz val="10"/>
        <color rgb="FF754FAD"/>
        <rFont val="Arial"/>
        <family val="2"/>
        <charset val="238"/>
      </rPr>
      <t xml:space="preserve"> of higher education institiutions in the 2018/19 academic year</t>
    </r>
  </si>
  <si>
    <r>
      <t>26378</t>
    </r>
    <r>
      <rPr>
        <vertAlign val="superscript"/>
        <sz val="10"/>
        <color rgb="FF000000"/>
        <rFont val="Arial"/>
        <family val="2"/>
        <charset val="238"/>
      </rPr>
      <t>d</t>
    </r>
  </si>
  <si>
    <t>ponadpodstawowych dla młodzieży oraz policealnych</t>
  </si>
  <si>
    <t>post-primary for youth and post-secondary</t>
  </si>
  <si>
    <r>
      <t>ponadpodstawowe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dla młodzieży oraz policealne</t>
    </r>
  </si>
  <si>
    <r>
      <t>post-primary</t>
    </r>
    <r>
      <rPr>
        <vertAlign val="superscript"/>
        <sz val="10"/>
        <color rgb="FF5A5A5A"/>
        <rFont val="Arial"/>
        <family val="2"/>
        <charset val="238"/>
      </rPr>
      <t>a</t>
    </r>
    <r>
      <rPr>
        <sz val="8"/>
        <color rgb="FF5A5A5A"/>
        <rFont val="Arial"/>
        <family val="2"/>
        <charset val="238"/>
      </rPr>
      <t xml:space="preserve"> for youth and post-secondary </t>
    </r>
  </si>
  <si>
    <r>
      <t>podstawowych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dla dzieci i młodzieży</t>
    </r>
  </si>
  <si>
    <r>
      <t>primary</t>
    </r>
    <r>
      <rPr>
        <vertAlign val="superscript"/>
        <sz val="10"/>
        <color rgb="FF5A5A5A"/>
        <rFont val="Arial"/>
        <family val="2"/>
        <charset val="238"/>
      </rPr>
      <t>b</t>
    </r>
    <r>
      <rPr>
        <sz val="8"/>
        <color rgb="FF5A5A5A"/>
        <rFont val="Arial"/>
        <family val="2"/>
        <charset val="238"/>
      </rPr>
      <t xml:space="preserve"> for children and youth</t>
    </r>
  </si>
  <si>
    <r>
      <t>Absolwenci szkół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>:</t>
    </r>
  </si>
  <si>
    <r>
      <t>Graduates of schools</t>
    </r>
    <r>
      <rPr>
        <vertAlign val="superscript"/>
        <sz val="10"/>
        <color rgb="FF5A5A5A"/>
        <rFont val="Arial"/>
        <family val="2"/>
        <charset val="238"/>
      </rPr>
      <t>c</t>
    </r>
    <r>
      <rPr>
        <sz val="8"/>
        <color rgb="FF5A5A5A"/>
        <rFont val="Arial"/>
        <family val="2"/>
        <charset val="238"/>
      </rPr>
      <t>:</t>
    </r>
  </si>
  <si>
    <r>
      <t>Uczelnie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(stan w dniu 31 XII)</t>
    </r>
  </si>
  <si>
    <r>
      <t>Studenci uczelni</t>
    </r>
    <r>
      <rPr>
        <vertAlign val="superscript"/>
        <sz val="10"/>
        <color theme="1"/>
        <rFont val="Arial"/>
        <family val="2"/>
        <charset val="238"/>
      </rPr>
      <t xml:space="preserve">e </t>
    </r>
    <r>
      <rPr>
        <sz val="8"/>
        <color theme="1"/>
        <rFont val="Arial"/>
        <family val="2"/>
        <charset val="238"/>
      </rPr>
      <t>(stan w dniu 31 XII)</t>
    </r>
  </si>
  <si>
    <r>
      <t>Absolwenci uczelni</t>
    </r>
    <r>
      <rPr>
        <vertAlign val="superscript"/>
        <sz val="10"/>
        <color theme="1"/>
        <rFont val="Arial"/>
        <family val="2"/>
        <charset val="238"/>
      </rPr>
      <t>e</t>
    </r>
  </si>
  <si>
    <r>
      <t>Graduates of higher education institutions</t>
    </r>
    <r>
      <rPr>
        <vertAlign val="superscript"/>
        <sz val="10"/>
        <color rgb="FF5A5A5A"/>
        <rFont val="Arial"/>
        <family val="2"/>
        <charset val="238"/>
      </rPr>
      <t>e</t>
    </r>
  </si>
  <si>
    <t xml:space="preserve">e Według rzeczywistego położenia uczelni i filii; łącznie z cudzoziemcami. f Łącznie z dziećmi przebywającymi przez cały rok szkolny w placówkach wykonujących działalność leczniczą. g W 2014 r. do przeliczeń wskaźnika użyto liczbę </t>
  </si>
  <si>
    <t xml:space="preserve">dzieci w grupie 3–6 lat w liczbie ludności w wieku  3–5 lat i połowie rocznika 6-latków, a w 2015 r. – w wieku 3–5 lat. </t>
  </si>
  <si>
    <t xml:space="preserve">e According to the actual location of higher education institutions and branches; including foreigners. f Including the children attending school for the entire school year in the units performing health care activities.g In 2014 the rate was </t>
  </si>
  <si>
    <t xml:space="preserve">calculated using the number of children aged 3–6 in the population aged 3–5 and in half of the 6-year old population, and in 2015 – aged 3–5. </t>
  </si>
  <si>
    <t>Table 35.   Post- primary schools for youth and post-secondary schools in the 2019/20 school year</t>
  </si>
  <si>
    <r>
      <t>Użytki rolne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Agricultural land</t>
    </r>
  </si>
  <si>
    <r>
      <t>osiedlowe</t>
    </r>
    <r>
      <rPr>
        <vertAlign val="superscript"/>
        <sz val="10"/>
        <color theme="1"/>
        <rFont val="Arial"/>
        <family val="2"/>
        <charset val="238"/>
      </rPr>
      <t>a</t>
    </r>
    <r>
      <rPr>
        <vertAlign val="superscript"/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estate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</si>
  <si>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>komunikacyjne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</t>
    </r>
    <r>
      <rPr>
        <sz val="8"/>
        <color rgb="FF5A5A5A"/>
        <rFont val="Arial"/>
        <family val="2"/>
        <charset val="238"/>
      </rPr>
      <t>transport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</si>
  <si>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>Tereny różne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Miscellaneous land</t>
    </r>
    <r>
      <rPr>
        <vertAlign val="superscript"/>
        <sz val="10"/>
        <color rgb="FF5A5A5A"/>
        <rFont val="Arial"/>
        <family val="2"/>
        <charset val="238"/>
      </rPr>
      <t>c</t>
    </r>
  </si>
  <si>
    <t>c Grunty przeznaczone do rekultywacji oraz niezagospodarowane grunty zrekultywowane, wały ochronne nieprzystosowane do ruchu kołowego.</t>
  </si>
  <si>
    <t>a Residential, industrial, other built-up, urbanized non-built-up, recreational. b Including areas used for public road construction or railways. c Land designated for reclamation, unused reclaimed land, embankments not designated for car traffic.</t>
  </si>
  <si>
    <t>a Mieszkaniowe, przemysłowe, inne zabudowane, zurbanizowane niezabudowane, rekreacyjno-wypoczynkowe. b Łącznie z gruntami przeznaczonymi pod budowę dróg publicznych lub linii kolejowych.</t>
  </si>
  <si>
    <t>Tablica 12. Odpady komunalne zebrane i czynne składowiska kontrolowane w 2019 r.</t>
  </si>
  <si>
    <t>Table 12.    Municipal waste collected and controlled landfill areas in operation in 2019</t>
  </si>
  <si>
    <t xml:space="preserve">Tablica 12. Odpady komunalne zebrane i czynne składowiska kontrolowane w 2019 r. </t>
  </si>
  <si>
    <t>Table 12. Municipal waste collected and controlled landfill areas in operation in 2019</t>
  </si>
  <si>
    <r>
      <t xml:space="preserve">Sadzenie w szt
</t>
    </r>
    <r>
      <rPr>
        <sz val="8"/>
        <color indexed="63"/>
        <rFont val="Arial"/>
        <family val="2"/>
        <charset val="238"/>
      </rPr>
      <t>Planting in units</t>
    </r>
  </si>
  <si>
    <r>
      <t>Pozyskanie drewna (grubizny) w 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Removals (timber) in m</t>
    </r>
    <r>
      <rPr>
        <vertAlign val="superscript"/>
        <sz val="8"/>
        <color rgb="FF5A5A5A"/>
        <rFont val="Arial"/>
        <family val="2"/>
        <charset val="238"/>
      </rPr>
      <t>3</t>
    </r>
  </si>
  <si>
    <r>
      <t xml:space="preserve">ogółem
</t>
    </r>
    <r>
      <rPr>
        <sz val="8"/>
        <color rgb="FF5A5A5A"/>
        <rFont val="Arial"/>
        <family val="2"/>
        <charset val="238"/>
      </rPr>
      <t xml:space="preserve"> total</t>
    </r>
  </si>
  <si>
    <t>a Estimated data. b Preliminary data. c  Based on balance.</t>
  </si>
  <si>
    <t>a Dane szacunkowe. b Dane wstępne. c Na podstawie bilansu.</t>
  </si>
  <si>
    <t xml:space="preserve">Uwaga. W 2019 r. w województwie podlaskim nie było oddziałów żłobkowych.
Note. In 2019 there were not nursery wards in Podlaskie Voivodship
</t>
  </si>
  <si>
    <t>Note. In 2019 there were not nursery wards in Podlaskie Voivodship.</t>
  </si>
  <si>
    <r>
      <t>W tym   O</t>
    </r>
    <r>
      <rPr>
        <sz val="8"/>
        <color rgb="FF5A5A5A"/>
        <rFont val="Arial"/>
        <family val="2"/>
        <charset val="238"/>
      </rPr>
      <t>f which</t>
    </r>
  </si>
  <si>
    <r>
      <t xml:space="preserve">Osoby 
korzystające
z pomocy społecznej
</t>
    </r>
    <r>
      <rPr>
        <sz val="8"/>
        <color rgb="FF5A5A5A"/>
        <rFont val="Arial"/>
        <family val="2"/>
        <charset val="238"/>
      </rPr>
      <t xml:space="preserve">Persons benefiting
from social assistance at domicile
</t>
    </r>
  </si>
  <si>
    <r>
      <t xml:space="preserve">Gospodarstwa domowe 
korzystające
z pomocy społecznej
</t>
    </r>
    <r>
      <rPr>
        <sz val="8"/>
        <color rgb="FF5A5A5A"/>
        <rFont val="Arial"/>
        <family val="2"/>
        <charset val="238"/>
      </rPr>
      <t>Households benefiting from social assistance at domicile</t>
    </r>
    <r>
      <rPr>
        <sz val="8"/>
        <color theme="1"/>
        <rFont val="Arial"/>
        <family val="2"/>
        <charset val="238"/>
      </rPr>
      <t xml:space="preserve">
</t>
    </r>
  </si>
  <si>
    <r>
      <t xml:space="preserve">Dzieci, na które rodzice otrzymali zasiłek rodzinny
</t>
    </r>
    <r>
      <rPr>
        <sz val="8"/>
        <color rgb="FF5A5A5A"/>
        <rFont val="Arial"/>
        <family val="2"/>
        <charset val="238"/>
      </rPr>
      <t>Children for whom parents received family allowance</t>
    </r>
  </si>
  <si>
    <t>a Dane dotyczące poszczególnych gmin nie sumują się na BOF, ponieważ ten sam autobus / ta sama linia mogą być wykazane w kilku gminach.</t>
  </si>
  <si>
    <r>
      <t>Porady udzielone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w zakresie ambulatoryjnej opieki zdrowotnej w tys.
</t>
    </r>
    <r>
      <rPr>
        <sz val="8"/>
        <color rgb="FF5A5A5A"/>
        <rFont val="Arial"/>
        <family val="2"/>
        <charset val="238"/>
      </rPr>
      <t>Consultations provided</t>
    </r>
    <r>
      <rPr>
        <vertAlign val="superscript"/>
        <sz val="10"/>
        <color rgb="FF5A5A5A"/>
        <rFont val="Arial"/>
        <family val="2"/>
        <charset val="238"/>
      </rPr>
      <t>b</t>
    </r>
    <r>
      <rPr>
        <sz val="8"/>
        <color rgb="FF5A5A5A"/>
        <rFont val="Arial"/>
        <family val="2"/>
        <charset val="238"/>
      </rPr>
      <t xml:space="preserve"> in out-patients 
health care in thousands</t>
    </r>
  </si>
  <si>
    <t>Area covered by existing local spatial development plans in % of total area (as of 31 XII)</t>
  </si>
  <si>
    <t>Population at working age in % of total population (as of 31 XII)</t>
  </si>
  <si>
    <t xml:space="preserve">Registered unemployed persons per 100 persons at working age (as of 31XII) </t>
  </si>
  <si>
    <r>
      <t>Studenci kierunków technicznych i przyrodniczych w % ogółu studentów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 (bez cudzoziemców; stan w dniu 31 XII)</t>
    </r>
  </si>
  <si>
    <r>
      <t>Students of technical and natural sciences in % of total students</t>
    </r>
    <r>
      <rPr>
        <vertAlign val="superscript"/>
        <sz val="10"/>
        <color rgb="FF5A5A5A"/>
        <rFont val="Arial"/>
        <family val="2"/>
        <charset val="238"/>
      </rPr>
      <t>c</t>
    </r>
    <r>
      <rPr>
        <sz val="8"/>
        <color rgb="FF5A5A5A"/>
        <rFont val="Arial"/>
        <family val="2"/>
        <charset val="238"/>
      </rPr>
      <t xml:space="preserve"> (excluding foreigners; as of 31 XII)</t>
    </r>
  </si>
  <si>
    <r>
      <t>Entities</t>
    </r>
    <r>
      <rPr>
        <vertAlign val="superscript"/>
        <sz val="10"/>
        <color rgb="FF5A5A5A"/>
        <rFont val="Arial"/>
        <family val="2"/>
        <charset val="238"/>
      </rPr>
      <t>i</t>
    </r>
    <r>
      <rPr>
        <sz val="8"/>
        <color rgb="FF5A5A5A"/>
        <rFont val="Arial"/>
        <family val="2"/>
        <charset val="238"/>
      </rPr>
      <t xml:space="preserve"> with foreign capital participation per 10 thousand population (as of 31 XII)</t>
    </r>
  </si>
  <si>
    <t>Total area (as of 1 I) in ha</t>
  </si>
  <si>
    <r>
      <t>Population connected to wastewater treatment plants in % of total population</t>
    </r>
    <r>
      <rPr>
        <vertAlign val="superscript"/>
        <sz val="10"/>
        <color rgb="FF5A5A5A"/>
        <rFont val="Arial"/>
        <family val="2"/>
        <charset val="238"/>
      </rPr>
      <t>g</t>
    </r>
    <r>
      <rPr>
        <sz val="8"/>
        <color rgb="FF5A5A5A"/>
        <rFont val="Arial"/>
        <family val="2"/>
        <charset val="238"/>
      </rPr>
      <t xml:space="preserve"> (as of 31 XII)</t>
    </r>
  </si>
  <si>
    <t>Wastewater treatment plants (as of 31XII)</t>
  </si>
  <si>
    <r>
      <t>Emission of air pollutants from plants of significant nuisance to air quality</t>
    </r>
    <r>
      <rPr>
        <vertAlign val="superscript"/>
        <sz val="10"/>
        <color rgb="FF5A5A5A"/>
        <rFont val="Arial"/>
        <family val="2"/>
        <charset val="238"/>
      </rPr>
      <t>h</t>
    </r>
    <r>
      <rPr>
        <sz val="8"/>
        <color rgb="FF5A5A5A"/>
        <rFont val="Arial"/>
        <family val="2"/>
        <charset val="238"/>
      </rPr>
      <t xml:space="preserve"> in t.:</t>
    </r>
  </si>
  <si>
    <t>a Od 2017 r. łącznie z gruntami zadrzewionymi i zakrzewionymi na użytkach rolnych, ujmowanymi wcześniej w pozycji „grunty leśne oraz zadrzewione i zakrzewione”. b Od 2017 r. bez gruntów zadrzewionych i zakrzewionych na użytkach rolnych.
i zakrzewione” b Od 2017 r. bez gruntów zadrzewionych i zakrzewionych na użytkach rolnych.</t>
  </si>
  <si>
    <r>
      <t>Area of special nature value under legal protection</t>
    </r>
    <r>
      <rPr>
        <vertAlign val="superscript"/>
        <sz val="10"/>
        <color rgb="FF5A5A5A"/>
        <rFont val="Arial"/>
        <family val="2"/>
        <charset val="238"/>
      </rPr>
      <t>i</t>
    </r>
    <r>
      <rPr>
        <sz val="8"/>
        <color rgb="FF5A5A5A"/>
        <rFont val="Arial"/>
        <family val="2"/>
        <charset val="238"/>
      </rPr>
      <t xml:space="preserve"> (as of 31 XII) in ha</t>
    </r>
  </si>
  <si>
    <t>Monuments of nature (as of 31 XII)</t>
  </si>
  <si>
    <t>Septic tanks (as of 31 XII)</t>
  </si>
  <si>
    <t>Independent wastewater treatment facilities (as of 31 XII)</t>
  </si>
  <si>
    <t>Forest land (as of 31 XII) in ha</t>
  </si>
  <si>
    <t>Forest cover (as of 31XII) in %</t>
  </si>
  <si>
    <t>Population (as of 31 XII)</t>
  </si>
  <si>
    <r>
      <t>Population per 1 km</t>
    </r>
    <r>
      <rPr>
        <vertAlign val="superscript"/>
        <sz val="10"/>
        <color rgb="FF5A5A5A"/>
        <rFont val="Arial"/>
        <family val="2"/>
        <charset val="238"/>
      </rPr>
      <t>2</t>
    </r>
    <r>
      <rPr>
        <sz val="8"/>
        <color rgb="FF5A5A5A"/>
        <rFont val="Arial"/>
        <family val="2"/>
        <charset val="238"/>
      </rPr>
      <t xml:space="preserve"> (as of 31 XII)</t>
    </r>
  </si>
  <si>
    <t>Females per 100 males (as of 31 XII)</t>
  </si>
  <si>
    <t>Population at age (as of 31 XII):</t>
  </si>
  <si>
    <t>Non-working age population per 100 persons of working age (as of 31 XII)</t>
  </si>
  <si>
    <r>
      <t>Employed persons</t>
    </r>
    <r>
      <rPr>
        <vertAlign val="superscript"/>
        <sz val="10"/>
        <color rgb="FF5A5A5A"/>
        <rFont val="Arial"/>
        <family val="2"/>
        <charset val="238"/>
      </rPr>
      <t xml:space="preserve">a </t>
    </r>
    <r>
      <rPr>
        <sz val="8"/>
        <color rgb="FF5A5A5A"/>
        <rFont val="Arial"/>
        <family val="2"/>
        <charset val="238"/>
      </rPr>
      <t>(as of 31 XII)</t>
    </r>
  </si>
  <si>
    <t>Registered unemployed persons (as of 31 XII)</t>
  </si>
  <si>
    <t>Registered unemployed persons per 100 persons at working age (as of 31 XII)</t>
  </si>
  <si>
    <r>
      <t>Dwelling stocks</t>
    </r>
    <r>
      <rPr>
        <vertAlign val="superscript"/>
        <sz val="10"/>
        <color rgb="FF5A5A5A"/>
        <rFont val="Arial"/>
        <family val="2"/>
        <charset val="238"/>
      </rPr>
      <t>a</t>
    </r>
    <r>
      <rPr>
        <sz val="10"/>
        <color rgb="FF5A5A5A"/>
        <rFont val="Arial"/>
        <family val="2"/>
        <charset val="238"/>
      </rPr>
      <t xml:space="preserve"> </t>
    </r>
    <r>
      <rPr>
        <sz val="8"/>
        <color rgb="FF5A5A5A"/>
        <rFont val="Arial"/>
        <family val="2"/>
        <charset val="238"/>
      </rPr>
      <t>(as of 31XII):</t>
    </r>
  </si>
  <si>
    <t>Distribution network (as of 31XII) in km:</t>
  </si>
  <si>
    <r>
      <t>Connections leading to residential buildings</t>
    </r>
    <r>
      <rPr>
        <vertAlign val="superscript"/>
        <sz val="10"/>
        <color rgb="FF5A5A5A"/>
        <rFont val="Arial"/>
        <family val="2"/>
        <charset val="238"/>
      </rPr>
      <t xml:space="preserve">c </t>
    </r>
    <r>
      <rPr>
        <sz val="8"/>
        <color rgb="FF5A5A5A"/>
        <rFont val="Arial"/>
        <family val="2"/>
        <charset val="238"/>
      </rPr>
      <t>(as of 31 XII) in pcs :</t>
    </r>
  </si>
  <si>
    <t>Gas supply system (as of 31XII) in km</t>
  </si>
  <si>
    <r>
      <t>Gas connections leading to buildings</t>
    </r>
    <r>
      <rPr>
        <vertAlign val="superscript"/>
        <sz val="10"/>
        <color rgb="FF5A5A5A"/>
        <rFont val="Arial"/>
        <family val="2"/>
        <charset val="238"/>
      </rPr>
      <t>d</t>
    </r>
    <r>
      <rPr>
        <sz val="8"/>
        <color rgb="FF5A5A5A"/>
        <rFont val="Arial"/>
        <family val="2"/>
        <charset val="238"/>
      </rPr>
      <t xml:space="preserve"> (as of 31 XII) in pcs</t>
    </r>
  </si>
  <si>
    <r>
      <t>Population – in % of total population</t>
    </r>
    <r>
      <rPr>
        <vertAlign val="superscript"/>
        <sz val="10"/>
        <color rgb="FF5A5A5A"/>
        <rFont val="Arial"/>
        <family val="2"/>
        <charset val="238"/>
      </rPr>
      <t>a</t>
    </r>
    <r>
      <rPr>
        <sz val="8"/>
        <color rgb="FF5A5A5A"/>
        <rFont val="Arial"/>
        <family val="2"/>
        <charset val="238"/>
      </rPr>
      <t xml:space="preserve"> </t>
    </r>
    <r>
      <rPr>
        <sz val="10"/>
        <color rgb="FF5A5A5A"/>
        <rFont val="Arial"/>
        <family val="2"/>
        <charset val="238"/>
      </rPr>
      <t>–</t>
    </r>
    <r>
      <rPr>
        <sz val="8"/>
        <color rgb="FF5A5A5A"/>
        <rFont val="Arial"/>
        <family val="2"/>
        <charset val="238"/>
      </rPr>
      <t xml:space="preserve"> using</t>
    </r>
    <r>
      <rPr>
        <vertAlign val="superscript"/>
        <sz val="10"/>
        <color rgb="FF5A5A5A"/>
        <rFont val="Arial"/>
        <family val="2"/>
        <charset val="238"/>
      </rPr>
      <t>e</t>
    </r>
    <r>
      <rPr>
        <sz val="8"/>
        <color rgb="FF5A5A5A"/>
        <rFont val="Arial"/>
        <family val="2"/>
        <charset val="238"/>
      </rPr>
      <t xml:space="preserve"> (as of 31 XII):</t>
    </r>
  </si>
  <si>
    <r>
      <t>Higher education institutions</t>
    </r>
    <r>
      <rPr>
        <sz val="10"/>
        <color rgb="FF5A5A5A"/>
        <rFont val="Arial"/>
        <family val="2"/>
        <charset val="238"/>
      </rPr>
      <t xml:space="preserve"> </t>
    </r>
    <r>
      <rPr>
        <sz val="8"/>
        <color rgb="FF5A5A5A"/>
        <rFont val="Arial"/>
        <family val="2"/>
        <charset val="238"/>
      </rPr>
      <t>(as of 31 XII)</t>
    </r>
  </si>
  <si>
    <r>
      <t>Students of higher education institutions</t>
    </r>
    <r>
      <rPr>
        <vertAlign val="superscript"/>
        <sz val="10"/>
        <color rgb="FF5A5A5A"/>
        <rFont val="Arial"/>
        <family val="2"/>
        <charset val="238"/>
      </rPr>
      <t>e</t>
    </r>
    <r>
      <rPr>
        <sz val="8"/>
        <color rgb="FF5A5A5A"/>
        <rFont val="Arial"/>
        <family val="2"/>
        <charset val="238"/>
      </rPr>
      <t>(as of 31 XII)</t>
    </r>
  </si>
  <si>
    <t>places in nursery schools in thousands</t>
  </si>
  <si>
    <t>a W latach 2014–2018 ponadgimnazjalne. b Bez dzieci w wieku 6 lat objętych edukacją w placówkach wychowania przedszkolnego.c Odpowiednio z lat szkolnych : 2013/14, 2014/15, 2015/16, 2016/17, 2017/18, 2018/19. d Stan w dniu 31 listopada.</t>
  </si>
  <si>
    <t>a In the years 2014–2018 upper secondary. b Excluding children aged 6 attending pre-primary education  old population, establishments. c From 2013/14, 2014/15, 2015/16, 2016/17, 2017/18, 2018/19 school year respectively. d As of 30th November.</t>
  </si>
  <si>
    <r>
      <t>Consultations provided</t>
    </r>
    <r>
      <rPr>
        <vertAlign val="superscript"/>
        <sz val="10"/>
        <color rgb="FF5A5A5A"/>
        <rFont val="Arial"/>
        <family val="2"/>
        <charset val="238"/>
      </rPr>
      <t>b</t>
    </r>
    <r>
      <rPr>
        <sz val="8"/>
        <color rgb="FF5A5A5A"/>
        <rFont val="Arial"/>
        <family val="2"/>
        <charset val="238"/>
      </rPr>
      <t xml:space="preserve"> in out-patients health care in thousands:</t>
    </r>
  </si>
  <si>
    <t>Out-patients departments (as of 31XII)</t>
  </si>
  <si>
    <r>
      <t>Medical practices</t>
    </r>
    <r>
      <rPr>
        <vertAlign val="superscript"/>
        <sz val="10"/>
        <color rgb="FF5A5A5A"/>
        <rFont val="Arial"/>
        <family val="2"/>
        <charset val="238"/>
      </rPr>
      <t xml:space="preserve">a </t>
    </r>
    <r>
      <rPr>
        <sz val="8"/>
        <color rgb="FF5A5A5A"/>
        <rFont val="Arial"/>
        <family val="2"/>
        <charset val="238"/>
      </rPr>
      <t>(as of 31 XII)</t>
    </r>
  </si>
  <si>
    <t>Public pharmacies and pharmaceutical outlets (as of 31XII)</t>
  </si>
  <si>
    <r>
      <t>Nurseries</t>
    </r>
    <r>
      <rPr>
        <vertAlign val="superscript"/>
        <sz val="10"/>
        <color rgb="FF5A5A5A"/>
        <rFont val="Arial"/>
        <family val="2"/>
        <charset val="238"/>
      </rPr>
      <t>c</t>
    </r>
    <r>
      <rPr>
        <sz val="8"/>
        <color rgb="FF5A5A5A"/>
        <rFont val="Arial"/>
        <family val="2"/>
        <charset val="238"/>
      </rPr>
      <t>(as of 31 XII)</t>
    </r>
  </si>
  <si>
    <t>Children’s clubs (as of 31 XII)</t>
  </si>
  <si>
    <r>
      <t>Places in nurseries</t>
    </r>
    <r>
      <rPr>
        <vertAlign val="superscript"/>
        <sz val="10"/>
        <color rgb="FF5A5A5A"/>
        <rFont val="Arial"/>
        <family val="2"/>
        <charset val="238"/>
      </rPr>
      <t>c</t>
    </r>
    <r>
      <rPr>
        <sz val="8"/>
        <color rgb="FF5A5A5A"/>
        <rFont val="Arial"/>
        <family val="2"/>
        <charset val="238"/>
      </rPr>
      <t xml:space="preserve"> and children’s clubs (as of 31 XII)</t>
    </r>
  </si>
  <si>
    <r>
      <t>Stationary social welfare</t>
    </r>
    <r>
      <rPr>
        <vertAlign val="superscript"/>
        <sz val="10"/>
        <color rgb="FF5A5A5A"/>
        <rFont val="Arial"/>
        <family val="2"/>
        <charset val="238"/>
      </rPr>
      <t>d</t>
    </r>
    <r>
      <rPr>
        <sz val="8"/>
        <color rgb="FF5A5A5A"/>
        <rFont val="Arial"/>
        <family val="2"/>
        <charset val="238"/>
      </rPr>
      <t xml:space="preserve"> (as of 31XII):</t>
    </r>
  </si>
  <si>
    <r>
      <t>Public libraries</t>
    </r>
    <r>
      <rPr>
        <vertAlign val="superscript"/>
        <sz val="10"/>
        <color rgb="FF5A5A5A"/>
        <rFont val="Arial"/>
        <family val="2"/>
        <charset val="238"/>
      </rPr>
      <t xml:space="preserve"> </t>
    </r>
    <r>
      <rPr>
        <sz val="8"/>
        <color rgb="FF5A5A5A"/>
        <rFont val="Arial"/>
        <family val="2"/>
        <charset val="238"/>
      </rPr>
      <t>(with branches; as of 31 XII)</t>
    </r>
  </si>
  <si>
    <t>w tysiącach woluminów</t>
  </si>
  <si>
    <t>Museums with branches (as of 31XII)</t>
  </si>
  <si>
    <t>institutions (as of 31 XII)</t>
  </si>
  <si>
    <t>cinemas(as of 31XII)</t>
  </si>
  <si>
    <t>seats (as of 31 XII)</t>
  </si>
  <si>
    <r>
      <t>Sports clubs</t>
    </r>
    <r>
      <rPr>
        <vertAlign val="superscript"/>
        <sz val="10"/>
        <color rgb="FF5A5A5A"/>
        <rFont val="Arial"/>
        <family val="2"/>
        <charset val="238"/>
      </rPr>
      <t>e</t>
    </r>
    <r>
      <rPr>
        <sz val="8"/>
        <color rgb="FF5A5A5A"/>
        <rFont val="Arial"/>
        <family val="2"/>
        <charset val="238"/>
      </rPr>
      <t xml:space="preserve"> (as of 31 XII):</t>
    </r>
  </si>
  <si>
    <r>
      <t>Bicycle paths</t>
    </r>
    <r>
      <rPr>
        <vertAlign val="superscript"/>
        <sz val="10"/>
        <color rgb="FF5A5A5A"/>
        <rFont val="Arial"/>
        <family val="2"/>
        <charset val="238"/>
      </rPr>
      <t>a</t>
    </r>
    <r>
      <rPr>
        <sz val="8"/>
        <color rgb="FF5A5A5A"/>
        <rFont val="Arial"/>
        <family val="2"/>
        <charset val="238"/>
      </rPr>
      <t xml:space="preserve"> (as of 31 XII) in km</t>
    </r>
  </si>
  <si>
    <r>
      <t>Hypermarkets</t>
    </r>
    <r>
      <rPr>
        <vertAlign val="superscript"/>
        <sz val="10"/>
        <color rgb="FF5A5A5A"/>
        <rFont val="Arial"/>
        <family val="2"/>
        <charset val="238"/>
      </rPr>
      <t>a</t>
    </r>
    <r>
      <rPr>
        <vertAlign val="superscript"/>
        <sz val="8"/>
        <color rgb="FF5A5A5A"/>
        <rFont val="Arial"/>
        <family val="2"/>
        <charset val="238"/>
      </rPr>
      <t xml:space="preserve"> </t>
    </r>
    <r>
      <rPr>
        <sz val="8"/>
        <color rgb="FF5A5A5A"/>
        <rFont val="Arial"/>
        <family val="2"/>
        <charset val="238"/>
      </rPr>
      <t>(as of 31 XII)</t>
    </r>
  </si>
  <si>
    <r>
      <t>Supermarkets</t>
    </r>
    <r>
      <rPr>
        <vertAlign val="superscript"/>
        <sz val="10"/>
        <color rgb="FF5A5A5A"/>
        <rFont val="Arial"/>
        <family val="2"/>
        <charset val="238"/>
      </rPr>
      <t>a</t>
    </r>
    <r>
      <rPr>
        <vertAlign val="superscript"/>
        <sz val="8"/>
        <color rgb="FF5A5A5A"/>
        <rFont val="Arial"/>
        <family val="2"/>
        <charset val="238"/>
      </rPr>
      <t xml:space="preserve"> </t>
    </r>
    <r>
      <rPr>
        <sz val="8"/>
        <color rgb="FF5A5A5A"/>
        <rFont val="Arial"/>
        <family val="2"/>
        <charset val="238"/>
      </rPr>
      <t>(as of 31 XII)</t>
    </r>
  </si>
  <si>
    <t>Permanent marketplaces (as of 31XII)</t>
  </si>
  <si>
    <r>
      <t>Podmioty gospodarki narodowej w rejestrze REGON</t>
    </r>
    <r>
      <rPr>
        <vertAlign val="superscript"/>
        <sz val="10"/>
        <color rgb="FF000000"/>
        <rFont val="Arial"/>
        <family val="2"/>
        <charset val="238"/>
      </rPr>
      <t>a</t>
    </r>
  </si>
  <si>
    <r>
      <t>Entities of the national economy in the REGON register</t>
    </r>
    <r>
      <rPr>
        <vertAlign val="superscript"/>
        <sz val="10"/>
        <color rgb="FF808080"/>
        <rFont val="Arial"/>
        <family val="2"/>
        <charset val="238"/>
      </rPr>
      <t>a</t>
    </r>
  </si>
  <si>
    <t>Dochody gmin i miasta na prawach powiatu w mln zł</t>
  </si>
  <si>
    <t>Wydatki gmin i miasta na prawach powiatu w mln zł</t>
  </si>
  <si>
    <t>Revenue of gminas and city with powiat status in million PLN</t>
  </si>
  <si>
    <t xml:space="preserve">Expenditure of gminas and city with powiat status in million PLN </t>
  </si>
  <si>
    <t>a Data concerning individual gminas do not sum up in BFA because the same bus / the same line may be shown in several gminas.</t>
  </si>
  <si>
    <t xml:space="preserve">c Łącznie z oddziałami żłobkowymi; w 2019 r. w województwie podlaskim nie było oddziałów żłobkowych. d Łącznie ze środowiskowymi domami samopomocy. </t>
  </si>
  <si>
    <t>in general hospitals. c Including nursery wards; in 2019 there were not nursery wards in Podlaskie Voivodship d Including community self-help homes.</t>
  </si>
  <si>
    <t xml:space="preserve">a Na podstawie bilansów.
a Based on balance of dwelling stocks.
a Na podstawie bilansu zasobów mieszkaniowych.
a Based on balance of dwelling stocks.
</t>
  </si>
  <si>
    <t>a Based on balances.</t>
  </si>
  <si>
    <t>a Based on balance.</t>
  </si>
  <si>
    <t xml:space="preserve">a Na podstawie bilansu.
a Based on balance of dwelling stocks.
</t>
  </si>
  <si>
    <t xml:space="preserve">Table 10. Green areas in 2019 </t>
  </si>
  <si>
    <t>Table 32.    Water supply and sewage systems in 2019</t>
  </si>
  <si>
    <r>
      <t xml:space="preserve">stojącymi
</t>
    </r>
    <r>
      <rPr>
        <sz val="8"/>
        <color rgb="FF5A5A5A"/>
        <rFont val="Arial"/>
        <family val="2"/>
        <charset val="238"/>
      </rPr>
      <t>standing</t>
    </r>
  </si>
  <si>
    <t xml:space="preserve"> w tym M. Białystok</t>
  </si>
  <si>
    <r>
      <t>Eksploatacja sieci wodo-ciągowej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Exploitation 
of water 
supply 
network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</si>
  <si>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>Rolnictwo 
i leśnictwo</t>
    </r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Agriculture 
and forestry</t>
    </r>
    <r>
      <rPr>
        <vertAlign val="superscript"/>
        <sz val="10"/>
        <color rgb="FF5A5A5A"/>
        <rFont val="Arial"/>
        <family val="2"/>
        <charset val="238"/>
      </rPr>
      <t>a</t>
    </r>
  </si>
  <si>
    <r>
      <t xml:space="preserve">z podwyższo-nym usuwaniem 
biogenów
</t>
    </r>
    <r>
      <rPr>
        <sz val="8"/>
        <color rgb="FF5A5A5A"/>
        <rFont val="Arial"/>
        <family val="2"/>
        <charset val="238"/>
      </rPr>
      <t>with increased biogene 
removal (disposal)</t>
    </r>
  </si>
  <si>
    <t>a On sewage network.</t>
  </si>
  <si>
    <r>
      <t>Tablica 8.   Odnawialne źródła energii</t>
    </r>
    <r>
      <rPr>
        <b/>
        <vertAlign val="superscript"/>
        <sz val="10"/>
        <color rgb="FF754FAD"/>
        <rFont val="Arial"/>
        <family val="2"/>
        <charset val="238"/>
      </rPr>
      <t>a</t>
    </r>
    <r>
      <rPr>
        <b/>
        <sz val="10"/>
        <color rgb="FF754FAD"/>
        <rFont val="Arial"/>
        <family val="2"/>
        <charset val="238"/>
      </rPr>
      <t xml:space="preserve"> w 2019 r.</t>
    </r>
  </si>
  <si>
    <r>
      <t>Table 8.     Renewable energy sources</t>
    </r>
    <r>
      <rPr>
        <b/>
        <vertAlign val="superscript"/>
        <sz val="10"/>
        <color rgb="FF754FAD"/>
        <rFont val="Arial"/>
        <family val="2"/>
        <charset val="238"/>
      </rPr>
      <t>a</t>
    </r>
    <r>
      <rPr>
        <b/>
        <sz val="10"/>
        <color rgb="FF754FAD"/>
        <rFont val="Arial"/>
        <family val="2"/>
        <charset val="238"/>
      </rPr>
      <t xml:space="preserve"> in 2019</t>
    </r>
  </si>
  <si>
    <t>(rejestr wytwórców energii w małej instalacji), wpis do rejestru działalności regulowanej prowadzonego przez Dyrektora Generalnego Krajowego Ośrodka Wsparcia Rolnictwa (rejestr wytwórców biogazu rolniczego) oraz mikroinstalacje, dla których wnioskowano o wydanie świadectw pochodzenia.</t>
  </si>
  <si>
    <r>
      <t>obszarów chronionego krajobrazu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protected landscape areas</t>
    </r>
    <r>
      <rPr>
        <vertAlign val="superscript"/>
        <sz val="10"/>
        <color rgb="FF5A5A5A"/>
        <rFont val="Arial"/>
        <family val="2"/>
        <charset val="238"/>
      </rPr>
      <t>b</t>
    </r>
  </si>
  <si>
    <r>
      <t>pozostałe</t>
    </r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other</t>
    </r>
    <r>
      <rPr>
        <vertAlign val="superscript"/>
        <sz val="10"/>
        <color rgb="FF5A5A5A"/>
        <rFont val="Arial"/>
        <family val="2"/>
        <charset val="238"/>
      </rPr>
      <t>c</t>
    </r>
  </si>
  <si>
    <r>
      <t xml:space="preserve">Wyszczególnienie  
</t>
    </r>
    <r>
      <rPr>
        <sz val="8"/>
        <color rgb="FF5B5B5B"/>
        <rFont val="Arial"/>
        <family val="2"/>
        <charset val="238"/>
      </rPr>
      <t>Specification</t>
    </r>
  </si>
  <si>
    <r>
      <t xml:space="preserve">zużyte 
urządzenia elektryczne 
i elektroniczne
</t>
    </r>
    <r>
      <rPr>
        <sz val="8"/>
        <color rgb="FF5A5A5A"/>
        <rFont val="Arial"/>
        <family val="2"/>
        <charset val="238"/>
      </rPr>
      <t xml:space="preserve">waste elec-trical and electronic equipment
</t>
    </r>
  </si>
  <si>
    <r>
      <t xml:space="preserve">w t   </t>
    </r>
    <r>
      <rPr>
        <sz val="8"/>
        <color rgb="FF5B5B5B"/>
        <rFont val="Arial"/>
        <family val="2"/>
        <charset val="238"/>
      </rPr>
      <t>in t</t>
    </r>
  </si>
  <si>
    <r>
      <t xml:space="preserve">Zbiorniki bezodpływowe (stan w dniu 
31 XII)
</t>
    </r>
    <r>
      <rPr>
        <sz val="8"/>
        <color rgb="FF5A5A5A"/>
        <rFont val="Arial"/>
        <family val="2"/>
        <charset val="238"/>
      </rPr>
      <t>Septic tanks 
(as of 31 XII)</t>
    </r>
  </si>
  <si>
    <r>
      <t xml:space="preserve">Indywidualne 
przydomowe 
oczyszczalnie ścieków (stan w dniu 31 XII)
</t>
    </r>
    <r>
      <rPr>
        <sz val="8"/>
        <color rgb="FF5A5A5A"/>
        <rFont val="Arial"/>
        <family val="2"/>
        <charset val="238"/>
      </rPr>
      <t>Independent wastewater treatment facilities
 (as of 
31 XII)</t>
    </r>
  </si>
  <si>
    <t xml:space="preserve">Table 23.    Internal migration of population for permanent residence by voivodship of present and previous place </t>
  </si>
  <si>
    <r>
      <t>powierzchnia użytkowa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useful floor area  in m</t>
    </r>
    <r>
      <rPr>
        <vertAlign val="superscript"/>
        <sz val="8"/>
        <color rgb="FF5A5A5A"/>
        <rFont val="Arial"/>
        <family val="2"/>
        <charset val="238"/>
      </rPr>
      <t>2</t>
    </r>
  </si>
  <si>
    <r>
      <t>gazu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gas supply
system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</t>
    </r>
  </si>
  <si>
    <r>
      <t xml:space="preserve">licea ogólno-kształcące
</t>
    </r>
    <r>
      <rPr>
        <sz val="8"/>
        <color rgb="FF5A5A5A"/>
        <rFont val="Arial"/>
        <family val="2"/>
        <charset val="238"/>
      </rPr>
      <t>general secondary school</t>
    </r>
  </si>
  <si>
    <t xml:space="preserve">    w roku szkolnym 2019/20</t>
  </si>
  <si>
    <t xml:space="preserve">    in the 2019/20 school year</t>
  </si>
  <si>
    <r>
      <t xml:space="preserve">Nauczanie obowiązkowe lub dodatkowe języka   </t>
    </r>
    <r>
      <rPr>
        <sz val="8"/>
        <color rgb="FF5B5B5B"/>
        <rFont val="Arial"/>
        <family val="2"/>
        <charset val="238"/>
      </rPr>
      <t xml:space="preserve"> Obligatory or additional education of</t>
    </r>
  </si>
  <si>
    <r>
      <t xml:space="preserve">Nauczanie obowiązkowe lub dodatkowe języka    </t>
    </r>
    <r>
      <rPr>
        <sz val="8"/>
        <color rgb="FF5B5B5B"/>
        <rFont val="Arial"/>
        <family val="2"/>
        <charset val="238"/>
      </rPr>
      <t>Obligatory or additional education of</t>
    </r>
  </si>
  <si>
    <t>Source: data of the Ministry National Educatin from the website dane.gov.pl (access date 20th October 2020).</t>
  </si>
  <si>
    <r>
      <t xml:space="preserve">Punkty 
apteczne
</t>
    </r>
    <r>
      <rPr>
        <sz val="8"/>
        <color rgb="FF5A5A5A"/>
        <rFont val="Arial"/>
        <family val="2"/>
        <charset val="238"/>
      </rPr>
      <t>Pharmaceutical 
outlets</t>
    </r>
  </si>
  <si>
    <t>Tablica 42. Żłobki i kluby dziecięce w 2019 r.</t>
  </si>
  <si>
    <t>Table42.    Nurseries and children's clubs in 2019</t>
  </si>
  <si>
    <r>
      <t>Miejsca 
w żłobkach</t>
    </r>
    <r>
      <rPr>
        <sz val="8"/>
        <color theme="1"/>
        <rFont val="Arial"/>
        <family val="2"/>
        <charset val="238"/>
      </rPr>
      <t xml:space="preserve"> 
i klubach 
dziecięcych
</t>
    </r>
    <r>
      <rPr>
        <sz val="8"/>
        <color rgb="FF5A5A5A"/>
        <rFont val="Arial"/>
        <family val="2"/>
        <charset val="238"/>
      </rPr>
      <t>Places in 
nurseries</t>
    </r>
    <r>
      <rPr>
        <sz val="8"/>
        <color rgb="FF5A5A5A"/>
        <rFont val="Arial"/>
        <family val="2"/>
        <charset val="238"/>
      </rPr>
      <t xml:space="preserve"> and 
children’s clubs</t>
    </r>
  </si>
  <si>
    <r>
      <t>Dzieci przebywające w żłobkach</t>
    </r>
    <r>
      <rPr>
        <sz val="8"/>
        <color theme="1"/>
        <rFont val="Arial"/>
        <family val="2"/>
        <charset val="238"/>
      </rPr>
      <t xml:space="preserve">
i klubach 
dziecięcych 
w ciągu roku
</t>
    </r>
    <r>
      <rPr>
        <sz val="8"/>
        <color rgb="FF5A5A5A"/>
        <rFont val="Arial"/>
        <family val="2"/>
        <charset val="238"/>
      </rPr>
      <t>Children staying 
in nurseries</t>
    </r>
    <r>
      <rPr>
        <sz val="8"/>
        <color rgb="FF5A5A5A"/>
        <rFont val="Arial"/>
        <family val="2"/>
        <charset val="238"/>
      </rPr>
      <t xml:space="preserve"> and children’s clubs during the year</t>
    </r>
  </si>
  <si>
    <t>Table 49.    Centres of culture, cultural centres and establishments, clubs, community centres in 2019</t>
  </si>
  <si>
    <r>
      <t xml:space="preserve">Korzystający z noclegów
</t>
    </r>
    <r>
      <rPr>
        <sz val="8"/>
        <color rgb="FF5B5B5B"/>
        <rFont val="Arial"/>
        <family val="2"/>
        <charset val="238"/>
      </rPr>
      <t>Tourists accommodated</t>
    </r>
  </si>
  <si>
    <r>
      <t>tech-
nika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A5A5A"/>
        <rFont val="Arial"/>
        <family val="2"/>
        <charset val="238"/>
      </rPr>
      <t>technical secondary</t>
    </r>
    <r>
      <rPr>
        <vertAlign val="superscript"/>
        <sz val="10"/>
        <color rgb="FF5A5A5A"/>
        <rFont val="Arial"/>
        <family val="2"/>
        <charset val="238"/>
      </rPr>
      <t xml:space="preserve">b </t>
    </r>
    <r>
      <rPr>
        <sz val="10"/>
        <color rgb="FF5A5A5A"/>
        <rFont val="Arial"/>
        <family val="2"/>
        <charset val="238"/>
      </rPr>
      <t>school</t>
    </r>
  </si>
  <si>
    <t>a According to the actual location of higher education institutions and branches; including foreigners.</t>
  </si>
  <si>
    <t>Tablica 60. Dochody i wydatki gmin i miast na prawach powiatu na 1 mieszkańca w 2019 r.</t>
  </si>
  <si>
    <t>Table 60.    Revenue and expenditure of gminas and cities with powiat status per capita in 2019</t>
  </si>
  <si>
    <t>( Dz. U. z 2019 r. poz. 1507, z późn. zm.) uprawnia do ubiegania się o przyznanie świadczenia pieniężnego z systemu pomocy społecznej. c Według siedziby jednostki macierzystej w latach 2014-2017 stan w dniu 30 listopada.</t>
  </si>
  <si>
    <t xml:space="preserve">amendments), provides eligibility for a monetary benefit from social assistance system. c By the parent entity's registered office, in the years 2014-2017 as of 30th November. d Data was changed in relations to the data published in the previous edition of publikation. </t>
  </si>
  <si>
    <r>
      <t>Entities of the national economy</t>
    </r>
    <r>
      <rPr>
        <vertAlign val="superscript"/>
        <sz val="8"/>
        <color rgb="FF5A5A5A"/>
        <rFont val="Arial"/>
        <family val="2"/>
        <charset val="238"/>
      </rPr>
      <t>h</t>
    </r>
    <r>
      <rPr>
        <sz val="8"/>
        <color rgb="FF5A5A5A"/>
        <rFont val="Arial"/>
        <family val="2"/>
        <charset val="238"/>
      </rPr>
      <t xml:space="preserve"> in the REGON register per 10 thousand population (as of 31 XII)</t>
    </r>
  </si>
  <si>
    <t>g Dane wstępne. h Bez osób prowadzących gospodarstwa indywidualne w rolnictwie. i Bez podmiotów prowadzących działalność bankową, maklerską, ubezpieczeniową oraz towarzystw inwestycyjnych i  emerytalnych,</t>
  </si>
  <si>
    <t xml:space="preserve"> Narodowych Funduszy Inwestycyjnych, szkół wyższych, gospodarstw indywidualnych w rolnictwie, a także samodzielnych publicznych zakładów opieki zdrowotnej i instytucji kultury posiadających osobowość prawną.</t>
  </si>
  <si>
    <t>Tablica 2. Grunty rolne wyłączone na cele nierolnicze według kierunków wyłączenia w 2019 r</t>
  </si>
  <si>
    <t xml:space="preserve">Table 2. Agricultural land designated for non-agricultural purposes by directions of designation in 2019 </t>
  </si>
  <si>
    <t xml:space="preserve">Table 5. Industrial and municipal wastewater and population connected to wastewater treatment plants in 2019 
plants in 2019 
</t>
  </si>
  <si>
    <t xml:space="preserve">Table 39. Graduates of higher education institutions in the 2018/19 academic year </t>
  </si>
  <si>
    <t>Table 53.   Urban and bicycle transport in Bialystok Functional Area in 2019</t>
  </si>
  <si>
    <t>zrekultywowane i zagospodarowane w 2019 r.</t>
  </si>
  <si>
    <t>Table 14. Liquid waste in 2019</t>
  </si>
  <si>
    <t xml:space="preserve">Tablica 28. Zasoby mieszkaniowe w 2019 r. </t>
  </si>
  <si>
    <t xml:space="preserve">Table 37. Pupils and students studying foreign languages in post-primary schools for youth as well as post-secondary schools in the 2019/20 school year </t>
  </si>
  <si>
    <t xml:space="preserve"> k Excluding municipal waste. l Data do not include municipal waste collected separately; estimated data . m Wastewater stored temporarily in septic tanks; data concern domestic wastewater.</t>
  </si>
  <si>
    <t>gazu</t>
  </si>
  <si>
    <t>gas supply system</t>
  </si>
  <si>
    <r>
      <t>71,4</t>
    </r>
    <r>
      <rPr>
        <vertAlign val="superscript"/>
        <sz val="10"/>
        <color rgb="FF000000"/>
        <rFont val="Arial"/>
        <family val="2"/>
        <charset val="238"/>
      </rPr>
      <t>f</t>
    </r>
  </si>
  <si>
    <t xml:space="preserve">a Based on balances. b Including collectors. c With connections leading to collective residential buildings. d Including connections leading to non-residential buildings. e Estimated data. f Preliminary data. </t>
  </si>
  <si>
    <r>
      <t>Podmioty gospodarki narodowej</t>
    </r>
    <r>
      <rPr>
        <sz val="8"/>
        <color theme="1"/>
        <rFont val="Arial"/>
        <family val="2"/>
        <charset val="238"/>
      </rPr>
      <t xml:space="preserve"> (stan w dniu 31 XII)</t>
    </r>
  </si>
  <si>
    <r>
      <t>Entities of the national economy</t>
    </r>
    <r>
      <rPr>
        <sz val="8"/>
        <color rgb="FF5A5A5A"/>
        <rFont val="Arial"/>
        <family val="2"/>
        <charset val="238"/>
      </rPr>
      <t xml:space="preserve"> (as of 31XII)</t>
    </r>
  </si>
  <si>
    <r>
      <t>Podmioty gospodarki narodowej nowo zarejestrowane</t>
    </r>
    <r>
      <rPr>
        <sz val="8"/>
        <color theme="1"/>
        <rFont val="Arial"/>
        <family val="2"/>
        <charset val="238"/>
      </rPr>
      <t xml:space="preserve"> </t>
    </r>
  </si>
  <si>
    <r>
      <t>Entities of the national economy newly registered</t>
    </r>
    <r>
      <rPr>
        <vertAlign val="superscript"/>
        <sz val="10"/>
        <color rgb="FF5A5A5A"/>
        <rFont val="Arial"/>
        <family val="2"/>
        <charset val="238"/>
      </rPr>
      <t xml:space="preserve"> </t>
    </r>
  </si>
  <si>
    <t>Podmioty gospodarki narodowej wyrejestrowane</t>
  </si>
  <si>
    <t>Entities of the national economy removed</t>
  </si>
  <si>
    <t xml:space="preserve">Table I. Bialystok Functional Area against the background of other urban functional areas of voivodship centres in 2019 </t>
  </si>
  <si>
    <t xml:space="preserve">Table II. Major data on Bialystok Functional Area </t>
  </si>
  <si>
    <t>Indicators for monitoring the level of socio-economic development of Bialystok Functional Area</t>
  </si>
  <si>
    <t xml:space="preserve">Table I.    Bialystok Functional Area against the background of other urban functional areas of voivodship centres in 2019 </t>
  </si>
  <si>
    <r>
      <t xml:space="preserve">Ludność 
w wieku nie-produkcyjnym na 100 osób 
w wieku 
produkcyjnym
</t>
    </r>
    <r>
      <rPr>
        <sz val="8"/>
        <color rgb="FF5A5A5A"/>
        <rFont val="Arial"/>
        <family val="2"/>
        <charset val="238"/>
      </rPr>
      <t>Non-working age population per 100 persons at working age</t>
    </r>
  </si>
  <si>
    <r>
      <t xml:space="preserve">Czynne składowiska kontrolowane 
(stan w dniu 31 XII)
</t>
    </r>
    <r>
      <rPr>
        <sz val="8"/>
        <color rgb="FF5A5A5A"/>
        <rFont val="Arial"/>
        <family val="2"/>
        <charset val="238"/>
      </rPr>
      <t>Controlled landfill areas operation (as of 
31 XII)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</si>
</sst>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.0"/>
    <numFmt numFmtId="165" formatCode="_-* #,##0.0\ _z_ł_-;\-* #,##0.0\ _z_ł_-;_-* &quot;-&quot;??\ _z_ł_-;_-@_-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Fira Sans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FFFF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0"/>
      <color rgb="FF522398"/>
      <name val="Arial"/>
      <family val="2"/>
      <charset val="238"/>
    </font>
    <font>
      <sz val="8"/>
      <color rgb="FF5A5A5A"/>
      <name val="Arial"/>
      <family val="2"/>
      <charset val="238"/>
    </font>
    <font>
      <sz val="7.5"/>
      <color theme="1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7"/>
      <color theme="1"/>
      <name val="Arial"/>
      <family val="2"/>
      <charset val="238"/>
    </font>
    <font>
      <sz val="7"/>
      <color rgb="FF000000"/>
      <name val="Arial"/>
      <family val="2"/>
      <charset val="238"/>
    </font>
    <font>
      <sz val="10"/>
      <color rgb="FF754FAD"/>
      <name val="Arial"/>
      <family val="2"/>
      <charset val="238"/>
    </font>
    <font>
      <vertAlign val="superscript"/>
      <sz val="10"/>
      <color rgb="FF5A5A5A"/>
      <name val="Arial"/>
      <family val="2"/>
      <charset val="238"/>
    </font>
    <font>
      <vertAlign val="superscript"/>
      <sz val="8"/>
      <color rgb="FF5A5A5A"/>
      <name val="Arial"/>
      <family val="2"/>
      <charset val="238"/>
    </font>
    <font>
      <b/>
      <sz val="10"/>
      <color rgb="FF754FAD"/>
      <name val="Arial"/>
      <family val="2"/>
      <charset val="238"/>
    </font>
    <font>
      <u/>
      <sz val="10"/>
      <color rgb="FF5A5A5A"/>
      <name val="Arial"/>
      <family val="2"/>
      <charset val="238"/>
    </font>
    <font>
      <sz val="8"/>
      <color rgb="FF808080"/>
      <name val="Arial"/>
      <family val="2"/>
      <charset val="238"/>
    </font>
    <font>
      <sz val="10"/>
      <color rgb="FF5A5A5A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vertAlign val="superscript"/>
      <sz val="12"/>
      <color rgb="FF522398"/>
      <name val="Arial"/>
      <family val="2"/>
      <charset val="238"/>
    </font>
    <font>
      <vertAlign val="superscript"/>
      <sz val="12"/>
      <color rgb="FF754FAD"/>
      <name val="Arial"/>
      <family val="2"/>
      <charset val="238"/>
    </font>
    <font>
      <sz val="8"/>
      <color rgb="FF5A5A5A"/>
      <name val="Fira Sans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Fira Sans"/>
      <family val="2"/>
      <charset val="238"/>
    </font>
    <font>
      <sz val="8"/>
      <color rgb="FFBAA7D6"/>
      <name val="Arial"/>
      <family val="2"/>
      <charset val="238"/>
    </font>
    <font>
      <sz val="8"/>
      <color rgb="FFBFBFBF"/>
      <name val="Arial"/>
      <family val="2"/>
      <charset val="238"/>
    </font>
    <font>
      <b/>
      <sz val="8"/>
      <color theme="1"/>
      <name val="Fira Sans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10"/>
      <color rgb="FF522398"/>
      <name val="Arial"/>
      <family val="2"/>
      <charset val="238"/>
    </font>
    <font>
      <vertAlign val="superscript"/>
      <sz val="10"/>
      <color rgb="FF754FAD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color indexed="47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8"/>
      <color indexed="63"/>
      <name val="Arial"/>
      <family val="2"/>
      <charset val="238"/>
    </font>
    <font>
      <b/>
      <sz val="8"/>
      <color rgb="FF4D4D4D"/>
      <name val="Arial"/>
      <family val="2"/>
      <charset val="238"/>
    </font>
    <font>
      <sz val="8"/>
      <color rgb="FF4D4D4D"/>
      <name val="Arial"/>
      <family val="2"/>
      <charset val="238"/>
    </font>
    <font>
      <vertAlign val="superscript"/>
      <sz val="9"/>
      <color rgb="FF4D4D4D"/>
      <name val="Arial"/>
      <family val="2"/>
      <charset val="238"/>
    </font>
    <font>
      <sz val="11"/>
      <color rgb="FF4D4D4D"/>
      <name val="Calibri"/>
      <family val="2"/>
      <charset val="238"/>
      <scheme val="minor"/>
    </font>
    <font>
      <b/>
      <vertAlign val="superscript"/>
      <sz val="10"/>
      <color rgb="FF754FAD"/>
      <name val="Arial"/>
      <family val="2"/>
      <charset val="238"/>
    </font>
    <font>
      <b/>
      <sz val="8"/>
      <color rgb="FF5A5A5A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522398"/>
      <name val="Arial"/>
      <family val="2"/>
      <charset val="238"/>
    </font>
    <font>
      <sz val="6"/>
      <color theme="1"/>
      <name val="Arial"/>
      <family val="2"/>
      <charset val="238"/>
    </font>
    <font>
      <sz val="6"/>
      <color rgb="FF5A5A5A"/>
      <name val="Arial"/>
      <family val="2"/>
      <charset val="238"/>
    </font>
    <font>
      <sz val="11"/>
      <color rgb="FF5A5A5A"/>
      <name val="Arial"/>
      <family val="2"/>
      <charset val="238"/>
    </font>
    <font>
      <u/>
      <sz val="11"/>
      <color rgb="FF5A5A5A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color theme="1"/>
      <name val="Arial"/>
      <family val="2"/>
      <charset val="238"/>
    </font>
    <font>
      <sz val="8"/>
      <color rgb="FF5B5B5B"/>
      <name val="Arial"/>
      <family val="2"/>
      <charset val="238"/>
    </font>
    <font>
      <vertAlign val="superscript"/>
      <sz val="10"/>
      <color rgb="FF5B5B5B"/>
      <name val="Arial"/>
      <family val="2"/>
      <charset val="238"/>
    </font>
    <font>
      <b/>
      <vertAlign val="superscript"/>
      <sz val="10"/>
      <color rgb="FF522398"/>
      <name val="Arial"/>
      <family val="2"/>
      <charset val="238"/>
    </font>
    <font>
      <vertAlign val="superscript"/>
      <sz val="10"/>
      <color rgb="FF80808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CD3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/>
      <right style="thin">
        <color rgb="FFBFBFBF"/>
      </right>
      <top style="thin">
        <color rgb="FF522398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522398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522398"/>
      </top>
      <bottom style="thin">
        <color rgb="FFBFBFBF"/>
      </bottom>
      <diagonal/>
    </border>
    <border>
      <left style="thin">
        <color rgb="FFBFBFBF"/>
      </left>
      <right/>
      <top style="thin">
        <color rgb="FF522398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/>
      <right/>
      <top/>
      <bottom style="thin">
        <color rgb="FF522398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522398"/>
      </top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/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522398"/>
      </top>
      <bottom/>
      <diagonal/>
    </border>
    <border>
      <left style="thin">
        <color rgb="FFBFBFBF"/>
      </left>
      <right style="thin">
        <color rgb="FFBFBFBF"/>
      </right>
      <top style="medium">
        <color rgb="FF522398"/>
      </top>
      <bottom style="thin">
        <color rgb="FFBFBFBF"/>
      </bottom>
      <diagonal/>
    </border>
    <border>
      <left style="thin">
        <color rgb="FFBFBFBF"/>
      </left>
      <right/>
      <top style="medium">
        <color rgb="FF522398"/>
      </top>
      <bottom style="thin">
        <color rgb="FFBFBFB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</borders>
  <cellStyleXfs count="6">
    <xf numFmtId="0" fontId="0" fillId="0" borderId="0"/>
    <xf numFmtId="0" fontId="15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21">
    <xf numFmtId="0" fontId="0" fillId="0" borderId="0" xfId="0"/>
    <xf numFmtId="0" fontId="5" fillId="3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1" fontId="10" fillId="3" borderId="4" xfId="0" applyNumberFormat="1" applyFont="1" applyFill="1" applyBorder="1" applyAlignment="1">
      <alignment horizontal="right" vertical="center" wrapText="1" indent="1"/>
    </xf>
    <xf numFmtId="1" fontId="11" fillId="3" borderId="4" xfId="0" applyNumberFormat="1" applyFont="1" applyFill="1" applyBorder="1" applyAlignment="1">
      <alignment horizontal="right" vertical="center" wrapText="1" indent="1"/>
    </xf>
    <xf numFmtId="1" fontId="10" fillId="3" borderId="8" xfId="0" applyNumberFormat="1" applyFont="1" applyFill="1" applyBorder="1" applyAlignment="1">
      <alignment horizontal="right" vertical="center" wrapText="1" indent="1"/>
    </xf>
    <xf numFmtId="0" fontId="8" fillId="3" borderId="5" xfId="0" applyFont="1" applyFill="1" applyBorder="1" applyAlignment="1">
      <alignment horizontal="left" vertical="center" wrapText="1"/>
    </xf>
    <xf numFmtId="164" fontId="11" fillId="3" borderId="6" xfId="0" applyNumberFormat="1" applyFont="1" applyFill="1" applyBorder="1" applyAlignment="1">
      <alignment horizontal="right" vertical="center" wrapText="1" indent="1"/>
    </xf>
    <xf numFmtId="0" fontId="8" fillId="3" borderId="5" xfId="0" applyFont="1" applyFill="1" applyBorder="1" applyAlignment="1">
      <alignment horizontal="left" vertical="center" wrapText="1" indent="2"/>
    </xf>
    <xf numFmtId="2" fontId="11" fillId="3" borderId="6" xfId="0" applyNumberFormat="1" applyFont="1" applyFill="1" applyBorder="1" applyAlignment="1">
      <alignment horizontal="right" vertical="center" wrapText="1" indent="1"/>
    </xf>
    <xf numFmtId="0" fontId="8" fillId="3" borderId="10" xfId="0" applyFont="1" applyFill="1" applyBorder="1" applyAlignment="1">
      <alignment horizontal="left" vertical="center" wrapText="1"/>
    </xf>
    <xf numFmtId="164" fontId="11" fillId="3" borderId="13" xfId="0" applyNumberFormat="1" applyFont="1" applyFill="1" applyBorder="1" applyAlignment="1">
      <alignment horizontal="right" vertical="center" wrapText="1" indent="1"/>
    </xf>
    <xf numFmtId="0" fontId="4" fillId="3" borderId="0" xfId="0" applyFont="1" applyFill="1"/>
    <xf numFmtId="0" fontId="13" fillId="3" borderId="6" xfId="0" applyFont="1" applyFill="1" applyBorder="1" applyAlignment="1">
      <alignment horizontal="right" vertical="center" wrapText="1" indent="1"/>
    </xf>
    <xf numFmtId="0" fontId="13" fillId="3" borderId="9" xfId="0" applyFont="1" applyFill="1" applyBorder="1" applyAlignment="1">
      <alignment horizontal="right" vertical="center" wrapText="1" indent="1"/>
    </xf>
    <xf numFmtId="0" fontId="13" fillId="3" borderId="11" xfId="0" applyFont="1" applyFill="1" applyBorder="1" applyAlignment="1">
      <alignment horizontal="right" vertical="center" wrapText="1" indent="1"/>
    </xf>
    <xf numFmtId="0" fontId="13" fillId="3" borderId="20" xfId="0" applyFont="1" applyFill="1" applyBorder="1" applyAlignment="1">
      <alignment horizontal="right" vertical="center" wrapText="1" indent="1"/>
    </xf>
    <xf numFmtId="0" fontId="8" fillId="0" borderId="6" xfId="0" applyFont="1" applyBorder="1" applyAlignment="1">
      <alignment horizontal="right" vertical="center" wrapText="1" indent="2"/>
    </xf>
    <xf numFmtId="0" fontId="8" fillId="0" borderId="9" xfId="0" applyFont="1" applyBorder="1" applyAlignment="1">
      <alignment horizontal="right" vertical="center" wrapText="1" indent="2"/>
    </xf>
    <xf numFmtId="0" fontId="8" fillId="0" borderId="6" xfId="0" applyFont="1" applyBorder="1" applyAlignment="1">
      <alignment horizontal="right" vertical="center" wrapText="1" indent="1"/>
    </xf>
    <xf numFmtId="0" fontId="8" fillId="0" borderId="9" xfId="0" applyFont="1" applyBorder="1" applyAlignment="1">
      <alignment horizontal="right" vertical="center" wrapText="1" indent="1"/>
    </xf>
    <xf numFmtId="0" fontId="8" fillId="3" borderId="0" xfId="0" applyFont="1" applyFill="1" applyAlignment="1">
      <alignment horizontal="right" indent="1"/>
    </xf>
    <xf numFmtId="0" fontId="13" fillId="0" borderId="21" xfId="0" applyFont="1" applyBorder="1" applyAlignment="1">
      <alignment horizontal="right" vertical="center" wrapText="1" indent="1"/>
    </xf>
    <xf numFmtId="0" fontId="13" fillId="0" borderId="19" xfId="0" applyFont="1" applyBorder="1" applyAlignment="1">
      <alignment horizontal="right" vertical="center" wrapText="1" indent="1"/>
    </xf>
    <xf numFmtId="0" fontId="13" fillId="0" borderId="14" xfId="0" applyFont="1" applyBorder="1" applyAlignment="1">
      <alignment horizontal="right" vertical="center" wrapText="1" indent="1"/>
    </xf>
    <xf numFmtId="0" fontId="13" fillId="0" borderId="15" xfId="0" applyFont="1" applyBorder="1" applyAlignment="1">
      <alignment horizontal="right" vertical="center" wrapText="1" indent="1"/>
    </xf>
    <xf numFmtId="0" fontId="4" fillId="3" borderId="0" xfId="0" applyFont="1" applyFill="1" applyBorder="1"/>
    <xf numFmtId="0" fontId="13" fillId="3" borderId="0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 indent="2"/>
    </xf>
    <xf numFmtId="0" fontId="13" fillId="0" borderId="4" xfId="0" applyFont="1" applyBorder="1" applyAlignment="1">
      <alignment horizontal="right" vertical="center" wrapText="1" indent="1"/>
    </xf>
    <xf numFmtId="0" fontId="13" fillId="0" borderId="8" xfId="0" applyFont="1" applyBorder="1" applyAlignment="1">
      <alignment horizontal="right" vertical="center" wrapText="1" indent="1"/>
    </xf>
    <xf numFmtId="0" fontId="13" fillId="0" borderId="6" xfId="0" applyFont="1" applyBorder="1" applyAlignment="1">
      <alignment horizontal="right" vertical="center" wrapText="1" indent="1"/>
    </xf>
    <xf numFmtId="0" fontId="13" fillId="0" borderId="9" xfId="0" applyFont="1" applyBorder="1" applyAlignment="1">
      <alignment horizontal="right" vertical="center" wrapText="1" indent="1"/>
    </xf>
    <xf numFmtId="164" fontId="13" fillId="0" borderId="8" xfId="0" applyNumberFormat="1" applyFont="1" applyBorder="1" applyAlignment="1">
      <alignment horizontal="right" vertical="center" wrapText="1" indent="1"/>
    </xf>
    <xf numFmtId="164" fontId="13" fillId="0" borderId="9" xfId="0" applyNumberFormat="1" applyFont="1" applyBorder="1" applyAlignment="1">
      <alignment horizontal="right" vertical="center" wrapText="1" indent="1"/>
    </xf>
    <xf numFmtId="164" fontId="8" fillId="0" borderId="9" xfId="0" applyNumberFormat="1" applyFont="1" applyBorder="1" applyAlignment="1">
      <alignment horizontal="right" vertical="center" wrapText="1" indent="1"/>
    </xf>
    <xf numFmtId="0" fontId="13" fillId="0" borderId="11" xfId="0" applyFont="1" applyBorder="1" applyAlignment="1">
      <alignment horizontal="right" vertical="center" wrapText="1" indent="1"/>
    </xf>
    <xf numFmtId="0" fontId="19" fillId="3" borderId="0" xfId="1" applyFont="1" applyFill="1" applyAlignment="1">
      <alignment horizontal="center" vertical="center"/>
    </xf>
    <xf numFmtId="164" fontId="8" fillId="3" borderId="6" xfId="0" applyNumberFormat="1" applyFont="1" applyFill="1" applyBorder="1" applyAlignment="1">
      <alignment horizontal="right" vertical="center" wrapText="1" indent="1"/>
    </xf>
    <xf numFmtId="164" fontId="10" fillId="0" borderId="6" xfId="0" applyNumberFormat="1" applyFont="1" applyBorder="1" applyAlignment="1">
      <alignment horizontal="right" vertical="center" wrapText="1" indent="1"/>
    </xf>
    <xf numFmtId="164" fontId="11" fillId="0" borderId="6" xfId="0" applyNumberFormat="1" applyFont="1" applyBorder="1" applyAlignment="1">
      <alignment horizontal="right" vertical="center" wrapText="1" indent="1"/>
    </xf>
    <xf numFmtId="0" fontId="10" fillId="0" borderId="6" xfId="0" applyFont="1" applyBorder="1" applyAlignment="1">
      <alignment horizontal="right" vertical="center" wrapText="1" indent="1"/>
    </xf>
    <xf numFmtId="0" fontId="11" fillId="0" borderId="6" xfId="0" applyFont="1" applyBorder="1" applyAlignment="1">
      <alignment horizontal="right" vertical="center" wrapText="1" indent="1"/>
    </xf>
    <xf numFmtId="0" fontId="8" fillId="3" borderId="6" xfId="0" applyFont="1" applyFill="1" applyBorder="1" applyAlignment="1">
      <alignment horizontal="right" vertical="center" wrapText="1" indent="2"/>
    </xf>
    <xf numFmtId="0" fontId="8" fillId="3" borderId="6" xfId="0" applyFont="1" applyFill="1" applyBorder="1" applyAlignment="1">
      <alignment horizontal="right" indent="2"/>
    </xf>
    <xf numFmtId="0" fontId="8" fillId="3" borderId="9" xfId="0" applyFont="1" applyFill="1" applyBorder="1" applyAlignment="1">
      <alignment horizontal="right" indent="2"/>
    </xf>
    <xf numFmtId="164" fontId="13" fillId="0" borderId="11" xfId="0" applyNumberFormat="1" applyFont="1" applyBorder="1" applyAlignment="1">
      <alignment horizontal="right" vertical="center" wrapText="1" indent="1"/>
    </xf>
    <xf numFmtId="164" fontId="13" fillId="0" borderId="20" xfId="0" applyNumberFormat="1" applyFont="1" applyBorder="1" applyAlignment="1">
      <alignment horizontal="right" vertical="center" wrapText="1" indent="1"/>
    </xf>
    <xf numFmtId="164" fontId="13" fillId="0" borderId="6" xfId="0" applyNumberFormat="1" applyFont="1" applyBorder="1" applyAlignment="1">
      <alignment horizontal="right" vertical="center" wrapText="1" indent="1"/>
    </xf>
    <xf numFmtId="164" fontId="8" fillId="0" borderId="6" xfId="0" applyNumberFormat="1" applyFont="1" applyBorder="1" applyAlignment="1">
      <alignment horizontal="right" vertical="center" wrapText="1" indent="1"/>
    </xf>
    <xf numFmtId="164" fontId="13" fillId="0" borderId="4" xfId="0" applyNumberFormat="1" applyFont="1" applyBorder="1" applyAlignment="1">
      <alignment horizontal="right" vertical="center" wrapText="1" indent="1"/>
    </xf>
    <xf numFmtId="164" fontId="8" fillId="3" borderId="6" xfId="0" applyNumberFormat="1" applyFont="1" applyFill="1" applyBorder="1" applyAlignment="1">
      <alignment horizontal="right" vertical="center" wrapText="1" indent="2"/>
    </xf>
    <xf numFmtId="164" fontId="8" fillId="3" borderId="6" xfId="0" applyNumberFormat="1" applyFont="1" applyFill="1" applyBorder="1" applyAlignment="1">
      <alignment horizontal="right" indent="2"/>
    </xf>
    <xf numFmtId="164" fontId="8" fillId="0" borderId="6" xfId="0" applyNumberFormat="1" applyFont="1" applyBorder="1" applyAlignment="1">
      <alignment horizontal="right" vertical="center" wrapText="1" indent="2"/>
    </xf>
    <xf numFmtId="164" fontId="8" fillId="0" borderId="9" xfId="0" applyNumberFormat="1" applyFont="1" applyBorder="1" applyAlignment="1">
      <alignment horizontal="right" vertical="center" wrapText="1" indent="2"/>
    </xf>
    <xf numFmtId="0" fontId="13" fillId="4" borderId="4" xfId="0" applyFont="1" applyFill="1" applyBorder="1" applyAlignment="1">
      <alignment horizontal="right" vertical="center" wrapText="1" indent="1"/>
    </xf>
    <xf numFmtId="0" fontId="13" fillId="4" borderId="8" xfId="0" applyFont="1" applyFill="1" applyBorder="1" applyAlignment="1">
      <alignment horizontal="right" vertical="center" wrapText="1" indent="1"/>
    </xf>
    <xf numFmtId="164" fontId="13" fillId="4" borderId="4" xfId="0" applyNumberFormat="1" applyFont="1" applyFill="1" applyBorder="1" applyAlignment="1">
      <alignment horizontal="right" vertical="center" wrapText="1" indent="1"/>
    </xf>
    <xf numFmtId="0" fontId="6" fillId="4" borderId="22" xfId="0" applyFont="1" applyFill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right" vertical="center" wrapText="1" indent="1"/>
    </xf>
    <xf numFmtId="2" fontId="13" fillId="0" borderId="8" xfId="0" applyNumberFormat="1" applyFont="1" applyBorder="1" applyAlignment="1">
      <alignment horizontal="right" vertical="center" wrapText="1" indent="1"/>
    </xf>
    <xf numFmtId="2" fontId="13" fillId="0" borderId="6" xfId="0" applyNumberFormat="1" applyFont="1" applyBorder="1" applyAlignment="1">
      <alignment horizontal="right" vertical="center" wrapText="1" indent="1"/>
    </xf>
    <xf numFmtId="2" fontId="13" fillId="0" borderId="9" xfId="0" applyNumberFormat="1" applyFont="1" applyBorder="1" applyAlignment="1">
      <alignment horizontal="right" vertical="center" wrapText="1" indent="1"/>
    </xf>
    <xf numFmtId="2" fontId="8" fillId="0" borderId="6" xfId="0" applyNumberFormat="1" applyFont="1" applyBorder="1" applyAlignment="1">
      <alignment horizontal="right" vertical="center" wrapText="1" indent="1"/>
    </xf>
    <xf numFmtId="2" fontId="8" fillId="0" borderId="9" xfId="0" applyNumberFormat="1" applyFont="1" applyBorder="1" applyAlignment="1">
      <alignment horizontal="right" vertical="center" wrapText="1" indent="1"/>
    </xf>
    <xf numFmtId="0" fontId="6" fillId="4" borderId="2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 indent="1"/>
    </xf>
    <xf numFmtId="0" fontId="11" fillId="0" borderId="8" xfId="0" applyFont="1" applyBorder="1" applyAlignment="1">
      <alignment horizontal="right" vertical="center" wrapText="1" indent="1"/>
    </xf>
    <xf numFmtId="0" fontId="11" fillId="0" borderId="9" xfId="0" applyFont="1" applyBorder="1" applyAlignment="1">
      <alignment horizontal="right" vertical="center" wrapText="1" indent="1"/>
    </xf>
    <xf numFmtId="0" fontId="10" fillId="0" borderId="9" xfId="0" applyFont="1" applyBorder="1" applyAlignment="1">
      <alignment horizontal="right" vertical="center" wrapText="1" indent="1"/>
    </xf>
    <xf numFmtId="0" fontId="8" fillId="3" borderId="0" xfId="0" applyFont="1" applyFill="1" applyBorder="1" applyAlignment="1">
      <alignment horizontal="left" wrapText="1"/>
    </xf>
    <xf numFmtId="0" fontId="8" fillId="3" borderId="18" xfId="0" applyFont="1" applyFill="1" applyBorder="1" applyAlignment="1">
      <alignment horizontal="left" wrapText="1"/>
    </xf>
    <xf numFmtId="0" fontId="10" fillId="3" borderId="18" xfId="0" applyFont="1" applyFill="1" applyBorder="1" applyAlignment="1">
      <alignment horizontal="left" wrapText="1"/>
    </xf>
    <xf numFmtId="0" fontId="8" fillId="3" borderId="18" xfId="0" applyFont="1" applyFill="1" applyBorder="1" applyAlignment="1">
      <alignment horizontal="left" wrapText="1" indent="2"/>
    </xf>
    <xf numFmtId="0" fontId="10" fillId="3" borderId="18" xfId="0" applyFont="1" applyFill="1" applyBorder="1" applyAlignment="1">
      <alignment horizontal="left" wrapText="1" indent="2"/>
    </xf>
    <xf numFmtId="0" fontId="8" fillId="3" borderId="18" xfId="0" applyFont="1" applyFill="1" applyBorder="1" applyAlignment="1">
      <alignment wrapText="1"/>
    </xf>
    <xf numFmtId="0" fontId="8" fillId="3" borderId="0" xfId="0" applyFont="1" applyFill="1" applyBorder="1" applyAlignment="1">
      <alignment wrapText="1"/>
    </xf>
    <xf numFmtId="0" fontId="8" fillId="3" borderId="18" xfId="0" applyFont="1" applyFill="1" applyBorder="1" applyAlignment="1">
      <alignment horizontal="left" wrapText="1" indent="4"/>
    </xf>
    <xf numFmtId="0" fontId="8" fillId="3" borderId="0" xfId="0" applyFont="1" applyFill="1" applyBorder="1" applyAlignment="1">
      <alignment horizontal="left" wrapText="1" indent="2"/>
    </xf>
    <xf numFmtId="0" fontId="17" fillId="3" borderId="0" xfId="0" applyFont="1" applyFill="1" applyBorder="1" applyAlignment="1">
      <alignment horizontal="left" wrapText="1" indent="2"/>
    </xf>
    <xf numFmtId="0" fontId="8" fillId="3" borderId="0" xfId="0" applyFont="1" applyFill="1" applyBorder="1" applyAlignment="1">
      <alignment horizontal="left" wrapText="1" indent="4"/>
    </xf>
    <xf numFmtId="0" fontId="4" fillId="3" borderId="0" xfId="0" applyFont="1" applyFill="1" applyAlignment="1">
      <alignment horizontal="left"/>
    </xf>
    <xf numFmtId="1" fontId="13" fillId="0" borderId="4" xfId="0" applyNumberFormat="1" applyFont="1" applyBorder="1" applyAlignment="1">
      <alignment horizontal="right" vertical="center" wrapText="1" indent="1"/>
    </xf>
    <xf numFmtId="1" fontId="13" fillId="0" borderId="6" xfId="0" applyNumberFormat="1" applyFont="1" applyBorder="1" applyAlignment="1">
      <alignment horizontal="right" vertical="center" wrapText="1" indent="1"/>
    </xf>
    <xf numFmtId="1" fontId="8" fillId="0" borderId="6" xfId="0" applyNumberFormat="1" applyFont="1" applyBorder="1" applyAlignment="1">
      <alignment horizontal="right" vertical="center" wrapText="1" indent="1"/>
    </xf>
    <xf numFmtId="2" fontId="8" fillId="0" borderId="6" xfId="0" applyNumberFormat="1" applyFont="1" applyBorder="1" applyAlignment="1">
      <alignment horizontal="right" vertical="center" wrapText="1" indent="2"/>
    </xf>
    <xf numFmtId="0" fontId="8" fillId="3" borderId="15" xfId="0" applyFont="1" applyFill="1" applyBorder="1" applyAlignment="1">
      <alignment horizontal="left" vertical="center" wrapText="1" indent="2"/>
    </xf>
    <xf numFmtId="164" fontId="11" fillId="0" borderId="4" xfId="0" applyNumberFormat="1" applyFont="1" applyBorder="1" applyAlignment="1">
      <alignment horizontal="right" vertical="center" wrapText="1" indent="1"/>
    </xf>
    <xf numFmtId="1" fontId="11" fillId="0" borderId="4" xfId="0" applyNumberFormat="1" applyFont="1" applyBorder="1" applyAlignment="1">
      <alignment horizontal="right" vertical="center" wrapText="1" indent="1"/>
    </xf>
    <xf numFmtId="1" fontId="11" fillId="0" borderId="6" xfId="0" applyNumberFormat="1" applyFont="1" applyBorder="1" applyAlignment="1">
      <alignment horizontal="right" vertical="center" wrapText="1" indent="1"/>
    </xf>
    <xf numFmtId="1" fontId="10" fillId="0" borderId="6" xfId="0" applyNumberFormat="1" applyFont="1" applyBorder="1" applyAlignment="1">
      <alignment horizontal="right" vertical="center" wrapText="1" indent="1"/>
    </xf>
    <xf numFmtId="1" fontId="11" fillId="0" borderId="8" xfId="0" applyNumberFormat="1" applyFont="1" applyBorder="1" applyAlignment="1">
      <alignment horizontal="right" vertical="center" wrapText="1" indent="1"/>
    </xf>
    <xf numFmtId="1" fontId="11" fillId="0" borderId="9" xfId="0" applyNumberFormat="1" applyFont="1" applyBorder="1" applyAlignment="1">
      <alignment horizontal="right" vertical="center" wrapText="1" indent="1"/>
    </xf>
    <xf numFmtId="1" fontId="10" fillId="0" borderId="9" xfId="0" applyNumberFormat="1" applyFont="1" applyBorder="1" applyAlignment="1">
      <alignment horizontal="right" vertical="center" wrapText="1" indent="1"/>
    </xf>
    <xf numFmtId="1" fontId="8" fillId="3" borderId="0" xfId="0" applyNumberFormat="1" applyFont="1" applyFill="1"/>
    <xf numFmtId="0" fontId="8" fillId="0" borderId="0" xfId="0" applyFont="1" applyBorder="1" applyAlignment="1">
      <alignment horizontal="right" vertical="center" wrapText="1" indent="1"/>
    </xf>
    <xf numFmtId="1" fontId="8" fillId="0" borderId="9" xfId="0" applyNumberFormat="1" applyFont="1" applyBorder="1" applyAlignment="1">
      <alignment horizontal="right" vertical="center" wrapText="1" indent="1"/>
    </xf>
    <xf numFmtId="1" fontId="13" fillId="0" borderId="8" xfId="0" applyNumberFormat="1" applyFont="1" applyBorder="1" applyAlignment="1">
      <alignment horizontal="right" vertical="center" wrapText="1" indent="1"/>
    </xf>
    <xf numFmtId="1" fontId="13" fillId="0" borderId="9" xfId="0" applyNumberFormat="1" applyFont="1" applyBorder="1" applyAlignment="1">
      <alignment horizontal="right" vertical="center" wrapText="1" indent="1"/>
    </xf>
    <xf numFmtId="164" fontId="13" fillId="3" borderId="4" xfId="0" applyNumberFormat="1" applyFont="1" applyFill="1" applyBorder="1" applyAlignment="1">
      <alignment horizontal="right" vertical="center" indent="1"/>
    </xf>
    <xf numFmtId="164" fontId="13" fillId="3" borderId="8" xfId="0" applyNumberFormat="1" applyFont="1" applyFill="1" applyBorder="1" applyAlignment="1">
      <alignment horizontal="right" vertical="center" indent="1"/>
    </xf>
    <xf numFmtId="164" fontId="13" fillId="3" borderId="6" xfId="0" applyNumberFormat="1" applyFont="1" applyFill="1" applyBorder="1" applyAlignment="1">
      <alignment horizontal="right" vertical="center" indent="1"/>
    </xf>
    <xf numFmtId="164" fontId="13" fillId="3" borderId="9" xfId="0" applyNumberFormat="1" applyFont="1" applyFill="1" applyBorder="1" applyAlignment="1">
      <alignment horizontal="right" vertical="center" indent="1"/>
    </xf>
    <xf numFmtId="164" fontId="8" fillId="3" borderId="6" xfId="0" applyNumberFormat="1" applyFont="1" applyFill="1" applyBorder="1" applyAlignment="1">
      <alignment horizontal="right" vertical="center" indent="1"/>
    </xf>
    <xf numFmtId="164" fontId="8" fillId="3" borderId="9" xfId="0" applyNumberFormat="1" applyFont="1" applyFill="1" applyBorder="1" applyAlignment="1">
      <alignment horizontal="right" vertical="center" indent="1"/>
    </xf>
    <xf numFmtId="0" fontId="10" fillId="3" borderId="6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 indent="2"/>
    </xf>
    <xf numFmtId="0" fontId="10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top" wrapText="1"/>
    </xf>
    <xf numFmtId="0" fontId="10" fillId="3" borderId="18" xfId="0" applyFont="1" applyFill="1" applyBorder="1" applyAlignment="1">
      <alignment horizontal="left" vertical="center" wrapText="1" indent="2"/>
    </xf>
    <xf numFmtId="0" fontId="3" fillId="3" borderId="31" xfId="0" applyFont="1" applyFill="1" applyBorder="1" applyAlignment="1">
      <alignment vertical="top" wrapText="1"/>
    </xf>
    <xf numFmtId="0" fontId="10" fillId="3" borderId="6" xfId="0" applyFont="1" applyFill="1" applyBorder="1" applyAlignment="1">
      <alignment horizontal="right" wrapText="1" indent="1"/>
    </xf>
    <xf numFmtId="0" fontId="10" fillId="3" borderId="9" xfId="0" applyFont="1" applyFill="1" applyBorder="1" applyAlignment="1">
      <alignment horizontal="right" wrapText="1" indent="1"/>
    </xf>
    <xf numFmtId="0" fontId="11" fillId="3" borderId="6" xfId="0" applyFont="1" applyFill="1" applyBorder="1" applyAlignment="1">
      <alignment horizontal="right" wrapText="1" indent="1"/>
    </xf>
    <xf numFmtId="0" fontId="11" fillId="3" borderId="9" xfId="0" applyFont="1" applyFill="1" applyBorder="1" applyAlignment="1">
      <alignment horizontal="right" wrapText="1" indent="1"/>
    </xf>
    <xf numFmtId="164" fontId="10" fillId="3" borderId="6" xfId="0" applyNumberFormat="1" applyFont="1" applyFill="1" applyBorder="1" applyAlignment="1">
      <alignment horizontal="right" wrapText="1" indent="1"/>
    </xf>
    <xf numFmtId="164" fontId="10" fillId="3" borderId="9" xfId="0" applyNumberFormat="1" applyFont="1" applyFill="1" applyBorder="1" applyAlignment="1">
      <alignment horizontal="right" wrapText="1" indent="1"/>
    </xf>
    <xf numFmtId="2" fontId="10" fillId="3" borderId="6" xfId="0" applyNumberFormat="1" applyFont="1" applyFill="1" applyBorder="1" applyAlignment="1">
      <alignment horizontal="right" wrapText="1" indent="1"/>
    </xf>
    <xf numFmtId="2" fontId="10" fillId="3" borderId="9" xfId="0" applyNumberFormat="1" applyFont="1" applyFill="1" applyBorder="1" applyAlignment="1">
      <alignment horizontal="right" wrapText="1" indent="1"/>
    </xf>
    <xf numFmtId="165" fontId="10" fillId="3" borderId="6" xfId="2" applyNumberFormat="1" applyFont="1" applyFill="1" applyBorder="1" applyAlignment="1">
      <alignment horizontal="right" wrapText="1" indent="1"/>
    </xf>
    <xf numFmtId="165" fontId="10" fillId="3" borderId="9" xfId="2" applyNumberFormat="1" applyFont="1" applyFill="1" applyBorder="1" applyAlignment="1">
      <alignment horizontal="right" wrapText="1" indent="1"/>
    </xf>
    <xf numFmtId="164" fontId="11" fillId="3" borderId="6" xfId="0" applyNumberFormat="1" applyFont="1" applyFill="1" applyBorder="1" applyAlignment="1">
      <alignment horizontal="right" wrapText="1" indent="1"/>
    </xf>
    <xf numFmtId="164" fontId="11" fillId="3" borderId="9" xfId="0" applyNumberFormat="1" applyFont="1" applyFill="1" applyBorder="1" applyAlignment="1">
      <alignment horizontal="right" wrapText="1" indent="1"/>
    </xf>
    <xf numFmtId="0" fontId="5" fillId="3" borderId="0" xfId="0" applyFont="1" applyFill="1" applyAlignment="1">
      <alignment horizontal="left" indent="3"/>
    </xf>
    <xf numFmtId="0" fontId="5" fillId="3" borderId="0" xfId="0" applyFont="1" applyFill="1" applyAlignment="1">
      <alignment horizontal="left" indent="6"/>
    </xf>
    <xf numFmtId="0" fontId="16" fillId="3" borderId="0" xfId="0" applyFont="1" applyFill="1" applyAlignment="1"/>
    <xf numFmtId="0" fontId="8" fillId="3" borderId="0" xfId="0" applyFont="1" applyFill="1"/>
    <xf numFmtId="0" fontId="16" fillId="3" borderId="0" xfId="0" applyFont="1" applyFill="1" applyAlignment="1">
      <alignment horizontal="left"/>
    </xf>
    <xf numFmtId="0" fontId="3" fillId="3" borderId="0" xfId="0" applyFont="1" applyFill="1"/>
    <xf numFmtId="0" fontId="8" fillId="3" borderId="0" xfId="0" applyFont="1" applyFill="1" applyAlignment="1">
      <alignment horizontal="left"/>
    </xf>
    <xf numFmtId="0" fontId="8" fillId="3" borderId="25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2" fontId="13" fillId="3" borderId="8" xfId="0" applyNumberFormat="1" applyFont="1" applyFill="1" applyBorder="1" applyAlignment="1">
      <alignment horizontal="right" vertical="center" indent="1"/>
    </xf>
    <xf numFmtId="2" fontId="13" fillId="3" borderId="9" xfId="0" applyNumberFormat="1" applyFont="1" applyFill="1" applyBorder="1" applyAlignment="1">
      <alignment horizontal="right" vertical="center" indent="1"/>
    </xf>
    <xf numFmtId="2" fontId="8" fillId="3" borderId="9" xfId="0" applyNumberFormat="1" applyFont="1" applyFill="1" applyBorder="1" applyAlignment="1">
      <alignment horizontal="right" vertical="center" indent="1"/>
    </xf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8" fillId="0" borderId="25" xfId="0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justify" vertical="center"/>
    </xf>
    <xf numFmtId="0" fontId="16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left" wrapText="1"/>
    </xf>
    <xf numFmtId="0" fontId="10" fillId="3" borderId="13" xfId="0" applyFont="1" applyFill="1" applyBorder="1" applyAlignment="1">
      <alignment horizontal="right" vertical="top" wrapText="1"/>
    </xf>
    <xf numFmtId="164" fontId="10" fillId="3" borderId="13" xfId="0" applyNumberFormat="1" applyFont="1" applyFill="1" applyBorder="1" applyAlignment="1">
      <alignment horizontal="right" vertical="top" wrapText="1" indent="1"/>
    </xf>
    <xf numFmtId="164" fontId="10" fillId="3" borderId="14" xfId="0" applyNumberFormat="1" applyFont="1" applyFill="1" applyBorder="1" applyAlignment="1">
      <alignment horizontal="right" vertical="top" wrapText="1" inden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 indent="2"/>
    </xf>
    <xf numFmtId="0" fontId="17" fillId="3" borderId="9" xfId="0" applyFont="1" applyFill="1" applyBorder="1" applyAlignment="1">
      <alignment horizontal="left" vertical="center" wrapText="1"/>
    </xf>
    <xf numFmtId="0" fontId="17" fillId="3" borderId="0" xfId="0" applyFont="1" applyFill="1"/>
    <xf numFmtId="0" fontId="28" fillId="3" borderId="0" xfId="0" applyFont="1" applyFill="1" applyAlignment="1">
      <alignment horizontal="left"/>
    </xf>
    <xf numFmtId="0" fontId="29" fillId="3" borderId="0" xfId="1" applyFont="1" applyFill="1" applyAlignment="1">
      <alignment horizontal="left" indent="3"/>
    </xf>
    <xf numFmtId="0" fontId="17" fillId="3" borderId="31" xfId="0" applyFont="1" applyFill="1" applyBorder="1" applyAlignment="1">
      <alignment horizontal="left" wrapText="1"/>
    </xf>
    <xf numFmtId="0" fontId="17" fillId="3" borderId="0" xfId="0" applyFont="1" applyFill="1" applyBorder="1" applyAlignment="1">
      <alignment horizontal="left" wrapText="1"/>
    </xf>
    <xf numFmtId="0" fontId="17" fillId="3" borderId="31" xfId="0" applyFont="1" applyFill="1" applyBorder="1" applyAlignment="1">
      <alignment wrapText="1"/>
    </xf>
    <xf numFmtId="0" fontId="17" fillId="3" borderId="31" xfId="0" applyFont="1" applyFill="1" applyBorder="1" applyAlignment="1">
      <alignment horizontal="left" wrapText="1" indent="2"/>
    </xf>
    <xf numFmtId="0" fontId="17" fillId="3" borderId="0" xfId="0" applyFont="1" applyFill="1" applyBorder="1" applyAlignment="1">
      <alignment wrapText="1"/>
    </xf>
    <xf numFmtId="0" fontId="17" fillId="3" borderId="31" xfId="0" applyFont="1" applyFill="1" applyBorder="1" applyAlignment="1">
      <alignment horizontal="left" wrapText="1" indent="4"/>
    </xf>
    <xf numFmtId="0" fontId="17" fillId="3" borderId="31" xfId="0" applyFont="1" applyFill="1" applyBorder="1" applyAlignment="1">
      <alignment horizontal="left" vertical="center" wrapText="1"/>
    </xf>
    <xf numFmtId="0" fontId="17" fillId="3" borderId="32" xfId="0" applyFont="1" applyFill="1" applyBorder="1" applyAlignment="1">
      <alignment horizontal="left" wrapText="1"/>
    </xf>
    <xf numFmtId="0" fontId="17" fillId="3" borderId="0" xfId="0" applyFont="1" applyFill="1" applyAlignment="1"/>
    <xf numFmtId="0" fontId="3" fillId="3" borderId="0" xfId="0" applyFont="1" applyFill="1" applyAlignment="1">
      <alignment horizontal="left"/>
    </xf>
    <xf numFmtId="0" fontId="8" fillId="3" borderId="0" xfId="0" applyFont="1" applyFill="1"/>
    <xf numFmtId="0" fontId="17" fillId="3" borderId="0" xfId="0" applyFont="1" applyFill="1" applyAlignment="1"/>
    <xf numFmtId="0" fontId="8" fillId="3" borderId="0" xfId="0" applyFont="1" applyFill="1" applyAlignment="1"/>
    <xf numFmtId="0" fontId="16" fillId="3" borderId="0" xfId="0" applyFont="1" applyFill="1" applyAlignment="1">
      <alignment vertical="center"/>
    </xf>
    <xf numFmtId="0" fontId="8" fillId="3" borderId="30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17" fillId="3" borderId="0" xfId="0" applyFont="1" applyFill="1" applyAlignment="1">
      <alignment horizontal="justify" vertical="center"/>
    </xf>
    <xf numFmtId="0" fontId="17" fillId="3" borderId="0" xfId="0" applyFont="1" applyFill="1" applyAlignment="1">
      <alignment horizontal="left" vertical="center" wrapText="1"/>
    </xf>
    <xf numFmtId="0" fontId="17" fillId="3" borderId="0" xfId="0" applyFont="1" applyFill="1" applyBorder="1" applyAlignment="1">
      <alignment horizontal="left" vertical="center" wrapText="1" indent="2"/>
    </xf>
    <xf numFmtId="0" fontId="17" fillId="3" borderId="32" xfId="0" applyFont="1" applyFill="1" applyBorder="1" applyAlignment="1">
      <alignment horizontal="left" vertical="center" wrapText="1" indent="2"/>
    </xf>
    <xf numFmtId="0" fontId="17" fillId="3" borderId="0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horizontal="left" vertical="center" wrapText="1" indent="1"/>
    </xf>
    <xf numFmtId="0" fontId="17" fillId="3" borderId="32" xfId="0" applyFont="1" applyFill="1" applyBorder="1" applyAlignment="1">
      <alignment horizontal="left" vertical="center" wrapText="1"/>
    </xf>
    <xf numFmtId="0" fontId="17" fillId="3" borderId="31" xfId="0" applyFont="1" applyFill="1" applyBorder="1" applyAlignment="1">
      <alignment horizontal="left" vertical="center" wrapText="1" indent="1"/>
    </xf>
    <xf numFmtId="0" fontId="17" fillId="3" borderId="31" xfId="0" applyFont="1" applyFill="1" applyBorder="1" applyAlignment="1">
      <alignment horizontal="left" vertical="center" wrapText="1" indent="2"/>
    </xf>
    <xf numFmtId="0" fontId="10" fillId="3" borderId="13" xfId="0" applyFont="1" applyFill="1" applyBorder="1" applyAlignment="1">
      <alignment horizontal="right" vertical="center" wrapText="1"/>
    </xf>
    <xf numFmtId="164" fontId="10" fillId="3" borderId="13" xfId="0" applyNumberFormat="1" applyFont="1" applyFill="1" applyBorder="1" applyAlignment="1">
      <alignment horizontal="right" wrapText="1" indent="1"/>
    </xf>
    <xf numFmtId="164" fontId="10" fillId="3" borderId="14" xfId="0" applyNumberFormat="1" applyFont="1" applyFill="1" applyBorder="1" applyAlignment="1">
      <alignment horizontal="right" wrapText="1" indent="1"/>
    </xf>
    <xf numFmtId="0" fontId="8" fillId="3" borderId="0" xfId="0" applyFont="1" applyFill="1" applyAlignment="1">
      <alignment vertical="center"/>
    </xf>
    <xf numFmtId="0" fontId="8" fillId="3" borderId="16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wrapText="1"/>
    </xf>
    <xf numFmtId="0" fontId="8" fillId="3" borderId="0" xfId="0" applyFont="1" applyFill="1"/>
    <xf numFmtId="0" fontId="8" fillId="3" borderId="0" xfId="0" applyFont="1" applyFill="1" applyAlignment="1">
      <alignment horizontal="justify" vertical="center"/>
    </xf>
    <xf numFmtId="0" fontId="17" fillId="3" borderId="0" xfId="0" applyFont="1" applyFill="1" applyAlignment="1">
      <alignment horizontal="justify" vertical="center"/>
    </xf>
    <xf numFmtId="0" fontId="13" fillId="3" borderId="5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8" fillId="3" borderId="0" xfId="0" applyFont="1" applyFill="1"/>
    <xf numFmtId="0" fontId="8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left"/>
    </xf>
    <xf numFmtId="0" fontId="17" fillId="3" borderId="0" xfId="0" applyFont="1" applyFill="1" applyAlignment="1"/>
    <xf numFmtId="0" fontId="8" fillId="3" borderId="0" xfId="0" applyFont="1" applyFill="1" applyAlignment="1">
      <alignment horizontal="left"/>
    </xf>
    <xf numFmtId="0" fontId="8" fillId="3" borderId="6" xfId="0" applyFont="1" applyFill="1" applyBorder="1" applyAlignment="1">
      <alignment horizontal="right" vertical="center" wrapText="1" indent="1"/>
    </xf>
    <xf numFmtId="0" fontId="8" fillId="3" borderId="9" xfId="0" applyFont="1" applyFill="1" applyBorder="1" applyAlignment="1">
      <alignment horizontal="right" vertical="center" wrapText="1" inden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8" fillId="3" borderId="0" xfId="0" applyFont="1" applyFill="1"/>
    <xf numFmtId="0" fontId="17" fillId="3" borderId="0" xfId="0" applyFont="1" applyFill="1" applyAlignment="1"/>
    <xf numFmtId="0" fontId="8" fillId="3" borderId="0" xfId="0" applyFont="1" applyFill="1" applyAlignment="1">
      <alignment horizontal="left" wrapText="1"/>
    </xf>
    <xf numFmtId="0" fontId="3" fillId="3" borderId="0" xfId="0" applyFont="1" applyFill="1"/>
    <xf numFmtId="0" fontId="8" fillId="3" borderId="25" xfId="0" applyFont="1" applyFill="1" applyBorder="1" applyAlignment="1">
      <alignment vertical="center" wrapText="1"/>
    </xf>
    <xf numFmtId="0" fontId="40" fillId="0" borderId="35" xfId="0" applyFont="1" applyBorder="1" applyAlignment="1">
      <alignment horizontal="right" vertical="center" wrapText="1" indent="1"/>
    </xf>
    <xf numFmtId="0" fontId="40" fillId="0" borderId="36" xfId="0" applyFont="1" applyBorder="1" applyAlignment="1">
      <alignment horizontal="right" vertical="center" wrapText="1" indent="1"/>
    </xf>
    <xf numFmtId="0" fontId="40" fillId="0" borderId="6" xfId="0" applyFont="1" applyBorder="1" applyAlignment="1">
      <alignment horizontal="right" vertical="center" wrapText="1" indent="1"/>
    </xf>
    <xf numFmtId="0" fontId="40" fillId="0" borderId="9" xfId="0" applyFont="1" applyBorder="1" applyAlignment="1">
      <alignment horizontal="right" vertical="center" wrapText="1" indent="1"/>
    </xf>
    <xf numFmtId="0" fontId="6" fillId="0" borderId="6" xfId="0" applyFont="1" applyBorder="1" applyAlignment="1">
      <alignment horizontal="right" vertical="center" wrapText="1" indent="1"/>
    </xf>
    <xf numFmtId="0" fontId="6" fillId="0" borderId="9" xfId="0" applyFont="1" applyBorder="1" applyAlignment="1">
      <alignment horizontal="right" vertical="center" wrapText="1" indent="1"/>
    </xf>
    <xf numFmtId="1" fontId="4" fillId="3" borderId="0" xfId="3" applyNumberFormat="1" applyFont="1" applyFill="1"/>
    <xf numFmtId="1" fontId="2" fillId="3" borderId="0" xfId="3" applyNumberFormat="1" applyFont="1" applyFill="1"/>
    <xf numFmtId="1" fontId="52" fillId="3" borderId="31" xfId="3" applyNumberFormat="1" applyFont="1" applyFill="1" applyBorder="1" applyAlignment="1"/>
    <xf numFmtId="1" fontId="8" fillId="3" borderId="11" xfId="3" applyNumberFormat="1" applyFont="1" applyFill="1" applyBorder="1" applyAlignment="1">
      <alignment horizontal="right" indent="1"/>
    </xf>
    <xf numFmtId="1" fontId="8" fillId="3" borderId="20" xfId="3" applyNumberFormat="1" applyFont="1" applyFill="1" applyBorder="1" applyAlignment="1">
      <alignment horizontal="right" indent="1"/>
    </xf>
    <xf numFmtId="1" fontId="2" fillId="3" borderId="0" xfId="3" applyNumberFormat="1" applyFont="1" applyFill="1" applyAlignment="1"/>
    <xf numFmtId="1" fontId="13" fillId="3" borderId="18" xfId="3" applyNumberFormat="1" applyFont="1" applyFill="1" applyBorder="1" applyAlignment="1"/>
    <xf numFmtId="1" fontId="13" fillId="3" borderId="13" xfId="3" applyNumberFormat="1" applyFont="1" applyFill="1" applyBorder="1" applyAlignment="1">
      <alignment horizontal="right" indent="1"/>
    </xf>
    <xf numFmtId="1" fontId="13" fillId="3" borderId="14" xfId="3" applyNumberFormat="1" applyFont="1" applyFill="1" applyBorder="1" applyAlignment="1">
      <alignment horizontal="right" indent="1"/>
    </xf>
    <xf numFmtId="164" fontId="8" fillId="3" borderId="13" xfId="3" applyNumberFormat="1" applyFont="1" applyFill="1" applyBorder="1" applyAlignment="1">
      <alignment horizontal="right" indent="1"/>
    </xf>
    <xf numFmtId="164" fontId="8" fillId="3" borderId="14" xfId="3" applyNumberFormat="1" applyFont="1" applyFill="1" applyBorder="1" applyAlignment="1">
      <alignment horizontal="right" indent="1"/>
    </xf>
    <xf numFmtId="1" fontId="8" fillId="3" borderId="0" xfId="3" applyNumberFormat="1" applyFont="1" applyFill="1"/>
    <xf numFmtId="1" fontId="25" fillId="3" borderId="0" xfId="3" applyNumberFormat="1" applyFont="1" applyFill="1"/>
    <xf numFmtId="1" fontId="25" fillId="3" borderId="0" xfId="3" applyNumberFormat="1" applyFont="1" applyFill="1" applyAlignment="1">
      <alignment horizontal="left" vertical="top" indent="8"/>
    </xf>
    <xf numFmtId="0" fontId="2" fillId="3" borderId="0" xfId="3" applyNumberFormat="1" applyFont="1" applyFill="1"/>
    <xf numFmtId="0" fontId="2" fillId="3" borderId="0" xfId="3" applyNumberFormat="1" applyFont="1" applyFill="1" applyBorder="1"/>
    <xf numFmtId="0" fontId="8" fillId="3" borderId="38" xfId="3" applyNumberFormat="1" applyFont="1" applyFill="1" applyBorder="1" applyAlignment="1">
      <alignment horizontal="center" vertical="center" wrapText="1"/>
    </xf>
    <xf numFmtId="0" fontId="13" fillId="3" borderId="18" xfId="3" applyNumberFormat="1" applyFont="1" applyFill="1" applyBorder="1" applyAlignment="1"/>
    <xf numFmtId="0" fontId="13" fillId="3" borderId="15" xfId="3" applyNumberFormat="1" applyFont="1" applyFill="1" applyBorder="1" applyAlignment="1">
      <alignment horizontal="right" indent="1"/>
    </xf>
    <xf numFmtId="0" fontId="13" fillId="3" borderId="33" xfId="3" applyNumberFormat="1" applyFont="1" applyFill="1" applyBorder="1" applyAlignment="1">
      <alignment horizontal="right" indent="1"/>
    </xf>
    <xf numFmtId="0" fontId="8" fillId="3" borderId="18" xfId="3" applyNumberFormat="1" applyFont="1" applyFill="1" applyBorder="1" applyAlignment="1"/>
    <xf numFmtId="0" fontId="8" fillId="3" borderId="15" xfId="3" applyNumberFormat="1" applyFont="1" applyFill="1" applyBorder="1" applyAlignment="1">
      <alignment horizontal="right" indent="1"/>
    </xf>
    <xf numFmtId="0" fontId="8" fillId="3" borderId="10" xfId="3" applyNumberFormat="1" applyFont="1" applyFill="1" applyBorder="1" applyAlignment="1">
      <alignment horizontal="right" indent="1"/>
    </xf>
    <xf numFmtId="0" fontId="8" fillId="3" borderId="5" xfId="3" applyNumberFormat="1" applyFont="1" applyFill="1" applyBorder="1" applyAlignment="1"/>
    <xf numFmtId="0" fontId="2" fillId="3" borderId="0" xfId="3" applyNumberFormat="1" applyFont="1" applyFill="1" applyBorder="1" applyAlignment="1">
      <alignment horizontal="left"/>
    </xf>
    <xf numFmtId="0" fontId="2" fillId="3" borderId="0" xfId="3" applyNumberFormat="1" applyFont="1" applyFill="1" applyAlignment="1">
      <alignment horizontal="left"/>
    </xf>
    <xf numFmtId="0" fontId="47" fillId="3" borderId="0" xfId="3" applyNumberFormat="1" applyFont="1" applyFill="1" applyAlignment="1">
      <alignment horizontal="left" wrapText="1" indent="1"/>
    </xf>
    <xf numFmtId="0" fontId="53" fillId="3" borderId="0" xfId="3" applyNumberFormat="1" applyFont="1" applyFill="1" applyAlignment="1"/>
    <xf numFmtId="0" fontId="53" fillId="3" borderId="0" xfId="3" applyNumberFormat="1" applyFont="1" applyFill="1" applyAlignment="1">
      <alignment wrapText="1"/>
    </xf>
    <xf numFmtId="0" fontId="55" fillId="3" borderId="0" xfId="3" applyNumberFormat="1" applyFont="1" applyFill="1" applyBorder="1" applyAlignment="1">
      <alignment horizontal="left"/>
    </xf>
    <xf numFmtId="0" fontId="55" fillId="3" borderId="0" xfId="3" applyNumberFormat="1" applyFont="1" applyFill="1" applyBorder="1" applyAlignment="1"/>
    <xf numFmtId="0" fontId="2" fillId="3" borderId="0" xfId="3" applyNumberFormat="1" applyFont="1" applyFill="1" applyAlignment="1"/>
    <xf numFmtId="0" fontId="13" fillId="3" borderId="18" xfId="3" applyNumberFormat="1" applyFont="1" applyFill="1" applyBorder="1" applyAlignment="1">
      <alignment wrapText="1"/>
    </xf>
    <xf numFmtId="0" fontId="57" fillId="3" borderId="31" xfId="3" applyNumberFormat="1" applyFont="1" applyFill="1" applyBorder="1" applyAlignment="1">
      <alignment vertical="top"/>
    </xf>
    <xf numFmtId="0" fontId="8" fillId="3" borderId="5" xfId="3" applyNumberFormat="1" applyFont="1" applyFill="1" applyBorder="1" applyAlignment="1">
      <alignment horizontal="left" indent="2"/>
    </xf>
    <xf numFmtId="0" fontId="3" fillId="3" borderId="0" xfId="0" applyFont="1" applyFill="1"/>
    <xf numFmtId="0" fontId="8" fillId="3" borderId="0" xfId="0" applyFont="1" applyFill="1" applyAlignment="1">
      <alignment horizontal="left"/>
    </xf>
    <xf numFmtId="0" fontId="58" fillId="3" borderId="0" xfId="3" applyNumberFormat="1" applyFont="1" applyFill="1" applyBorder="1"/>
    <xf numFmtId="0" fontId="58" fillId="3" borderId="0" xfId="3" applyNumberFormat="1" applyFont="1" applyFill="1"/>
    <xf numFmtId="0" fontId="8" fillId="3" borderId="0" xfId="0" applyFont="1" applyFill="1"/>
    <xf numFmtId="0" fontId="17" fillId="3" borderId="0" xfId="0" applyFont="1" applyFill="1" applyAlignment="1"/>
    <xf numFmtId="0" fontId="8" fillId="3" borderId="2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indent="6"/>
    </xf>
    <xf numFmtId="0" fontId="25" fillId="3" borderId="0" xfId="0" applyFont="1" applyFill="1" applyAlignment="1">
      <alignment vertical="center"/>
    </xf>
    <xf numFmtId="0" fontId="16" fillId="3" borderId="0" xfId="0" applyFont="1" applyFill="1" applyAlignment="1">
      <alignment vertical="center" wrapText="1"/>
    </xf>
    <xf numFmtId="0" fontId="25" fillId="3" borderId="0" xfId="0" applyFont="1" applyFill="1" applyAlignment="1">
      <alignment horizontal="left" vertical="center" indent="6"/>
    </xf>
    <xf numFmtId="0" fontId="1" fillId="3" borderId="0" xfId="5" applyNumberFormat="1" applyFont="1" applyFill="1"/>
    <xf numFmtId="0" fontId="1" fillId="3" borderId="0" xfId="5" applyNumberFormat="1" applyFont="1" applyFill="1" applyAlignment="1">
      <alignment vertical="center"/>
    </xf>
    <xf numFmtId="0" fontId="7" fillId="3" borderId="13" xfId="5" applyNumberFormat="1" applyFont="1" applyFill="1" applyBorder="1" applyAlignment="1">
      <alignment horizontal="right" indent="1"/>
    </xf>
    <xf numFmtId="0" fontId="10" fillId="3" borderId="6" xfId="5" applyNumberFormat="1" applyFont="1" applyFill="1" applyBorder="1" applyAlignment="1">
      <alignment horizontal="right" indent="1"/>
    </xf>
    <xf numFmtId="0" fontId="11" fillId="3" borderId="50" xfId="5" applyNumberFormat="1" applyFont="1" applyFill="1" applyBorder="1" applyAlignment="1">
      <alignment horizontal="right" indent="1"/>
    </xf>
    <xf numFmtId="0" fontId="8" fillId="3" borderId="2" xfId="5" applyNumberFormat="1" applyFont="1" applyFill="1" applyBorder="1" applyAlignment="1">
      <alignment horizontal="center" vertical="center" wrapText="1"/>
    </xf>
    <xf numFmtId="0" fontId="13" fillId="3" borderId="32" xfId="5" applyNumberFormat="1" applyFont="1" applyFill="1" applyBorder="1" applyAlignment="1">
      <alignment wrapText="1"/>
    </xf>
    <xf numFmtId="0" fontId="13" fillId="3" borderId="5" xfId="5" applyNumberFormat="1" applyFont="1" applyFill="1" applyBorder="1" applyAlignment="1">
      <alignment horizontal="left" wrapText="1"/>
    </xf>
    <xf numFmtId="0" fontId="8" fillId="3" borderId="18" xfId="5" applyNumberFormat="1" applyFont="1" applyFill="1" applyBorder="1" applyAlignment="1">
      <alignment horizontal="left" wrapText="1"/>
    </xf>
    <xf numFmtId="0" fontId="8" fillId="3" borderId="18" xfId="5" applyNumberFormat="1" applyFont="1" applyFill="1" applyBorder="1" applyAlignment="1">
      <alignment wrapText="1"/>
    </xf>
    <xf numFmtId="0" fontId="8" fillId="3" borderId="5" xfId="5" applyNumberFormat="1" applyFont="1" applyFill="1" applyBorder="1" applyAlignment="1">
      <alignment wrapText="1"/>
    </xf>
    <xf numFmtId="0" fontId="8" fillId="3" borderId="5" xfId="5" applyNumberFormat="1" applyFont="1" applyFill="1" applyBorder="1" applyAlignment="1">
      <alignment horizontal="left" wrapText="1" indent="1"/>
    </xf>
    <xf numFmtId="0" fontId="1" fillId="3" borderId="0" xfId="5" applyNumberFormat="1" applyFont="1" applyFill="1" applyAlignment="1">
      <alignment horizontal="left" indent="1"/>
    </xf>
    <xf numFmtId="0" fontId="8" fillId="3" borderId="5" xfId="5" applyNumberFormat="1" applyFont="1" applyFill="1" applyBorder="1" applyAlignment="1">
      <alignment horizontal="left" indent="1"/>
    </xf>
    <xf numFmtId="0" fontId="8" fillId="3" borderId="0" xfId="0" applyFont="1" applyFill="1"/>
    <xf numFmtId="0" fontId="8" fillId="3" borderId="2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indent="6"/>
    </xf>
    <xf numFmtId="0" fontId="25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indent="6"/>
    </xf>
    <xf numFmtId="0" fontId="16" fillId="3" borderId="0" xfId="0" applyFont="1" applyFill="1" applyAlignment="1">
      <alignment horizontal="left" vertical="center" wrapText="1"/>
    </xf>
    <xf numFmtId="0" fontId="8" fillId="3" borderId="0" xfId="0" applyFont="1" applyFill="1"/>
    <xf numFmtId="0" fontId="10" fillId="3" borderId="6" xfId="0" applyFont="1" applyFill="1" applyBorder="1" applyAlignment="1">
      <alignment horizontal="right" vertical="center" wrapText="1" indent="1"/>
    </xf>
    <xf numFmtId="0" fontId="10" fillId="3" borderId="11" xfId="0" applyFont="1" applyFill="1" applyBorder="1" applyAlignment="1">
      <alignment horizontal="right" vertical="center" wrapText="1" indent="1"/>
    </xf>
    <xf numFmtId="0" fontId="10" fillId="3" borderId="9" xfId="0" applyFont="1" applyFill="1" applyBorder="1" applyAlignment="1">
      <alignment horizontal="right" vertical="center" wrapText="1" indent="1"/>
    </xf>
    <xf numFmtId="164" fontId="10" fillId="3" borderId="9" xfId="0" applyNumberFormat="1" applyFont="1" applyFill="1" applyBorder="1" applyAlignment="1">
      <alignment horizontal="right" vertical="center" wrapText="1" indent="1"/>
    </xf>
    <xf numFmtId="164" fontId="10" fillId="3" borderId="6" xfId="0" applyNumberFormat="1" applyFont="1" applyFill="1" applyBorder="1" applyAlignment="1">
      <alignment horizontal="right" vertical="center" wrapText="1" indent="1"/>
    </xf>
    <xf numFmtId="2" fontId="10" fillId="3" borderId="9" xfId="0" applyNumberFormat="1" applyFont="1" applyFill="1" applyBorder="1" applyAlignment="1">
      <alignment horizontal="right" vertical="center" wrapText="1" indent="1"/>
    </xf>
    <xf numFmtId="2" fontId="10" fillId="3" borderId="6" xfId="0" applyNumberFormat="1" applyFont="1" applyFill="1" applyBorder="1" applyAlignment="1">
      <alignment horizontal="right" vertical="center" wrapText="1" indent="1"/>
    </xf>
    <xf numFmtId="0" fontId="8" fillId="3" borderId="9" xfId="0" applyFont="1" applyFill="1" applyBorder="1" applyAlignment="1">
      <alignment horizontal="right" vertical="center" wrapText="1" indent="1"/>
    </xf>
    <xf numFmtId="0" fontId="8" fillId="3" borderId="6" xfId="0" applyFont="1" applyFill="1" applyBorder="1" applyAlignment="1">
      <alignment horizontal="right" vertical="center" wrapText="1" indent="1"/>
    </xf>
    <xf numFmtId="0" fontId="11" fillId="3" borderId="6" xfId="0" applyFont="1" applyFill="1" applyBorder="1" applyAlignment="1">
      <alignment horizontal="right" vertical="center" wrapText="1" indent="1"/>
    </xf>
    <xf numFmtId="0" fontId="8" fillId="3" borderId="22" xfId="0" applyFont="1" applyFill="1" applyBorder="1" applyAlignment="1">
      <alignment horizontal="center" vertical="center" wrapText="1"/>
    </xf>
    <xf numFmtId="164" fontId="13" fillId="0" borderId="0" xfId="0" applyNumberFormat="1" applyFont="1" applyBorder="1" applyAlignment="1">
      <alignment horizontal="right" vertical="center" wrapText="1" indent="1"/>
    </xf>
    <xf numFmtId="164" fontId="8" fillId="0" borderId="0" xfId="0" applyNumberFormat="1" applyFont="1" applyBorder="1" applyAlignment="1">
      <alignment horizontal="right" vertical="center" wrapText="1" indent="1"/>
    </xf>
    <xf numFmtId="164" fontId="8" fillId="0" borderId="0" xfId="0" applyNumberFormat="1" applyFont="1" applyBorder="1" applyAlignment="1">
      <alignment horizontal="right" vertical="center" wrapText="1" indent="2"/>
    </xf>
    <xf numFmtId="164" fontId="8" fillId="0" borderId="33" xfId="0" applyNumberFormat="1" applyFont="1" applyBorder="1" applyAlignment="1">
      <alignment horizontal="right" vertical="center" wrapText="1" indent="1"/>
    </xf>
    <xf numFmtId="0" fontId="8" fillId="3" borderId="6" xfId="0" applyFont="1" applyFill="1" applyBorder="1" applyAlignment="1">
      <alignment horizontal="right" vertical="center" wrapText="1" indent="1"/>
    </xf>
    <xf numFmtId="1" fontId="13" fillId="3" borderId="31" xfId="3" applyNumberFormat="1" applyFont="1" applyFill="1" applyBorder="1" applyAlignment="1">
      <alignment horizontal="left" wrapText="1"/>
    </xf>
    <xf numFmtId="0" fontId="2" fillId="3" borderId="0" xfId="3" applyNumberFormat="1" applyFont="1" applyFill="1"/>
    <xf numFmtId="0" fontId="29" fillId="3" borderId="0" xfId="1" applyFont="1" applyFill="1" applyAlignment="1">
      <alignment horizontal="left" wrapText="1" indent="3"/>
    </xf>
    <xf numFmtId="1" fontId="13" fillId="3" borderId="11" xfId="3" applyNumberFormat="1" applyFont="1" applyFill="1" applyBorder="1" applyAlignment="1">
      <alignment horizontal="right" indent="1"/>
    </xf>
    <xf numFmtId="1" fontId="13" fillId="3" borderId="11" xfId="3" applyNumberFormat="1" applyFont="1" applyFill="1" applyBorder="1" applyAlignment="1">
      <alignment horizontal="right" vertical="center" indent="1"/>
    </xf>
    <xf numFmtId="1" fontId="13" fillId="3" borderId="20" xfId="3" applyNumberFormat="1" applyFont="1" applyFill="1" applyBorder="1" applyAlignment="1">
      <alignment horizontal="right" vertical="center" indent="1"/>
    </xf>
    <xf numFmtId="0" fontId="40" fillId="0" borderId="6" xfId="0" applyFont="1" applyFill="1" applyBorder="1" applyAlignment="1">
      <alignment horizontal="right" vertical="center" wrapText="1" indent="1"/>
    </xf>
    <xf numFmtId="0" fontId="40" fillId="0" borderId="9" xfId="0" applyFont="1" applyFill="1" applyBorder="1" applyAlignment="1">
      <alignment horizontal="right" vertical="center" wrapText="1" indent="1"/>
    </xf>
    <xf numFmtId="0" fontId="6" fillId="0" borderId="6" xfId="0" applyFont="1" applyFill="1" applyBorder="1" applyAlignment="1">
      <alignment horizontal="right" vertical="center" wrapText="1" indent="1"/>
    </xf>
    <xf numFmtId="0" fontId="6" fillId="0" borderId="9" xfId="0" applyFont="1" applyFill="1" applyBorder="1" applyAlignment="1">
      <alignment horizontal="right" vertical="center" wrapText="1" indent="1"/>
    </xf>
    <xf numFmtId="0" fontId="8" fillId="3" borderId="6" xfId="0" applyFont="1" applyFill="1" applyBorder="1" applyAlignment="1">
      <alignment horizontal="right" indent="1"/>
    </xf>
    <xf numFmtId="0" fontId="8" fillId="3" borderId="9" xfId="0" applyFont="1" applyFill="1" applyBorder="1" applyAlignment="1">
      <alignment horizontal="right" indent="1"/>
    </xf>
    <xf numFmtId="0" fontId="8" fillId="3" borderId="18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 wrapText="1"/>
    </xf>
    <xf numFmtId="0" fontId="17" fillId="3" borderId="32" xfId="0" applyFont="1" applyFill="1" applyBorder="1" applyAlignment="1">
      <alignment vertical="center" wrapText="1"/>
    </xf>
    <xf numFmtId="0" fontId="19" fillId="0" borderId="0" xfId="1" applyFont="1" applyFill="1" applyAlignment="1">
      <alignment horizontal="center" vertical="center"/>
    </xf>
    <xf numFmtId="0" fontId="8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horizontal="left"/>
    </xf>
    <xf numFmtId="164" fontId="10" fillId="3" borderId="13" xfId="0" applyNumberFormat="1" applyFont="1" applyFill="1" applyBorder="1" applyAlignment="1">
      <alignment horizontal="right" vertical="center" wrapText="1" indent="1"/>
    </xf>
    <xf numFmtId="164" fontId="10" fillId="3" borderId="14" xfId="0" applyNumberFormat="1" applyFont="1" applyFill="1" applyBorder="1" applyAlignment="1">
      <alignment horizontal="right" vertical="center" wrapText="1" indent="1"/>
    </xf>
    <xf numFmtId="164" fontId="10" fillId="3" borderId="9" xfId="0" applyNumberFormat="1" applyFont="1" applyFill="1" applyBorder="1" applyAlignment="1">
      <alignment horizontal="right" vertical="center" wrapText="1" indent="1"/>
    </xf>
    <xf numFmtId="164" fontId="10" fillId="3" borderId="6" xfId="0" applyNumberFormat="1" applyFont="1" applyFill="1" applyBorder="1" applyAlignment="1">
      <alignment horizontal="right" vertical="center" wrapText="1" indent="1"/>
    </xf>
    <xf numFmtId="0" fontId="8" fillId="3" borderId="9" xfId="0" applyFont="1" applyFill="1" applyBorder="1" applyAlignment="1">
      <alignment horizontal="right" vertical="center" wrapText="1" indent="1"/>
    </xf>
    <xf numFmtId="0" fontId="8" fillId="3" borderId="6" xfId="0" applyFont="1" applyFill="1" applyBorder="1" applyAlignment="1">
      <alignment horizontal="right" vertical="center" wrapText="1" indent="1"/>
    </xf>
    <xf numFmtId="0" fontId="17" fillId="3" borderId="0" xfId="0" applyFont="1" applyFill="1" applyAlignment="1">
      <alignment horizontal="left"/>
    </xf>
    <xf numFmtId="0" fontId="3" fillId="3" borderId="0" xfId="0" applyFont="1" applyFill="1"/>
    <xf numFmtId="0" fontId="8" fillId="3" borderId="0" xfId="0" applyFont="1" applyFill="1" applyAlignment="1">
      <alignment wrapText="1"/>
    </xf>
    <xf numFmtId="0" fontId="8" fillId="3" borderId="0" xfId="0" applyFont="1" applyFill="1" applyBorder="1"/>
    <xf numFmtId="0" fontId="10" fillId="3" borderId="0" xfId="0" applyFont="1" applyFill="1" applyBorder="1" applyAlignment="1">
      <alignment horizontal="right" vertical="center" wrapText="1" indent="1"/>
    </xf>
    <xf numFmtId="0" fontId="62" fillId="3" borderId="0" xfId="0" applyFont="1" applyFill="1"/>
    <xf numFmtId="0" fontId="62" fillId="3" borderId="0" xfId="0" applyFont="1" applyFill="1" applyAlignment="1">
      <alignment horizontal="left"/>
    </xf>
    <xf numFmtId="0" fontId="8" fillId="3" borderId="0" xfId="0" applyFont="1" applyFill="1"/>
    <xf numFmtId="0" fontId="13" fillId="3" borderId="9" xfId="0" applyFont="1" applyFill="1" applyBorder="1" applyAlignment="1">
      <alignment horizontal="right" indent="1"/>
    </xf>
    <xf numFmtId="0" fontId="5" fillId="2" borderId="0" xfId="1" applyFont="1" applyFill="1" applyAlignment="1">
      <alignment horizontal="center" vertical="center"/>
    </xf>
    <xf numFmtId="0" fontId="63" fillId="3" borderId="0" xfId="1" applyFont="1" applyFill="1" applyAlignment="1">
      <alignment horizontal="left" indent="3"/>
    </xf>
    <xf numFmtId="0" fontId="31" fillId="3" borderId="0" xfId="0" applyFont="1" applyFill="1" applyAlignment="1">
      <alignment horizontal="left"/>
    </xf>
    <xf numFmtId="0" fontId="63" fillId="3" borderId="0" xfId="1" applyFont="1" applyFill="1" applyAlignment="1">
      <alignment horizontal="left" indent="6"/>
    </xf>
    <xf numFmtId="0" fontId="64" fillId="3" borderId="0" xfId="1" applyFont="1" applyFill="1" applyAlignment="1">
      <alignment horizontal="left" indent="3"/>
    </xf>
    <xf numFmtId="0" fontId="64" fillId="3" borderId="0" xfId="1" applyFont="1" applyFill="1" applyAlignment="1">
      <alignment horizontal="left" wrapText="1" indent="3"/>
    </xf>
    <xf numFmtId="0" fontId="63" fillId="3" borderId="0" xfId="1" applyFont="1" applyFill="1" applyAlignment="1">
      <alignment horizontal="left" wrapText="1" indent="3"/>
    </xf>
    <xf numFmtId="0" fontId="65" fillId="3" borderId="0" xfId="1" applyFont="1" applyFill="1" applyAlignment="1">
      <alignment horizontal="left" indent="3"/>
    </xf>
    <xf numFmtId="0" fontId="4" fillId="3" borderId="0" xfId="0" applyFont="1" applyFill="1" applyAlignment="1">
      <alignment horizontal="left" indent="3"/>
    </xf>
    <xf numFmtId="0" fontId="66" fillId="3" borderId="0" xfId="1" applyFont="1" applyFill="1" applyAlignment="1">
      <alignment horizontal="left" indent="3"/>
    </xf>
    <xf numFmtId="0" fontId="64" fillId="3" borderId="0" xfId="1" quotePrefix="1" applyFont="1" applyFill="1" applyAlignment="1">
      <alignment horizontal="left" indent="3"/>
    </xf>
    <xf numFmtId="0" fontId="64" fillId="3" borderId="0" xfId="1" applyFont="1" applyFill="1" applyAlignment="1">
      <alignment horizontal="left" vertical="center" indent="3"/>
    </xf>
    <xf numFmtId="0" fontId="8" fillId="3" borderId="25" xfId="0" applyFont="1" applyFill="1" applyBorder="1" applyAlignment="1">
      <alignment horizontal="center" vertical="center" wrapText="1"/>
    </xf>
    <xf numFmtId="0" fontId="8" fillId="3" borderId="0" xfId="0" applyFont="1" applyFill="1"/>
    <xf numFmtId="0" fontId="8" fillId="3" borderId="0" xfId="0" applyFont="1" applyFill="1" applyAlignment="1"/>
    <xf numFmtId="0" fontId="3" fillId="3" borderId="0" xfId="0" applyFont="1" applyFill="1"/>
    <xf numFmtId="0" fontId="17" fillId="3" borderId="0" xfId="0" applyFont="1" applyFill="1" applyAlignment="1"/>
    <xf numFmtId="0" fontId="8" fillId="3" borderId="30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wrapText="1"/>
    </xf>
    <xf numFmtId="0" fontId="8" fillId="3" borderId="0" xfId="0" applyFont="1" applyFill="1"/>
    <xf numFmtId="0" fontId="8" fillId="3" borderId="0" xfId="0" applyFont="1" applyFill="1" applyBorder="1"/>
    <xf numFmtId="0" fontId="8" fillId="3" borderId="0" xfId="0" applyFont="1" applyFill="1" applyAlignment="1">
      <alignment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  <xf numFmtId="0" fontId="8" fillId="0" borderId="9" xfId="0" applyFont="1" applyBorder="1" applyAlignment="1">
      <alignment horizontal="right" vertical="center" wrapText="1" indent="1"/>
    </xf>
    <xf numFmtId="0" fontId="8" fillId="0" borderId="10" xfId="0" applyFont="1" applyBorder="1" applyAlignment="1">
      <alignment horizontal="right" vertical="center" wrapText="1" indent="1"/>
    </xf>
    <xf numFmtId="0" fontId="13" fillId="0" borderId="9" xfId="0" applyFont="1" applyBorder="1" applyAlignment="1">
      <alignment horizontal="right" vertical="center" wrapText="1" indent="1"/>
    </xf>
    <xf numFmtId="0" fontId="13" fillId="0" borderId="8" xfId="0" applyFont="1" applyBorder="1" applyAlignment="1">
      <alignment horizontal="right" vertical="center" wrapText="1" indent="1"/>
    </xf>
    <xf numFmtId="0" fontId="8" fillId="3" borderId="10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right" vertical="center" wrapText="1" indent="2"/>
    </xf>
    <xf numFmtId="0" fontId="8" fillId="3" borderId="16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right" vertical="center" wrapText="1" indent="1"/>
    </xf>
    <xf numFmtId="0" fontId="8" fillId="3" borderId="0" xfId="0" applyFont="1" applyFill="1"/>
    <xf numFmtId="0" fontId="17" fillId="3" borderId="0" xfId="0" applyFont="1" applyFill="1" applyAlignment="1"/>
    <xf numFmtId="0" fontId="8" fillId="3" borderId="1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0" xfId="0" applyFont="1" applyFill="1"/>
    <xf numFmtId="0" fontId="8" fillId="3" borderId="16" xfId="0" applyFont="1" applyFill="1" applyBorder="1" applyAlignment="1">
      <alignment horizontal="center" vertical="center" wrapText="1"/>
    </xf>
    <xf numFmtId="0" fontId="8" fillId="3" borderId="2" xfId="5" applyNumberFormat="1" applyFont="1" applyFill="1" applyBorder="1" applyAlignment="1">
      <alignment horizontal="center" vertical="center" wrapText="1"/>
    </xf>
    <xf numFmtId="0" fontId="8" fillId="3" borderId="0" xfId="0" applyFont="1" applyFill="1"/>
    <xf numFmtId="0" fontId="17" fillId="3" borderId="0" xfId="0" applyFont="1" applyFill="1" applyAlignment="1"/>
    <xf numFmtId="0" fontId="13" fillId="0" borderId="9" xfId="0" applyFont="1" applyBorder="1" applyAlignment="1">
      <alignment horizontal="right" vertical="center" wrapText="1" indent="1"/>
    </xf>
    <xf numFmtId="1" fontId="13" fillId="0" borderId="11" xfId="0" applyNumberFormat="1" applyFont="1" applyBorder="1" applyAlignment="1">
      <alignment horizontal="right" vertical="center" wrapText="1" indent="1"/>
    </xf>
    <xf numFmtId="1" fontId="13" fillId="0" borderId="20" xfId="0" applyNumberFormat="1" applyFont="1" applyBorder="1" applyAlignment="1">
      <alignment horizontal="right" vertical="center" wrapText="1" indent="1"/>
    </xf>
    <xf numFmtId="0" fontId="8" fillId="0" borderId="0" xfId="0" applyFont="1" applyAlignment="1">
      <alignment vertical="center"/>
    </xf>
    <xf numFmtId="0" fontId="13" fillId="3" borderId="6" xfId="0" applyFont="1" applyFill="1" applyBorder="1" applyAlignment="1">
      <alignment horizontal="right" indent="1"/>
    </xf>
    <xf numFmtId="1" fontId="8" fillId="0" borderId="9" xfId="0" applyNumberFormat="1" applyFont="1" applyBorder="1" applyAlignment="1">
      <alignment horizontal="right" vertical="center" wrapText="1" indent="2"/>
    </xf>
    <xf numFmtId="1" fontId="8" fillId="0" borderId="6" xfId="0" applyNumberFormat="1" applyFont="1" applyBorder="1" applyAlignment="1">
      <alignment horizontal="right" vertical="center" wrapText="1" indent="2"/>
    </xf>
    <xf numFmtId="0" fontId="8" fillId="3" borderId="16" xfId="5" applyNumberFormat="1" applyFont="1" applyFill="1" applyBorder="1" applyAlignment="1">
      <alignment horizontal="center" vertical="center" wrapText="1"/>
    </xf>
    <xf numFmtId="0" fontId="11" fillId="3" borderId="51" xfId="5" applyNumberFormat="1" applyFont="1" applyFill="1" applyBorder="1" applyAlignment="1">
      <alignment horizontal="right" indent="1"/>
    </xf>
    <xf numFmtId="0" fontId="7" fillId="3" borderId="14" xfId="5" applyNumberFormat="1" applyFont="1" applyFill="1" applyBorder="1" applyAlignment="1">
      <alignment horizontal="right" indent="1"/>
    </xf>
    <xf numFmtId="0" fontId="10" fillId="3" borderId="9" xfId="5" applyNumberFormat="1" applyFont="1" applyFill="1" applyBorder="1" applyAlignment="1">
      <alignment horizontal="right" indent="1"/>
    </xf>
    <xf numFmtId="0" fontId="71" fillId="3" borderId="6" xfId="5" applyNumberFormat="1" applyFont="1" applyFill="1" applyBorder="1" applyAlignment="1">
      <alignment horizontal="right" indent="1"/>
    </xf>
    <xf numFmtId="0" fontId="71" fillId="3" borderId="9" xfId="5" applyNumberFormat="1" applyFont="1" applyFill="1" applyBorder="1" applyAlignment="1">
      <alignment horizontal="right" indent="1"/>
    </xf>
    <xf numFmtId="0" fontId="17" fillId="3" borderId="0" xfId="0" applyFont="1" applyFill="1" applyAlignment="1">
      <alignment vertical="center"/>
    </xf>
    <xf numFmtId="0" fontId="67" fillId="3" borderId="0" xfId="0" applyFont="1" applyFill="1"/>
    <xf numFmtId="0" fontId="10" fillId="3" borderId="11" xfId="0" applyFont="1" applyFill="1" applyBorder="1" applyAlignment="1">
      <alignment horizontal="right" vertical="center" wrapText="1" indent="1"/>
    </xf>
    <xf numFmtId="0" fontId="10" fillId="3" borderId="20" xfId="0" applyFont="1" applyFill="1" applyBorder="1" applyAlignment="1">
      <alignment horizontal="right" vertical="center" wrapText="1" indent="1"/>
    </xf>
    <xf numFmtId="164" fontId="10" fillId="3" borderId="13" xfId="0" applyNumberFormat="1" applyFont="1" applyFill="1" applyBorder="1" applyAlignment="1">
      <alignment horizontal="right" vertical="center" wrapText="1" indent="1"/>
    </xf>
    <xf numFmtId="164" fontId="10" fillId="3" borderId="11" xfId="0" applyNumberFormat="1" applyFont="1" applyFill="1" applyBorder="1" applyAlignment="1">
      <alignment horizontal="right" vertical="center" wrapText="1" indent="1"/>
    </xf>
    <xf numFmtId="164" fontId="10" fillId="3" borderId="14" xfId="0" applyNumberFormat="1" applyFont="1" applyFill="1" applyBorder="1" applyAlignment="1">
      <alignment horizontal="right" vertical="center" wrapText="1" indent="1"/>
    </xf>
    <xf numFmtId="164" fontId="10" fillId="3" borderId="20" xfId="0" applyNumberFormat="1" applyFont="1" applyFill="1" applyBorder="1" applyAlignment="1">
      <alignment horizontal="right" vertical="center" wrapText="1" indent="1"/>
    </xf>
    <xf numFmtId="0" fontId="66" fillId="3" borderId="0" xfId="1" applyFont="1" applyFill="1" applyAlignment="1">
      <alignment horizontal="left" indent="6"/>
    </xf>
    <xf numFmtId="0" fontId="17" fillId="3" borderId="0" xfId="0" applyFont="1" applyFill="1"/>
    <xf numFmtId="0" fontId="8" fillId="3" borderId="0" xfId="0" applyFont="1" applyFill="1"/>
    <xf numFmtId="0" fontId="16" fillId="3" borderId="0" xfId="0" applyFont="1" applyFill="1" applyAlignment="1">
      <alignment horizontal="left"/>
    </xf>
    <xf numFmtId="0" fontId="25" fillId="3" borderId="0" xfId="0" applyFont="1" applyFill="1" applyAlignment="1">
      <alignment horizontal="left"/>
    </xf>
    <xf numFmtId="0" fontId="3" fillId="3" borderId="15" xfId="0" applyFont="1" applyFill="1" applyBorder="1"/>
    <xf numFmtId="0" fontId="10" fillId="3" borderId="0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right" vertical="center" wrapText="1" indent="1"/>
    </xf>
    <xf numFmtId="0" fontId="10" fillId="3" borderId="13" xfId="0" applyFont="1" applyFill="1" applyBorder="1" applyAlignment="1">
      <alignment horizontal="right" vertical="center" wrapText="1" indent="1"/>
    </xf>
    <xf numFmtId="0" fontId="10" fillId="3" borderId="11" xfId="0" applyFont="1" applyFill="1" applyBorder="1" applyAlignment="1">
      <alignment horizontal="right" vertical="center" wrapText="1" indent="1"/>
    </xf>
    <xf numFmtId="0" fontId="10" fillId="3" borderId="14" xfId="0" applyFont="1" applyFill="1" applyBorder="1" applyAlignment="1">
      <alignment horizontal="right" vertical="center" wrapText="1" indent="1"/>
    </xf>
    <xf numFmtId="0" fontId="10" fillId="3" borderId="20" xfId="0" applyFont="1" applyFill="1" applyBorder="1" applyAlignment="1">
      <alignment horizontal="right" vertical="center" wrapText="1" indent="1"/>
    </xf>
    <xf numFmtId="0" fontId="10" fillId="3" borderId="9" xfId="0" applyFont="1" applyFill="1" applyBorder="1" applyAlignment="1">
      <alignment horizontal="right" vertical="center" wrapText="1" indent="1"/>
    </xf>
    <xf numFmtId="164" fontId="10" fillId="3" borderId="9" xfId="0" applyNumberFormat="1" applyFont="1" applyFill="1" applyBorder="1" applyAlignment="1">
      <alignment horizontal="right" vertical="center" wrapText="1" indent="1"/>
    </xf>
    <xf numFmtId="164" fontId="10" fillId="3" borderId="13" xfId="0" applyNumberFormat="1" applyFont="1" applyFill="1" applyBorder="1" applyAlignment="1">
      <alignment horizontal="right" vertical="center" wrapText="1" indent="1"/>
    </xf>
    <xf numFmtId="164" fontId="10" fillId="3" borderId="11" xfId="0" applyNumberFormat="1" applyFont="1" applyFill="1" applyBorder="1" applyAlignment="1">
      <alignment horizontal="right" vertical="center" wrapText="1" inden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8" fillId="3" borderId="0" xfId="0" applyFont="1" applyFill="1" applyAlignment="1"/>
    <xf numFmtId="164" fontId="10" fillId="3" borderId="14" xfId="0" applyNumberFormat="1" applyFont="1" applyFill="1" applyBorder="1" applyAlignment="1">
      <alignment horizontal="right" vertical="center" wrapText="1" indent="1"/>
    </xf>
    <xf numFmtId="164" fontId="10" fillId="3" borderId="20" xfId="0" applyNumberFormat="1" applyFont="1" applyFill="1" applyBorder="1" applyAlignment="1">
      <alignment horizontal="right" vertical="center" wrapText="1" indent="1"/>
    </xf>
    <xf numFmtId="164" fontId="10" fillId="3" borderId="6" xfId="0" applyNumberFormat="1" applyFont="1" applyFill="1" applyBorder="1" applyAlignment="1">
      <alignment horizontal="right" vertical="center" wrapText="1" indent="1"/>
    </xf>
    <xf numFmtId="0" fontId="8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left"/>
    </xf>
    <xf numFmtId="0" fontId="30" fillId="3" borderId="33" xfId="0" applyFont="1" applyFill="1" applyBorder="1" applyAlignment="1">
      <alignment horizontal="center" vertical="top" wrapText="1"/>
    </xf>
    <xf numFmtId="2" fontId="10" fillId="3" borderId="9" xfId="0" applyNumberFormat="1" applyFont="1" applyFill="1" applyBorder="1" applyAlignment="1">
      <alignment horizontal="right" vertical="center" wrapText="1" indent="1"/>
    </xf>
    <xf numFmtId="0" fontId="3" fillId="3" borderId="0" xfId="0" applyFont="1" applyFill="1"/>
    <xf numFmtId="2" fontId="10" fillId="3" borderId="6" xfId="0" applyNumberFormat="1" applyFont="1" applyFill="1" applyBorder="1" applyAlignment="1">
      <alignment horizontal="right" vertical="center" wrapText="1" indent="1"/>
    </xf>
    <xf numFmtId="0" fontId="10" fillId="3" borderId="19" xfId="0" applyFont="1" applyFill="1" applyBorder="1" applyAlignment="1">
      <alignment horizontal="center" wrapText="1"/>
    </xf>
    <xf numFmtId="0" fontId="3" fillId="3" borderId="0" xfId="0" applyFont="1" applyFill="1" applyBorder="1"/>
    <xf numFmtId="164" fontId="37" fillId="0" borderId="14" xfId="0" applyNumberFormat="1" applyFont="1" applyBorder="1" applyAlignment="1">
      <alignment horizontal="right" vertical="center" wrapText="1" indent="1"/>
    </xf>
    <xf numFmtId="164" fontId="37" fillId="0" borderId="20" xfId="0" applyNumberFormat="1" applyFont="1" applyBorder="1" applyAlignment="1">
      <alignment horizontal="right" vertical="center" wrapText="1" indent="1"/>
    </xf>
    <xf numFmtId="164" fontId="6" fillId="0" borderId="15" xfId="0" applyNumberFormat="1" applyFont="1" applyBorder="1" applyAlignment="1">
      <alignment horizontal="right" vertical="center" wrapText="1" indent="1"/>
    </xf>
    <xf numFmtId="164" fontId="6" fillId="0" borderId="33" xfId="0" applyNumberFormat="1" applyFont="1" applyBorder="1" applyAlignment="1">
      <alignment horizontal="right" vertical="center" wrapText="1" indent="1"/>
    </xf>
    <xf numFmtId="0" fontId="8" fillId="3" borderId="0" xfId="0" applyFont="1" applyFill="1" applyAlignment="1">
      <alignment horizontal="left"/>
    </xf>
    <xf numFmtId="0" fontId="11" fillId="3" borderId="9" xfId="0" applyFont="1" applyFill="1" applyBorder="1" applyAlignment="1">
      <alignment horizontal="right" vertical="center" wrapText="1" indent="1"/>
    </xf>
    <xf numFmtId="0" fontId="17" fillId="3" borderId="0" xfId="0" applyFont="1" applyFill="1" applyAlignment="1">
      <alignment horizontal="left" wrapText="1"/>
    </xf>
    <xf numFmtId="0" fontId="8" fillId="3" borderId="0" xfId="0" applyFont="1" applyFill="1" applyBorder="1" applyAlignment="1">
      <alignment horizontal="left"/>
    </xf>
    <xf numFmtId="0" fontId="17" fillId="3" borderId="0" xfId="0" applyFont="1" applyFill="1" applyAlignment="1"/>
    <xf numFmtId="0" fontId="8" fillId="3" borderId="0" xfId="0" applyFont="1" applyFill="1" applyAlignment="1">
      <alignment wrapText="1"/>
    </xf>
    <xf numFmtId="0" fontId="8" fillId="3" borderId="9" xfId="0" applyFont="1" applyFill="1" applyBorder="1" applyAlignment="1">
      <alignment horizontal="right" vertical="center" wrapText="1" indent="1"/>
    </xf>
    <xf numFmtId="0" fontId="8" fillId="3" borderId="6" xfId="0" applyFont="1" applyFill="1" applyBorder="1" applyAlignment="1">
      <alignment horizontal="right" vertical="center" wrapText="1" indent="1"/>
    </xf>
    <xf numFmtId="0" fontId="11" fillId="3" borderId="6" xfId="0" applyFont="1" applyFill="1" applyBorder="1" applyAlignment="1">
      <alignment horizontal="right" vertical="center" wrapText="1" indent="1"/>
    </xf>
    <xf numFmtId="0" fontId="10" fillId="0" borderId="6" xfId="0" applyFont="1" applyBorder="1" applyAlignment="1">
      <alignment horizontal="right" vertical="center" wrapText="1" indent="1"/>
    </xf>
    <xf numFmtId="0" fontId="10" fillId="0" borderId="9" xfId="0" applyFont="1" applyBorder="1" applyAlignment="1">
      <alignment horizontal="right" vertical="center" wrapText="1" inden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left"/>
    </xf>
    <xf numFmtId="0" fontId="8" fillId="3" borderId="1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4" fillId="3" borderId="17" xfId="0" applyFont="1" applyFill="1" applyBorder="1"/>
    <xf numFmtId="0" fontId="16" fillId="3" borderId="0" xfId="0" applyFont="1" applyFill="1" applyAlignment="1">
      <alignment vertical="center"/>
    </xf>
    <xf numFmtId="0" fontId="8" fillId="3" borderId="25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indent="6"/>
    </xf>
    <xf numFmtId="0" fontId="25" fillId="3" borderId="0" xfId="0" applyFont="1" applyFill="1" applyAlignment="1">
      <alignment vertical="center"/>
    </xf>
    <xf numFmtId="0" fontId="25" fillId="3" borderId="0" xfId="0" applyFont="1" applyFill="1" applyAlignment="1">
      <alignment horizontal="left" vertical="center" indent="7"/>
    </xf>
    <xf numFmtId="0" fontId="8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/>
    <xf numFmtId="0" fontId="17" fillId="3" borderId="0" xfId="0" applyFont="1" applyFill="1" applyBorder="1" applyAlignment="1"/>
    <xf numFmtId="0" fontId="17" fillId="3" borderId="16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/>
    <xf numFmtId="0" fontId="8" fillId="3" borderId="0" xfId="0" applyFont="1" applyFill="1" applyBorder="1" applyAlignment="1"/>
    <xf numFmtId="1" fontId="8" fillId="3" borderId="38" xfId="3" applyNumberFormat="1" applyFont="1" applyFill="1" applyBorder="1" applyAlignment="1">
      <alignment horizontal="center" vertical="center" wrapText="1"/>
    </xf>
    <xf numFmtId="1" fontId="8" fillId="3" borderId="39" xfId="3" applyNumberFormat="1" applyFont="1" applyFill="1" applyBorder="1" applyAlignment="1">
      <alignment horizontal="center" vertical="center" wrapText="1"/>
    </xf>
    <xf numFmtId="1" fontId="28" fillId="3" borderId="0" xfId="3" applyNumberFormat="1" applyFont="1" applyFill="1" applyAlignment="1">
      <alignment horizontal="left"/>
    </xf>
    <xf numFmtId="1" fontId="28" fillId="3" borderId="0" xfId="3" applyNumberFormat="1" applyFont="1" applyFill="1" applyAlignment="1">
      <alignment horizontal="left" vertical="top" indent="8"/>
    </xf>
    <xf numFmtId="1" fontId="25" fillId="3" borderId="0" xfId="3" applyNumberFormat="1" applyFont="1" applyFill="1" applyAlignment="1">
      <alignment horizontal="left"/>
    </xf>
    <xf numFmtId="1" fontId="25" fillId="3" borderId="0" xfId="3" applyNumberFormat="1" applyFont="1" applyFill="1" applyAlignment="1">
      <alignment horizontal="left" vertical="top" indent="8"/>
    </xf>
    <xf numFmtId="1" fontId="4" fillId="3" borderId="0" xfId="3" applyNumberFormat="1" applyFont="1" applyFill="1" applyBorder="1" applyAlignment="1">
      <alignment horizontal="center"/>
    </xf>
    <xf numFmtId="1" fontId="47" fillId="3" borderId="0" xfId="3" applyNumberFormat="1" applyFont="1" applyFill="1" applyAlignment="1"/>
    <xf numFmtId="1" fontId="8" fillId="3" borderId="0" xfId="3" applyNumberFormat="1" applyFont="1" applyFill="1" applyAlignment="1"/>
    <xf numFmtId="1" fontId="53" fillId="3" borderId="0" xfId="3" applyNumberFormat="1" applyFont="1" applyFill="1" applyAlignment="1"/>
    <xf numFmtId="1" fontId="8" fillId="3" borderId="18" xfId="3" applyNumberFormat="1" applyFont="1" applyFill="1" applyBorder="1" applyAlignment="1">
      <alignment horizontal="left" vertical="center"/>
    </xf>
    <xf numFmtId="1" fontId="8" fillId="3" borderId="31" xfId="3" applyNumberFormat="1" applyFont="1" applyFill="1" applyBorder="1" applyAlignment="1">
      <alignment horizontal="left" vertical="center"/>
    </xf>
    <xf numFmtId="1" fontId="8" fillId="3" borderId="37" xfId="3" applyNumberFormat="1" applyFont="1" applyFill="1" applyBorder="1" applyAlignment="1">
      <alignment horizontal="center" vertical="center" wrapText="1"/>
    </xf>
    <xf numFmtId="1" fontId="7" fillId="3" borderId="38" xfId="3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8" fillId="3" borderId="15" xfId="0" applyFont="1" applyFill="1" applyBorder="1"/>
    <xf numFmtId="0" fontId="7" fillId="3" borderId="0" xfId="0" applyFont="1" applyFill="1" applyAlignment="1">
      <alignment horizontal="justify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5" fillId="3" borderId="0" xfId="0" applyFont="1" applyFill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left"/>
    </xf>
    <xf numFmtId="0" fontId="40" fillId="0" borderId="13" xfId="0" applyFont="1" applyFill="1" applyBorder="1" applyAlignment="1">
      <alignment horizontal="right" vertical="center" wrapText="1" indent="1"/>
    </xf>
    <xf numFmtId="0" fontId="40" fillId="0" borderId="11" xfId="0" applyFont="1" applyFill="1" applyBorder="1" applyAlignment="1">
      <alignment horizontal="right" vertical="center" wrapText="1" inden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40" fillId="0" borderId="14" xfId="0" applyFont="1" applyFill="1" applyBorder="1" applyAlignment="1">
      <alignment horizontal="right" vertical="center" wrapText="1" indent="1"/>
    </xf>
    <xf numFmtId="0" fontId="40" fillId="0" borderId="20" xfId="0" applyFont="1" applyFill="1" applyBorder="1" applyAlignment="1">
      <alignment horizontal="right" vertical="center" wrapText="1" indent="1"/>
    </xf>
    <xf numFmtId="0" fontId="8" fillId="3" borderId="37" xfId="3" applyNumberFormat="1" applyFont="1" applyFill="1" applyBorder="1" applyAlignment="1">
      <alignment horizontal="center" vertical="center" wrapText="1"/>
    </xf>
    <xf numFmtId="0" fontId="8" fillId="3" borderId="43" xfId="3" applyNumberFormat="1" applyFont="1" applyFill="1" applyBorder="1" applyAlignment="1">
      <alignment horizontal="center" vertical="center" wrapText="1"/>
    </xf>
    <xf numFmtId="0" fontId="8" fillId="3" borderId="40" xfId="3" applyNumberFormat="1" applyFont="1" applyFill="1" applyBorder="1" applyAlignment="1">
      <alignment horizontal="center" vertical="center" wrapText="1"/>
    </xf>
    <xf numFmtId="0" fontId="8" fillId="3" borderId="44" xfId="3" applyNumberFormat="1" applyFont="1" applyFill="1" applyBorder="1" applyAlignment="1">
      <alignment horizontal="center" vertical="center" wrapText="1"/>
    </xf>
    <xf numFmtId="0" fontId="8" fillId="3" borderId="48" xfId="3" applyNumberFormat="1" applyFont="1" applyFill="1" applyBorder="1" applyAlignment="1">
      <alignment horizontal="center" vertical="center" wrapText="1"/>
    </xf>
    <xf numFmtId="0" fontId="8" fillId="3" borderId="41" xfId="3" applyNumberFormat="1" applyFont="1" applyFill="1" applyBorder="1" applyAlignment="1">
      <alignment horizontal="center" vertical="center" wrapText="1"/>
    </xf>
    <xf numFmtId="0" fontId="8" fillId="3" borderId="42" xfId="3" applyNumberFormat="1" applyFont="1" applyFill="1" applyBorder="1" applyAlignment="1">
      <alignment horizontal="center" vertical="center" wrapText="1"/>
    </xf>
    <xf numFmtId="0" fontId="8" fillId="3" borderId="45" xfId="3" applyNumberFormat="1" applyFont="1" applyFill="1" applyBorder="1" applyAlignment="1">
      <alignment horizontal="center" vertical="center" wrapText="1"/>
    </xf>
    <xf numFmtId="0" fontId="8" fillId="3" borderId="46" xfId="3" applyNumberFormat="1" applyFont="1" applyFill="1" applyBorder="1" applyAlignment="1">
      <alignment horizontal="center" vertical="center" wrapText="1"/>
    </xf>
    <xf numFmtId="0" fontId="8" fillId="3" borderId="47" xfId="3" applyNumberFormat="1" applyFont="1" applyFill="1" applyBorder="1" applyAlignment="1">
      <alignment horizontal="center" vertical="center" wrapText="1"/>
    </xf>
    <xf numFmtId="0" fontId="8" fillId="3" borderId="38" xfId="3" applyNumberFormat="1" applyFont="1" applyFill="1" applyBorder="1" applyAlignment="1">
      <alignment horizontal="center" vertical="center" wrapText="1"/>
    </xf>
    <xf numFmtId="0" fontId="8" fillId="3" borderId="38" xfId="3" applyNumberFormat="1" applyFont="1" applyFill="1" applyBorder="1" applyAlignment="1">
      <alignment horizontal="center" vertical="center"/>
    </xf>
    <xf numFmtId="0" fontId="8" fillId="3" borderId="49" xfId="3" applyNumberFormat="1" applyFont="1" applyFill="1" applyBorder="1" applyAlignment="1">
      <alignment horizontal="center" vertical="center" wrapText="1"/>
    </xf>
    <xf numFmtId="0" fontId="28" fillId="3" borderId="0" xfId="3" applyNumberFormat="1" applyFont="1" applyFill="1" applyAlignment="1">
      <alignment horizontal="left"/>
    </xf>
    <xf numFmtId="0" fontId="28" fillId="3" borderId="0" xfId="3" applyNumberFormat="1" applyFont="1" applyFill="1" applyAlignment="1">
      <alignment horizontal="left" indent="8"/>
    </xf>
    <xf numFmtId="0" fontId="28" fillId="3" borderId="0" xfId="3" applyNumberFormat="1" applyFont="1" applyFill="1" applyAlignment="1"/>
    <xf numFmtId="0" fontId="25" fillId="3" borderId="0" xfId="3" applyNumberFormat="1" applyFont="1" applyFill="1" applyAlignment="1">
      <alignment horizontal="left" indent="8"/>
    </xf>
    <xf numFmtId="0" fontId="2" fillId="3" borderId="0" xfId="3" applyNumberFormat="1" applyFont="1" applyFill="1"/>
    <xf numFmtId="0" fontId="47" fillId="3" borderId="0" xfId="3" applyNumberFormat="1" applyFont="1" applyFill="1" applyAlignment="1">
      <alignment wrapText="1"/>
    </xf>
    <xf numFmtId="0" fontId="53" fillId="3" borderId="0" xfId="3" applyNumberFormat="1" applyFont="1" applyFill="1" applyAlignment="1">
      <alignment horizontal="center"/>
    </xf>
    <xf numFmtId="0" fontId="53" fillId="3" borderId="0" xfId="3" applyNumberFormat="1" applyFont="1" applyFill="1" applyAlignment="1">
      <alignment horizontal="left"/>
    </xf>
    <xf numFmtId="0" fontId="53" fillId="3" borderId="0" xfId="3" applyNumberFormat="1" applyFont="1" applyFill="1" applyAlignment="1"/>
    <xf numFmtId="0" fontId="55" fillId="3" borderId="0" xfId="3" applyNumberFormat="1" applyFont="1" applyFill="1" applyAlignment="1"/>
    <xf numFmtId="0" fontId="47" fillId="3" borderId="0" xfId="3" applyNumberFormat="1" applyFont="1" applyFill="1" applyAlignment="1">
      <alignment horizontal="left" wrapText="1"/>
    </xf>
    <xf numFmtId="0" fontId="16" fillId="3" borderId="0" xfId="0" applyFont="1" applyFill="1" applyAlignment="1">
      <alignment vertical="center" wrapText="1"/>
    </xf>
    <xf numFmtId="0" fontId="25" fillId="3" borderId="0" xfId="0" applyFont="1" applyFill="1" applyAlignment="1">
      <alignment horizontal="left" vertical="center" indent="6"/>
    </xf>
    <xf numFmtId="0" fontId="16" fillId="3" borderId="0" xfId="0" applyFont="1" applyFill="1" applyAlignment="1">
      <alignment horizontal="left" vertical="center" wrapText="1"/>
    </xf>
    <xf numFmtId="0" fontId="8" fillId="3" borderId="0" xfId="0" applyFont="1" applyFill="1" applyBorder="1"/>
    <xf numFmtId="0" fontId="17" fillId="3" borderId="0" xfId="0" applyFont="1" applyFill="1" applyAlignment="1">
      <alignment horizontal="justify" vertical="center" wrapText="1"/>
    </xf>
    <xf numFmtId="0" fontId="17" fillId="3" borderId="0" xfId="0" applyFont="1" applyFill="1" applyAlignment="1">
      <alignment horizontal="justify" vertical="center"/>
    </xf>
    <xf numFmtId="0" fontId="25" fillId="3" borderId="0" xfId="0" applyFont="1" applyFill="1" applyAlignment="1">
      <alignment wrapText="1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justify" vertical="center"/>
    </xf>
    <xf numFmtId="0" fontId="8" fillId="3" borderId="0" xfId="0" applyFont="1" applyFill="1" applyAlignment="1">
      <alignment horizontal="left" vertical="center" wrapText="1"/>
    </xf>
    <xf numFmtId="0" fontId="16" fillId="3" borderId="0" xfId="5" applyNumberFormat="1" applyFont="1" applyFill="1" applyAlignment="1">
      <alignment wrapText="1"/>
    </xf>
    <xf numFmtId="0" fontId="59" fillId="3" borderId="0" xfId="5" applyNumberFormat="1" applyFont="1" applyFill="1" applyAlignment="1">
      <alignment wrapText="1"/>
    </xf>
    <xf numFmtId="0" fontId="4" fillId="3" borderId="0" xfId="5" applyNumberFormat="1" applyFont="1" applyFill="1" applyBorder="1" applyAlignment="1">
      <alignment horizontal="left" indent="8"/>
    </xf>
    <xf numFmtId="0" fontId="8" fillId="3" borderId="1" xfId="5" applyNumberFormat="1" applyFont="1" applyFill="1" applyBorder="1" applyAlignment="1">
      <alignment horizontal="center" vertical="center" wrapText="1"/>
    </xf>
    <xf numFmtId="0" fontId="8" fillId="3" borderId="2" xfId="5" applyNumberFormat="1" applyFont="1" applyFill="1" applyBorder="1" applyAlignment="1">
      <alignment horizontal="center" vertical="center" wrapText="1"/>
    </xf>
    <xf numFmtId="0" fontId="8" fillId="3" borderId="16" xfId="5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 indent="6"/>
    </xf>
    <xf numFmtId="0" fontId="8" fillId="3" borderId="33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justify" vertical="center" wrapText="1"/>
    </xf>
    <xf numFmtId="0" fontId="16" fillId="3" borderId="0" xfId="0" applyFont="1" applyFill="1" applyAlignment="1">
      <alignment horizontal="left" vertical="center" wrapText="1" indent="7"/>
    </xf>
    <xf numFmtId="0" fontId="25" fillId="3" borderId="0" xfId="0" applyFont="1" applyFill="1" applyAlignment="1">
      <alignment horizontal="left" vertical="center" wrapText="1" indent="7"/>
    </xf>
    <xf numFmtId="0" fontId="8" fillId="0" borderId="9" xfId="0" applyFont="1" applyBorder="1" applyAlignment="1">
      <alignment horizontal="right" vertical="center" wrapText="1" indent="1"/>
    </xf>
    <xf numFmtId="0" fontId="8" fillId="0" borderId="10" xfId="0" applyFont="1" applyBorder="1" applyAlignment="1">
      <alignment horizontal="right" vertical="center" wrapText="1" indent="1"/>
    </xf>
    <xf numFmtId="0" fontId="8" fillId="0" borderId="5" xfId="0" applyFont="1" applyBorder="1" applyAlignment="1">
      <alignment horizontal="right" vertical="center" wrapText="1" indent="1"/>
    </xf>
    <xf numFmtId="0" fontId="13" fillId="0" borderId="7" xfId="0" applyFont="1" applyBorder="1" applyAlignment="1">
      <alignment horizontal="right" vertical="center" wrapText="1" indent="1"/>
    </xf>
    <xf numFmtId="0" fontId="13" fillId="0" borderId="9" xfId="0" applyFont="1" applyBorder="1" applyAlignment="1">
      <alignment horizontal="right" vertical="center" wrapText="1" indent="1"/>
    </xf>
    <xf numFmtId="0" fontId="13" fillId="0" borderId="10" xfId="0" applyFont="1" applyBorder="1" applyAlignment="1">
      <alignment horizontal="right" vertical="center" wrapText="1" indent="1"/>
    </xf>
    <xf numFmtId="0" fontId="8" fillId="3" borderId="16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13" fillId="0" borderId="8" xfId="0" applyFont="1" applyBorder="1" applyAlignment="1">
      <alignment horizontal="right" vertical="center" wrapText="1" indent="1"/>
    </xf>
    <xf numFmtId="0" fontId="13" fillId="0" borderId="5" xfId="0" applyFont="1" applyBorder="1" applyAlignment="1">
      <alignment horizontal="right" vertical="center" wrapText="1" indent="1"/>
    </xf>
    <xf numFmtId="0" fontId="4" fillId="3" borderId="0" xfId="0" applyFont="1" applyFill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indent="6"/>
    </xf>
    <xf numFmtId="0" fontId="25" fillId="3" borderId="0" xfId="0" applyFont="1" applyFill="1" applyAlignment="1">
      <alignment horizontal="left" indent="6"/>
    </xf>
    <xf numFmtId="0" fontId="7" fillId="3" borderId="0" xfId="0" applyFont="1" applyFill="1" applyAlignment="1">
      <alignment horizontal="justify" vertical="center" wrapText="1"/>
    </xf>
    <xf numFmtId="0" fontId="53" fillId="3" borderId="0" xfId="0" applyFont="1" applyFill="1" applyAlignment="1">
      <alignment horizontal="justify" vertical="center"/>
    </xf>
    <xf numFmtId="0" fontId="67" fillId="3" borderId="0" xfId="0" applyFont="1" applyFill="1" applyAlignment="1">
      <alignment horizontal="justify" vertical="center"/>
    </xf>
    <xf numFmtId="0" fontId="16" fillId="3" borderId="0" xfId="0" applyFont="1" applyFill="1" applyAlignment="1">
      <alignment horizontal="left" wrapText="1"/>
    </xf>
    <xf numFmtId="0" fontId="25" fillId="3" borderId="0" xfId="0" applyFont="1" applyFill="1" applyAlignment="1"/>
    <xf numFmtId="1" fontId="8" fillId="3" borderId="15" xfId="0" applyNumberFormat="1" applyFont="1" applyFill="1" applyBorder="1"/>
    <xf numFmtId="1" fontId="8" fillId="3" borderId="0" xfId="0" applyNumberFormat="1" applyFont="1" applyFill="1" applyBorder="1"/>
    <xf numFmtId="0" fontId="36" fillId="3" borderId="0" xfId="0" applyFont="1" applyFill="1" applyAlignment="1">
      <alignment horizontal="justify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25" fillId="3" borderId="0" xfId="0" applyFont="1" applyFill="1"/>
    <xf numFmtId="0" fontId="10" fillId="3" borderId="0" xfId="0" applyFont="1" applyFill="1" applyBorder="1" applyAlignment="1">
      <alignment horizontal="right" vertical="center" wrapText="1"/>
    </xf>
    <xf numFmtId="0" fontId="10" fillId="3" borderId="34" xfId="0" applyFont="1" applyFill="1" applyBorder="1" applyAlignment="1">
      <alignment horizontal="right" vertical="center" wrapText="1"/>
    </xf>
    <xf numFmtId="0" fontId="10" fillId="3" borderId="11" xfId="0" applyFont="1" applyFill="1" applyBorder="1" applyAlignment="1">
      <alignment horizontal="right" vertical="center" wrapText="1"/>
    </xf>
    <xf numFmtId="0" fontId="17" fillId="3" borderId="0" xfId="0" applyFont="1" applyFill="1" applyAlignment="1">
      <alignment wrapText="1"/>
    </xf>
    <xf numFmtId="0" fontId="8" fillId="3" borderId="0" xfId="0" applyFont="1" applyFill="1" applyAlignment="1">
      <alignment horizontal="center" wrapText="1"/>
    </xf>
  </cellXfs>
  <cellStyles count="6">
    <cellStyle name="Dziesiętny" xfId="2" builtinId="3"/>
    <cellStyle name="Hiperłącze" xfId="1" builtinId="8"/>
    <cellStyle name="Hiperłącze 2" xfId="4"/>
    <cellStyle name="Normalny" xfId="0" builtinId="0"/>
    <cellStyle name="Normalny 2" xfId="3"/>
    <cellStyle name="Normalny 3" xfId="5"/>
  </cellStyles>
  <dxfs count="0"/>
  <tableStyles count="0" defaultTableStyle="TableStyleMedium2" defaultPivotStyle="PivotStyleMedium9"/>
  <colors>
    <mruColors>
      <color rgb="FF5A5A5A"/>
      <color rgb="FF000000"/>
      <color rgb="FF5B5B5B"/>
      <color rgb="FF4D4D4D"/>
      <color rgb="FF522398"/>
      <color rgb="FFDCD3EA"/>
      <color rgb="FFB9A7D5"/>
      <color rgb="FFBAA7D6"/>
      <color rgb="FFBFBFBF"/>
      <color rgb="FF754F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2:A280"/>
  <sheetViews>
    <sheetView tabSelected="1" zoomScaleNormal="100" workbookViewId="0"/>
  </sheetViews>
  <sheetFormatPr defaultRowHeight="12" customHeight="1" x14ac:dyDescent="0.2"/>
  <cols>
    <col min="1" max="1" width="255.7109375" style="1" customWidth="1"/>
    <col min="2" max="16384" width="9.140625" style="87"/>
  </cols>
  <sheetData>
    <row r="2" spans="1:1" ht="12" customHeight="1" x14ac:dyDescent="0.2">
      <c r="A2" s="134" t="s">
        <v>315</v>
      </c>
    </row>
    <row r="3" spans="1:1" ht="12" customHeight="1" x14ac:dyDescent="0.2">
      <c r="A3" s="169" t="s">
        <v>316</v>
      </c>
    </row>
    <row r="4" spans="1:1" ht="6" customHeight="1" x14ac:dyDescent="0.2"/>
    <row r="5" spans="1:1" ht="12" customHeight="1" x14ac:dyDescent="0.2">
      <c r="A5" s="361" t="s">
        <v>376</v>
      </c>
    </row>
    <row r="6" spans="1:1" ht="12" customHeight="1" x14ac:dyDescent="0.2">
      <c r="A6" s="170" t="s">
        <v>1546</v>
      </c>
    </row>
    <row r="7" spans="1:1" ht="6" customHeight="1" x14ac:dyDescent="0.2">
      <c r="A7" s="130"/>
    </row>
    <row r="8" spans="1:1" ht="12" customHeight="1" x14ac:dyDescent="0.2">
      <c r="A8" s="361" t="s">
        <v>0</v>
      </c>
    </row>
    <row r="9" spans="1:1" s="354" customFormat="1" ht="12" customHeight="1" x14ac:dyDescent="0.25">
      <c r="A9" s="353" t="s">
        <v>1547</v>
      </c>
    </row>
    <row r="10" spans="1:1" ht="6" customHeight="1" x14ac:dyDescent="0.2"/>
    <row r="11" spans="1:1" ht="12" customHeight="1" x14ac:dyDescent="0.2">
      <c r="A11" s="421" t="s">
        <v>1</v>
      </c>
    </row>
    <row r="12" spans="1:1" s="354" customFormat="1" ht="12" customHeight="1" x14ac:dyDescent="0.25">
      <c r="A12" s="355" t="s">
        <v>2</v>
      </c>
    </row>
    <row r="13" spans="1:1" ht="6" customHeight="1" x14ac:dyDescent="0.2">
      <c r="A13" s="131"/>
    </row>
    <row r="14" spans="1:1" ht="12" customHeight="1" x14ac:dyDescent="0.2">
      <c r="A14" s="421" t="s">
        <v>3</v>
      </c>
    </row>
    <row r="15" spans="1:1" s="354" customFormat="1" ht="12" customHeight="1" x14ac:dyDescent="0.25">
      <c r="A15" s="355" t="s">
        <v>4</v>
      </c>
    </row>
    <row r="16" spans="1:1" ht="6" customHeight="1" x14ac:dyDescent="0.2">
      <c r="A16" s="131"/>
    </row>
    <row r="17" spans="1:1" ht="12" customHeight="1" x14ac:dyDescent="0.2">
      <c r="A17" s="421" t="s">
        <v>5</v>
      </c>
    </row>
    <row r="18" spans="1:1" s="354" customFormat="1" ht="12" customHeight="1" x14ac:dyDescent="0.25">
      <c r="A18" s="355" t="s">
        <v>6</v>
      </c>
    </row>
    <row r="19" spans="1:1" ht="6" customHeight="1" x14ac:dyDescent="0.2">
      <c r="A19" s="131"/>
    </row>
    <row r="20" spans="1:1" ht="12" customHeight="1" x14ac:dyDescent="0.2">
      <c r="A20" s="421" t="s">
        <v>1097</v>
      </c>
    </row>
    <row r="21" spans="1:1" s="354" customFormat="1" ht="12" customHeight="1" x14ac:dyDescent="0.25">
      <c r="A21" s="355" t="s">
        <v>1098</v>
      </c>
    </row>
    <row r="22" spans="1:1" ht="6" customHeight="1" x14ac:dyDescent="0.2">
      <c r="A22" s="131"/>
    </row>
    <row r="23" spans="1:1" ht="12" customHeight="1" x14ac:dyDescent="0.2">
      <c r="A23" s="421" t="s">
        <v>7</v>
      </c>
    </row>
    <row r="24" spans="1:1" s="354" customFormat="1" ht="12" customHeight="1" x14ac:dyDescent="0.25">
      <c r="A24" s="355" t="s">
        <v>8</v>
      </c>
    </row>
    <row r="25" spans="1:1" ht="6" customHeight="1" x14ac:dyDescent="0.2">
      <c r="A25" s="131"/>
    </row>
    <row r="26" spans="1:1" ht="12" customHeight="1" x14ac:dyDescent="0.2">
      <c r="A26" s="421" t="s">
        <v>9</v>
      </c>
    </row>
    <row r="27" spans="1:1" s="354" customFormat="1" ht="12" customHeight="1" x14ac:dyDescent="0.25">
      <c r="A27" s="355" t="s">
        <v>10</v>
      </c>
    </row>
    <row r="28" spans="1:1" ht="6" customHeight="1" x14ac:dyDescent="0.2">
      <c r="A28" s="131"/>
    </row>
    <row r="29" spans="1:1" ht="12" customHeight="1" x14ac:dyDescent="0.2">
      <c r="A29" s="421" t="s">
        <v>11</v>
      </c>
    </row>
    <row r="30" spans="1:1" s="354" customFormat="1" ht="12" customHeight="1" x14ac:dyDescent="0.25">
      <c r="A30" s="355" t="s">
        <v>12</v>
      </c>
    </row>
    <row r="31" spans="1:1" ht="6" customHeight="1" x14ac:dyDescent="0.2">
      <c r="A31" s="131"/>
    </row>
    <row r="32" spans="1:1" ht="12" customHeight="1" x14ac:dyDescent="0.2">
      <c r="A32" s="421" t="s">
        <v>13</v>
      </c>
    </row>
    <row r="33" spans="1:1" s="354" customFormat="1" ht="12" customHeight="1" x14ac:dyDescent="0.25">
      <c r="A33" s="355" t="s">
        <v>13</v>
      </c>
    </row>
    <row r="34" spans="1:1" ht="6" customHeight="1" x14ac:dyDescent="0.2">
      <c r="A34" s="131"/>
    </row>
    <row r="35" spans="1:1" ht="12" customHeight="1" x14ac:dyDescent="0.2">
      <c r="A35" s="421" t="s">
        <v>14</v>
      </c>
    </row>
    <row r="36" spans="1:1" s="354" customFormat="1" ht="12" customHeight="1" x14ac:dyDescent="0.25">
      <c r="A36" s="355" t="s">
        <v>15</v>
      </c>
    </row>
    <row r="37" spans="1:1" ht="6" customHeight="1" x14ac:dyDescent="0.2">
      <c r="A37" s="131"/>
    </row>
    <row r="38" spans="1:1" ht="12" customHeight="1" x14ac:dyDescent="0.2">
      <c r="A38" s="421" t="s">
        <v>16</v>
      </c>
    </row>
    <row r="39" spans="1:1" s="354" customFormat="1" ht="12" customHeight="1" x14ac:dyDescent="0.25">
      <c r="A39" s="355" t="s">
        <v>17</v>
      </c>
    </row>
    <row r="40" spans="1:1" ht="6" customHeight="1" x14ac:dyDescent="0.2">
      <c r="A40" s="131"/>
    </row>
    <row r="41" spans="1:1" ht="12" customHeight="1" x14ac:dyDescent="0.2">
      <c r="A41" s="421" t="s">
        <v>18</v>
      </c>
    </row>
    <row r="42" spans="1:1" s="354" customFormat="1" ht="12" customHeight="1" x14ac:dyDescent="0.25">
      <c r="A42" s="355" t="s">
        <v>19</v>
      </c>
    </row>
    <row r="43" spans="1:1" ht="6" customHeight="1" x14ac:dyDescent="0.2"/>
    <row r="44" spans="1:1" ht="12" customHeight="1" x14ac:dyDescent="0.2">
      <c r="A44" s="134" t="s">
        <v>1</v>
      </c>
    </row>
    <row r="45" spans="1:1" ht="12" customHeight="1" x14ac:dyDescent="0.2">
      <c r="A45" s="169" t="s">
        <v>2</v>
      </c>
    </row>
    <row r="46" spans="1:1" ht="6" customHeight="1" x14ac:dyDescent="0.2">
      <c r="A46" s="87"/>
    </row>
    <row r="47" spans="1:1" ht="12" customHeight="1" x14ac:dyDescent="0.25">
      <c r="A47" s="356" t="s">
        <v>874</v>
      </c>
    </row>
    <row r="48" spans="1:1" s="354" customFormat="1" ht="12" customHeight="1" x14ac:dyDescent="0.25">
      <c r="A48" s="353" t="s">
        <v>875</v>
      </c>
    </row>
    <row r="49" spans="1:1" ht="6" customHeight="1" x14ac:dyDescent="0.2">
      <c r="A49" s="130"/>
    </row>
    <row r="50" spans="1:1" ht="12" customHeight="1" x14ac:dyDescent="0.25">
      <c r="A50" s="356" t="s">
        <v>1526</v>
      </c>
    </row>
    <row r="51" spans="1:1" s="354" customFormat="1" ht="12" customHeight="1" x14ac:dyDescent="0.25">
      <c r="A51" s="353" t="s">
        <v>1527</v>
      </c>
    </row>
    <row r="52" spans="1:1" ht="6" customHeight="1" x14ac:dyDescent="0.2">
      <c r="A52" s="130"/>
    </row>
    <row r="53" spans="1:1" ht="12" customHeight="1" x14ac:dyDescent="0.25">
      <c r="A53" s="357" t="s">
        <v>1177</v>
      </c>
    </row>
    <row r="54" spans="1:1" s="354" customFormat="1" ht="12" customHeight="1" x14ac:dyDescent="0.25">
      <c r="A54" s="353" t="s">
        <v>1176</v>
      </c>
    </row>
    <row r="55" spans="1:1" ht="6" customHeight="1" x14ac:dyDescent="0.2">
      <c r="A55" s="130"/>
    </row>
    <row r="56" spans="1:1" ht="12" customHeight="1" x14ac:dyDescent="0.25">
      <c r="A56" s="356" t="s">
        <v>1178</v>
      </c>
    </row>
    <row r="57" spans="1:1" s="354" customFormat="1" ht="12" customHeight="1" x14ac:dyDescent="0.25">
      <c r="A57" s="353" t="s">
        <v>1179</v>
      </c>
    </row>
    <row r="58" spans="1:1" ht="6" customHeight="1" x14ac:dyDescent="0.2">
      <c r="A58" s="130"/>
    </row>
    <row r="59" spans="1:1" ht="12" customHeight="1" x14ac:dyDescent="0.25">
      <c r="A59" s="356" t="s">
        <v>1180</v>
      </c>
    </row>
    <row r="60" spans="1:1" s="354" customFormat="1" ht="12" customHeight="1" x14ac:dyDescent="0.25">
      <c r="A60" s="358" t="s">
        <v>1528</v>
      </c>
    </row>
    <row r="61" spans="1:1" ht="6" customHeight="1" x14ac:dyDescent="0.2">
      <c r="A61" s="320"/>
    </row>
    <row r="62" spans="1:1" ht="12" customHeight="1" x14ac:dyDescent="0.25">
      <c r="A62" s="356" t="s">
        <v>1181</v>
      </c>
    </row>
    <row r="63" spans="1:1" s="354" customFormat="1" ht="12" customHeight="1" x14ac:dyDescent="0.25">
      <c r="A63" s="353" t="s">
        <v>1182</v>
      </c>
    </row>
    <row r="64" spans="1:1" ht="6" customHeight="1" x14ac:dyDescent="0.2">
      <c r="A64" s="130"/>
    </row>
    <row r="65" spans="1:1" ht="12" customHeight="1" x14ac:dyDescent="0.25">
      <c r="A65" s="357" t="s">
        <v>1186</v>
      </c>
    </row>
    <row r="66" spans="1:1" s="354" customFormat="1" ht="12" customHeight="1" x14ac:dyDescent="0.25">
      <c r="A66" s="353" t="s">
        <v>1183</v>
      </c>
    </row>
    <row r="67" spans="1:1" ht="6" customHeight="1" x14ac:dyDescent="0.2">
      <c r="A67" s="130"/>
    </row>
    <row r="68" spans="1:1" ht="12" customHeight="1" x14ac:dyDescent="0.25">
      <c r="A68" s="356" t="s">
        <v>1184</v>
      </c>
    </row>
    <row r="69" spans="1:1" s="354" customFormat="1" ht="12" customHeight="1" x14ac:dyDescent="0.25">
      <c r="A69" s="353" t="s">
        <v>1185</v>
      </c>
    </row>
    <row r="70" spans="1:1" ht="6" customHeight="1" x14ac:dyDescent="0.2">
      <c r="A70" s="130"/>
    </row>
    <row r="71" spans="1:1" ht="12" customHeight="1" x14ac:dyDescent="0.25">
      <c r="A71" s="357" t="s">
        <v>1188</v>
      </c>
    </row>
    <row r="72" spans="1:1" s="354" customFormat="1" ht="12" customHeight="1" x14ac:dyDescent="0.25">
      <c r="A72" s="353" t="s">
        <v>1187</v>
      </c>
    </row>
    <row r="73" spans="1:1" ht="6" customHeight="1" x14ac:dyDescent="0.2">
      <c r="A73" s="170"/>
    </row>
    <row r="74" spans="1:1" ht="12" customHeight="1" x14ac:dyDescent="0.25">
      <c r="A74" s="356" t="s">
        <v>1193</v>
      </c>
    </row>
    <row r="75" spans="1:1" s="354" customFormat="1" ht="12" customHeight="1" x14ac:dyDescent="0.25">
      <c r="A75" s="353" t="s">
        <v>1483</v>
      </c>
    </row>
    <row r="76" spans="1:1" ht="6" customHeight="1" x14ac:dyDescent="0.2">
      <c r="A76" s="130"/>
    </row>
    <row r="77" spans="1:1" ht="12" customHeight="1" x14ac:dyDescent="0.25">
      <c r="A77" s="356" t="s">
        <v>1194</v>
      </c>
    </row>
    <row r="78" spans="1:1" s="354" customFormat="1" ht="12" customHeight="1" x14ac:dyDescent="0.25">
      <c r="A78" s="353" t="s">
        <v>1195</v>
      </c>
    </row>
    <row r="79" spans="1:1" ht="6" customHeight="1" x14ac:dyDescent="0.2">
      <c r="A79" s="170"/>
    </row>
    <row r="80" spans="1:1" ht="12" customHeight="1" x14ac:dyDescent="0.25">
      <c r="A80" s="356" t="s">
        <v>1400</v>
      </c>
    </row>
    <row r="81" spans="1:1" s="354" customFormat="1" ht="12" customHeight="1" x14ac:dyDescent="0.25">
      <c r="A81" s="353" t="s">
        <v>1401</v>
      </c>
    </row>
    <row r="82" spans="1:1" ht="6" customHeight="1" x14ac:dyDescent="0.2">
      <c r="A82" s="130"/>
    </row>
    <row r="83" spans="1:1" ht="12" customHeight="1" x14ac:dyDescent="0.25">
      <c r="A83" s="356" t="s">
        <v>1196</v>
      </c>
    </row>
    <row r="84" spans="1:1" s="354" customFormat="1" ht="12" customHeight="1" x14ac:dyDescent="0.25">
      <c r="A84" s="353" t="s">
        <v>1197</v>
      </c>
    </row>
    <row r="85" spans="1:1" ht="6" customHeight="1" x14ac:dyDescent="0.2">
      <c r="A85" s="170"/>
    </row>
    <row r="86" spans="1:1" ht="12" customHeight="1" x14ac:dyDescent="0.25">
      <c r="A86" s="356" t="s">
        <v>1198</v>
      </c>
    </row>
    <row r="87" spans="1:1" s="354" customFormat="1" ht="12" customHeight="1" x14ac:dyDescent="0.25">
      <c r="A87" s="353" t="s">
        <v>1532</v>
      </c>
    </row>
    <row r="88" spans="1:1" ht="6" customHeight="1" x14ac:dyDescent="0.2">
      <c r="A88" s="130"/>
    </row>
    <row r="89" spans="1:1" ht="12" customHeight="1" x14ac:dyDescent="0.25">
      <c r="A89" s="356" t="s">
        <v>1189</v>
      </c>
    </row>
    <row r="90" spans="1:1" s="354" customFormat="1" ht="12" customHeight="1" x14ac:dyDescent="0.25">
      <c r="A90" s="353" t="s">
        <v>1190</v>
      </c>
    </row>
    <row r="91" spans="1:1" ht="6" customHeight="1" x14ac:dyDescent="0.2">
      <c r="A91" s="130"/>
    </row>
    <row r="92" spans="1:1" ht="12" customHeight="1" x14ac:dyDescent="0.25">
      <c r="A92" s="356" t="s">
        <v>1191</v>
      </c>
    </row>
    <row r="93" spans="1:1" s="354" customFormat="1" ht="12" customHeight="1" x14ac:dyDescent="0.25">
      <c r="A93" s="353" t="s">
        <v>1192</v>
      </c>
    </row>
    <row r="94" spans="1:1" ht="6" customHeight="1" x14ac:dyDescent="0.2">
      <c r="A94" s="130"/>
    </row>
    <row r="95" spans="1:1" ht="12" customHeight="1" x14ac:dyDescent="0.25">
      <c r="A95" s="356" t="s">
        <v>1199</v>
      </c>
    </row>
    <row r="96" spans="1:1" s="354" customFormat="1" ht="12" customHeight="1" x14ac:dyDescent="0.25">
      <c r="A96" s="353" t="s">
        <v>1200</v>
      </c>
    </row>
    <row r="97" spans="1:1" ht="6" customHeight="1" x14ac:dyDescent="0.2"/>
    <row r="98" spans="1:1" ht="12" customHeight="1" x14ac:dyDescent="0.2">
      <c r="A98" s="134" t="s">
        <v>3</v>
      </c>
    </row>
    <row r="99" spans="1:1" ht="12" customHeight="1" x14ac:dyDescent="0.2">
      <c r="A99" s="169" t="s">
        <v>4</v>
      </c>
    </row>
    <row r="100" spans="1:1" ht="6" customHeight="1" x14ac:dyDescent="0.2"/>
    <row r="101" spans="1:1" s="1" customFormat="1" ht="12" customHeight="1" x14ac:dyDescent="0.25">
      <c r="A101" s="359" t="s">
        <v>1201</v>
      </c>
    </row>
    <row r="102" spans="1:1" s="354" customFormat="1" ht="12" customHeight="1" x14ac:dyDescent="0.25">
      <c r="A102" s="353" t="s">
        <v>1202</v>
      </c>
    </row>
    <row r="103" spans="1:1" ht="6" customHeight="1" x14ac:dyDescent="0.2">
      <c r="A103" s="130"/>
    </row>
    <row r="104" spans="1:1" s="1" customFormat="1" ht="12" customHeight="1" x14ac:dyDescent="0.25">
      <c r="A104" s="359" t="s">
        <v>1203</v>
      </c>
    </row>
    <row r="105" spans="1:1" s="354" customFormat="1" ht="12" customHeight="1" x14ac:dyDescent="0.25">
      <c r="A105" s="353" t="s">
        <v>1204</v>
      </c>
    </row>
    <row r="106" spans="1:1" ht="6" customHeight="1" x14ac:dyDescent="0.2">
      <c r="A106" s="130"/>
    </row>
    <row r="107" spans="1:1" s="1" customFormat="1" ht="12" customHeight="1" x14ac:dyDescent="0.25">
      <c r="A107" s="359" t="s">
        <v>1205</v>
      </c>
    </row>
    <row r="108" spans="1:1" s="354" customFormat="1" ht="12" customHeight="1" x14ac:dyDescent="0.25">
      <c r="A108" s="353" t="s">
        <v>1206</v>
      </c>
    </row>
    <row r="109" spans="1:1" ht="6" customHeight="1" x14ac:dyDescent="0.2">
      <c r="A109" s="130"/>
    </row>
    <row r="110" spans="1:1" s="1" customFormat="1" ht="12" customHeight="1" x14ac:dyDescent="0.25">
      <c r="A110" s="359" t="s">
        <v>1207</v>
      </c>
    </row>
    <row r="111" spans="1:1" s="354" customFormat="1" ht="12" customHeight="1" x14ac:dyDescent="0.25">
      <c r="A111" s="353" t="s">
        <v>1208</v>
      </c>
    </row>
    <row r="112" spans="1:1" ht="6" customHeight="1" x14ac:dyDescent="0.2">
      <c r="A112" s="130"/>
    </row>
    <row r="113" spans="1:1" s="1" customFormat="1" ht="12" customHeight="1" x14ac:dyDescent="0.25">
      <c r="A113" s="359" t="s">
        <v>1209</v>
      </c>
    </row>
    <row r="114" spans="1:1" s="354" customFormat="1" ht="12" customHeight="1" x14ac:dyDescent="0.25">
      <c r="A114" s="353" t="s">
        <v>1210</v>
      </c>
    </row>
    <row r="115" spans="1:1" ht="6" customHeight="1" x14ac:dyDescent="0.2">
      <c r="A115" s="130"/>
    </row>
    <row r="116" spans="1:1" s="1" customFormat="1" ht="12" customHeight="1" x14ac:dyDescent="0.25">
      <c r="A116" s="359" t="s">
        <v>1211</v>
      </c>
    </row>
    <row r="117" spans="1:1" s="354" customFormat="1" ht="12" customHeight="1" x14ac:dyDescent="0.25">
      <c r="A117" s="353" t="s">
        <v>1212</v>
      </c>
    </row>
    <row r="118" spans="1:1" ht="6" customHeight="1" x14ac:dyDescent="0.2">
      <c r="A118" s="130"/>
    </row>
    <row r="119" spans="1:1" s="1" customFormat="1" ht="12" customHeight="1" x14ac:dyDescent="0.25">
      <c r="A119" s="359" t="s">
        <v>1213</v>
      </c>
    </row>
    <row r="120" spans="1:1" s="354" customFormat="1" ht="12" customHeight="1" x14ac:dyDescent="0.25">
      <c r="A120" s="353" t="s">
        <v>1214</v>
      </c>
    </row>
    <row r="121" spans="1:1" ht="6" customHeight="1" x14ac:dyDescent="0.2">
      <c r="A121" s="130"/>
    </row>
    <row r="122" spans="1:1" s="1" customFormat="1" ht="12" customHeight="1" x14ac:dyDescent="0.25">
      <c r="A122" s="359" t="s">
        <v>1215</v>
      </c>
    </row>
    <row r="123" spans="1:1" s="354" customFormat="1" ht="12" customHeight="1" x14ac:dyDescent="0.25">
      <c r="A123" s="353" t="s">
        <v>1216</v>
      </c>
    </row>
    <row r="124" spans="1:1" ht="6" customHeight="1" x14ac:dyDescent="0.2"/>
    <row r="125" spans="1:1" ht="12" customHeight="1" x14ac:dyDescent="0.2">
      <c r="A125" s="134" t="s">
        <v>5</v>
      </c>
    </row>
    <row r="126" spans="1:1" ht="12" customHeight="1" x14ac:dyDescent="0.2">
      <c r="A126" s="169" t="s">
        <v>6</v>
      </c>
    </row>
    <row r="127" spans="1:1" ht="6" customHeight="1" x14ac:dyDescent="0.2"/>
    <row r="128" spans="1:1" s="1" customFormat="1" ht="12" customHeight="1" x14ac:dyDescent="0.25">
      <c r="A128" s="359" t="s">
        <v>1217</v>
      </c>
    </row>
    <row r="129" spans="1:1" s="354" customFormat="1" ht="12" customHeight="1" x14ac:dyDescent="0.25">
      <c r="A129" s="353" t="s">
        <v>1218</v>
      </c>
    </row>
    <row r="130" spans="1:1" ht="6" customHeight="1" x14ac:dyDescent="0.2">
      <c r="A130" s="130"/>
    </row>
    <row r="131" spans="1:1" s="1" customFormat="1" ht="12" customHeight="1" x14ac:dyDescent="0.25">
      <c r="A131" s="359" t="s">
        <v>1219</v>
      </c>
    </row>
    <row r="132" spans="1:1" s="354" customFormat="1" ht="12" customHeight="1" x14ac:dyDescent="0.25">
      <c r="A132" s="353" t="s">
        <v>1220</v>
      </c>
    </row>
    <row r="133" spans="1:1" ht="6" customHeight="1" x14ac:dyDescent="0.2"/>
    <row r="134" spans="1:1" ht="12" customHeight="1" x14ac:dyDescent="0.2">
      <c r="A134" s="134" t="s">
        <v>1097</v>
      </c>
    </row>
    <row r="135" spans="1:1" ht="12" customHeight="1" x14ac:dyDescent="0.2">
      <c r="A135" s="169" t="s">
        <v>1098</v>
      </c>
    </row>
    <row r="136" spans="1:1" ht="6" customHeight="1" x14ac:dyDescent="0.2">
      <c r="A136" s="130"/>
    </row>
    <row r="137" spans="1:1" ht="12" customHeight="1" x14ac:dyDescent="0.25">
      <c r="A137" s="356" t="s">
        <v>1533</v>
      </c>
    </row>
    <row r="138" spans="1:1" s="354" customFormat="1" ht="12" customHeight="1" x14ac:dyDescent="0.25">
      <c r="A138" s="353" t="s">
        <v>1221</v>
      </c>
    </row>
    <row r="139" spans="1:1" ht="6" customHeight="1" x14ac:dyDescent="0.2">
      <c r="A139" s="360"/>
    </row>
    <row r="140" spans="1:1" ht="12" customHeight="1" x14ac:dyDescent="0.25">
      <c r="A140" s="356" t="s">
        <v>1222</v>
      </c>
    </row>
    <row r="141" spans="1:1" s="354" customFormat="1" ht="12" customHeight="1" x14ac:dyDescent="0.25">
      <c r="A141" s="353" t="s">
        <v>1223</v>
      </c>
    </row>
    <row r="142" spans="1:1" ht="6" customHeight="1" x14ac:dyDescent="0.2">
      <c r="A142" s="360"/>
    </row>
    <row r="143" spans="1:1" ht="12" customHeight="1" x14ac:dyDescent="0.25">
      <c r="A143" s="356" t="s">
        <v>1224</v>
      </c>
    </row>
    <row r="144" spans="1:1" s="354" customFormat="1" ht="12" customHeight="1" x14ac:dyDescent="0.25">
      <c r="A144" s="353" t="s">
        <v>1225</v>
      </c>
    </row>
    <row r="145" spans="1:1" ht="6" customHeight="1" x14ac:dyDescent="0.2">
      <c r="A145" s="361"/>
    </row>
    <row r="146" spans="1:1" ht="12" customHeight="1" x14ac:dyDescent="0.25">
      <c r="A146" s="356" t="s">
        <v>1226</v>
      </c>
    </row>
    <row r="147" spans="1:1" s="354" customFormat="1" ht="12" customHeight="1" x14ac:dyDescent="0.25">
      <c r="A147" s="353" t="s">
        <v>1227</v>
      </c>
    </row>
    <row r="148" spans="1:1" ht="6" customHeight="1" x14ac:dyDescent="0.2">
      <c r="A148" s="87"/>
    </row>
    <row r="149" spans="1:1" ht="12" customHeight="1" x14ac:dyDescent="0.25">
      <c r="A149" s="356" t="s">
        <v>1228</v>
      </c>
    </row>
    <row r="150" spans="1:1" s="354" customFormat="1" ht="12" customHeight="1" x14ac:dyDescent="0.25">
      <c r="A150" s="353" t="s">
        <v>1229</v>
      </c>
    </row>
    <row r="151" spans="1:1" ht="6" customHeight="1" x14ac:dyDescent="0.2">
      <c r="A151" s="360"/>
    </row>
    <row r="152" spans="1:1" ht="12" customHeight="1" x14ac:dyDescent="0.25">
      <c r="A152" s="356" t="s">
        <v>1230</v>
      </c>
    </row>
    <row r="153" spans="1:1" s="354" customFormat="1" ht="12" customHeight="1" x14ac:dyDescent="0.25">
      <c r="A153" s="353" t="s">
        <v>1231</v>
      </c>
    </row>
    <row r="154" spans="1:1" ht="12.75" x14ac:dyDescent="0.2">
      <c r="A154" s="130"/>
    </row>
    <row r="155" spans="1:1" ht="6" customHeight="1" x14ac:dyDescent="0.2"/>
    <row r="156" spans="1:1" ht="12" customHeight="1" x14ac:dyDescent="0.2">
      <c r="A156" s="134" t="s">
        <v>7</v>
      </c>
    </row>
    <row r="157" spans="1:1" ht="12" customHeight="1" x14ac:dyDescent="0.2">
      <c r="A157" s="169" t="s">
        <v>8</v>
      </c>
    </row>
    <row r="158" spans="1:1" ht="6" customHeight="1" x14ac:dyDescent="0.2"/>
    <row r="159" spans="1:1" ht="12" customHeight="1" x14ac:dyDescent="0.25">
      <c r="A159" s="356" t="s">
        <v>1334</v>
      </c>
    </row>
    <row r="160" spans="1:1" s="354" customFormat="1" ht="12" customHeight="1" x14ac:dyDescent="0.25">
      <c r="A160" s="353" t="s">
        <v>1336</v>
      </c>
    </row>
    <row r="161" spans="1:1" ht="6" customHeight="1" x14ac:dyDescent="0.2">
      <c r="A161" s="360"/>
    </row>
    <row r="162" spans="1:1" ht="12" customHeight="1" x14ac:dyDescent="0.25">
      <c r="A162" s="356" t="s">
        <v>1337</v>
      </c>
    </row>
    <row r="163" spans="1:1" s="354" customFormat="1" ht="12" customHeight="1" x14ac:dyDescent="0.25">
      <c r="A163" s="353" t="s">
        <v>1338</v>
      </c>
    </row>
    <row r="164" spans="1:1" ht="6" customHeight="1" x14ac:dyDescent="0.2">
      <c r="A164" s="360"/>
    </row>
    <row r="165" spans="1:1" ht="12" customHeight="1" x14ac:dyDescent="0.25">
      <c r="A165" s="356" t="s">
        <v>1349</v>
      </c>
    </row>
    <row r="166" spans="1:1" s="354" customFormat="1" ht="12" customHeight="1" x14ac:dyDescent="0.25">
      <c r="A166" s="353" t="s">
        <v>1350</v>
      </c>
    </row>
    <row r="167" spans="1:1" s="354" customFormat="1" ht="6.95" customHeight="1" x14ac:dyDescent="0.25">
      <c r="A167" s="353"/>
    </row>
    <row r="168" spans="1:1" ht="12" customHeight="1" x14ac:dyDescent="0.25">
      <c r="A168" s="356" t="s">
        <v>1351</v>
      </c>
    </row>
    <row r="169" spans="1:1" s="354" customFormat="1" ht="12" customHeight="1" x14ac:dyDescent="0.25">
      <c r="A169" s="353" t="s">
        <v>1534</v>
      </c>
    </row>
    <row r="170" spans="1:1" ht="6" customHeight="1" x14ac:dyDescent="0.25">
      <c r="A170" s="362"/>
    </row>
    <row r="171" spans="1:1" ht="12" customHeight="1" x14ac:dyDescent="0.25">
      <c r="A171" s="356" t="s">
        <v>1232</v>
      </c>
    </row>
    <row r="172" spans="1:1" s="354" customFormat="1" ht="12" customHeight="1" x14ac:dyDescent="0.25">
      <c r="A172" s="353" t="s">
        <v>1233</v>
      </c>
    </row>
    <row r="173" spans="1:1" ht="6" customHeight="1" x14ac:dyDescent="0.2">
      <c r="A173" s="360"/>
    </row>
    <row r="174" spans="1:1" ht="12" customHeight="1" x14ac:dyDescent="0.25">
      <c r="A174" s="356" t="s">
        <v>1234</v>
      </c>
    </row>
    <row r="175" spans="1:1" s="354" customFormat="1" ht="12" customHeight="1" x14ac:dyDescent="0.25">
      <c r="A175" s="353" t="s">
        <v>1529</v>
      </c>
    </row>
    <row r="176" spans="1:1" ht="6" customHeight="1" x14ac:dyDescent="0.2">
      <c r="A176" s="361"/>
    </row>
    <row r="177" spans="1:1" ht="12" customHeight="1" x14ac:dyDescent="0.25">
      <c r="A177" s="356" t="s">
        <v>1235</v>
      </c>
    </row>
    <row r="178" spans="1:1" s="354" customFormat="1" ht="12" customHeight="1" x14ac:dyDescent="0.25">
      <c r="A178" s="353" t="s">
        <v>1236</v>
      </c>
    </row>
    <row r="179" spans="1:1" ht="6" customHeight="1" x14ac:dyDescent="0.2"/>
    <row r="180" spans="1:1" ht="12" customHeight="1" x14ac:dyDescent="0.2">
      <c r="A180" s="134" t="s">
        <v>9</v>
      </c>
    </row>
    <row r="181" spans="1:1" ht="12" customHeight="1" x14ac:dyDescent="0.2">
      <c r="A181" s="169" t="s">
        <v>10</v>
      </c>
    </row>
    <row r="182" spans="1:1" ht="6" customHeight="1" x14ac:dyDescent="0.2"/>
    <row r="183" spans="1:1" ht="12" customHeight="1" x14ac:dyDescent="0.25">
      <c r="A183" s="356" t="s">
        <v>1237</v>
      </c>
    </row>
    <row r="184" spans="1:1" s="354" customFormat="1" ht="12" customHeight="1" x14ac:dyDescent="0.25">
      <c r="A184" s="353" t="s">
        <v>1238</v>
      </c>
    </row>
    <row r="185" spans="1:1" ht="6" customHeight="1" x14ac:dyDescent="0.2">
      <c r="A185" s="360"/>
    </row>
    <row r="186" spans="1:1" ht="12" customHeight="1" x14ac:dyDescent="0.25">
      <c r="A186" s="356" t="s">
        <v>1239</v>
      </c>
    </row>
    <row r="187" spans="1:1" s="354" customFormat="1" ht="12" customHeight="1" x14ac:dyDescent="0.25">
      <c r="A187" s="353" t="s">
        <v>1240</v>
      </c>
    </row>
    <row r="188" spans="1:1" ht="6" customHeight="1" x14ac:dyDescent="0.2">
      <c r="A188" s="360"/>
    </row>
    <row r="189" spans="1:1" ht="12" customHeight="1" x14ac:dyDescent="0.25">
      <c r="A189" s="356" t="s">
        <v>1241</v>
      </c>
    </row>
    <row r="190" spans="1:1" s="354" customFormat="1" ht="12" customHeight="1" x14ac:dyDescent="0.25">
      <c r="A190" s="353" t="s">
        <v>1242</v>
      </c>
    </row>
    <row r="191" spans="1:1" ht="6" customHeight="1" x14ac:dyDescent="0.2">
      <c r="A191" s="360"/>
    </row>
    <row r="192" spans="1:1" ht="12" customHeight="1" x14ac:dyDescent="0.25">
      <c r="A192" s="356" t="s">
        <v>1243</v>
      </c>
    </row>
    <row r="193" spans="1:1" s="354" customFormat="1" ht="12" customHeight="1" x14ac:dyDescent="0.25">
      <c r="A193" s="353" t="s">
        <v>1244</v>
      </c>
    </row>
    <row r="194" spans="1:1" ht="6" customHeight="1" x14ac:dyDescent="0.2">
      <c r="A194" s="360"/>
    </row>
    <row r="195" spans="1:1" ht="12" customHeight="1" x14ac:dyDescent="0.25">
      <c r="A195" s="356" t="s">
        <v>1245</v>
      </c>
    </row>
    <row r="196" spans="1:1" s="354" customFormat="1" ht="12" customHeight="1" x14ac:dyDescent="0.25">
      <c r="A196" s="353" t="s">
        <v>1246</v>
      </c>
    </row>
    <row r="197" spans="1:1" ht="6" customHeight="1" x14ac:dyDescent="0.2"/>
    <row r="198" spans="1:1" ht="12" customHeight="1" x14ac:dyDescent="0.2">
      <c r="A198" s="134" t="s">
        <v>11</v>
      </c>
    </row>
    <row r="199" spans="1:1" ht="12" customHeight="1" x14ac:dyDescent="0.2">
      <c r="A199" s="169" t="s">
        <v>12</v>
      </c>
    </row>
    <row r="200" spans="1:1" ht="6" customHeight="1" x14ac:dyDescent="0.2"/>
    <row r="201" spans="1:1" ht="12" customHeight="1" x14ac:dyDescent="0.25">
      <c r="A201" s="356" t="s">
        <v>1133</v>
      </c>
    </row>
    <row r="202" spans="1:1" s="354" customFormat="1" ht="12" customHeight="1" x14ac:dyDescent="0.25">
      <c r="A202" s="353" t="s">
        <v>1247</v>
      </c>
    </row>
    <row r="203" spans="1:1" ht="6" customHeight="1" x14ac:dyDescent="0.2">
      <c r="A203" s="360"/>
    </row>
    <row r="204" spans="1:1" ht="12" customHeight="1" x14ac:dyDescent="0.25">
      <c r="A204" s="356" t="s">
        <v>1135</v>
      </c>
    </row>
    <row r="205" spans="1:1" s="354" customFormat="1" ht="12" customHeight="1" x14ac:dyDescent="0.25">
      <c r="A205" s="353" t="s">
        <v>1248</v>
      </c>
    </row>
    <row r="206" spans="1:1" ht="6" customHeight="1" x14ac:dyDescent="0.2">
      <c r="A206" s="360"/>
    </row>
    <row r="207" spans="1:1" ht="12" customHeight="1" x14ac:dyDescent="0.25">
      <c r="A207" s="356" t="s">
        <v>1249</v>
      </c>
    </row>
    <row r="208" spans="1:1" s="354" customFormat="1" ht="12" customHeight="1" x14ac:dyDescent="0.25">
      <c r="A208" s="353" t="s">
        <v>1250</v>
      </c>
    </row>
    <row r="209" spans="1:1" ht="6" customHeight="1" x14ac:dyDescent="0.2">
      <c r="A209" s="360"/>
    </row>
    <row r="210" spans="1:1" ht="12" customHeight="1" x14ac:dyDescent="0.25">
      <c r="A210" s="356" t="s">
        <v>1251</v>
      </c>
    </row>
    <row r="211" spans="1:1" s="354" customFormat="1" ht="12" customHeight="1" x14ac:dyDescent="0.25">
      <c r="A211" s="353" t="s">
        <v>1252</v>
      </c>
    </row>
    <row r="212" spans="1:1" ht="6" customHeight="1" x14ac:dyDescent="0.2">
      <c r="A212" s="360"/>
    </row>
    <row r="213" spans="1:1" ht="12" customHeight="1" x14ac:dyDescent="0.25">
      <c r="A213" s="356" t="s">
        <v>1253</v>
      </c>
    </row>
    <row r="214" spans="1:1" s="354" customFormat="1" ht="12" customHeight="1" x14ac:dyDescent="0.25">
      <c r="A214" s="353" t="s">
        <v>1254</v>
      </c>
    </row>
    <row r="215" spans="1:1" ht="6" customHeight="1" x14ac:dyDescent="0.2">
      <c r="A215" s="360"/>
    </row>
    <row r="216" spans="1:1" ht="12" customHeight="1" x14ac:dyDescent="0.25">
      <c r="A216" s="356" t="s">
        <v>1255</v>
      </c>
    </row>
    <row r="217" spans="1:1" s="354" customFormat="1" ht="12" customHeight="1" x14ac:dyDescent="0.25">
      <c r="A217" s="353" t="s">
        <v>1256</v>
      </c>
    </row>
    <row r="218" spans="1:1" ht="6" customHeight="1" x14ac:dyDescent="0.2">
      <c r="A218" s="360"/>
    </row>
    <row r="219" spans="1:1" ht="12" customHeight="1" x14ac:dyDescent="0.25">
      <c r="A219" s="356" t="s">
        <v>1257</v>
      </c>
    </row>
    <row r="220" spans="1:1" s="354" customFormat="1" ht="12" customHeight="1" x14ac:dyDescent="0.25">
      <c r="A220" s="353" t="s">
        <v>1258</v>
      </c>
    </row>
    <row r="221" spans="1:1" ht="6" customHeight="1" x14ac:dyDescent="0.2">
      <c r="A221" s="87"/>
    </row>
    <row r="222" spans="1:1" ht="12" customHeight="1" x14ac:dyDescent="0.2">
      <c r="A222" s="134" t="s">
        <v>13</v>
      </c>
    </row>
    <row r="223" spans="1:1" ht="12" customHeight="1" x14ac:dyDescent="0.2">
      <c r="A223" s="169" t="s">
        <v>13</v>
      </c>
    </row>
    <row r="224" spans="1:1" ht="6" customHeight="1" x14ac:dyDescent="0.2">
      <c r="A224" s="169"/>
    </row>
    <row r="225" spans="1:1" ht="12" customHeight="1" x14ac:dyDescent="0.25">
      <c r="A225" s="356" t="s">
        <v>1321</v>
      </c>
    </row>
    <row r="226" spans="1:1" s="354" customFormat="1" ht="12" customHeight="1" x14ac:dyDescent="0.25">
      <c r="A226" s="353" t="s">
        <v>1530</v>
      </c>
    </row>
    <row r="227" spans="1:1" ht="6" customHeight="1" x14ac:dyDescent="0.2">
      <c r="A227" s="87"/>
    </row>
    <row r="228" spans="1:1" ht="12" customHeight="1" x14ac:dyDescent="0.25">
      <c r="A228" s="356" t="s">
        <v>1325</v>
      </c>
    </row>
    <row r="229" spans="1:1" s="354" customFormat="1" ht="12" customHeight="1" x14ac:dyDescent="0.25">
      <c r="A229" s="353" t="s">
        <v>1326</v>
      </c>
    </row>
    <row r="230" spans="1:1" ht="6" customHeight="1" x14ac:dyDescent="0.2">
      <c r="A230" s="130"/>
    </row>
    <row r="231" spans="1:1" ht="6" customHeight="1" x14ac:dyDescent="0.2"/>
    <row r="232" spans="1:1" ht="12" customHeight="1" x14ac:dyDescent="0.2">
      <c r="A232" s="134" t="s">
        <v>14</v>
      </c>
    </row>
    <row r="233" spans="1:1" ht="12" customHeight="1" x14ac:dyDescent="0.2">
      <c r="A233" s="169" t="s">
        <v>15</v>
      </c>
    </row>
    <row r="234" spans="1:1" ht="6" customHeight="1" x14ac:dyDescent="0.2"/>
    <row r="235" spans="1:1" ht="12" customHeight="1" x14ac:dyDescent="0.25">
      <c r="A235" s="356" t="s">
        <v>1259</v>
      </c>
    </row>
    <row r="236" spans="1:1" s="354" customFormat="1" ht="12" customHeight="1" x14ac:dyDescent="0.25">
      <c r="A236" s="353" t="s">
        <v>1260</v>
      </c>
    </row>
    <row r="237" spans="1:1" ht="6" customHeight="1" x14ac:dyDescent="0.2">
      <c r="A237" s="360"/>
    </row>
    <row r="238" spans="1:1" ht="12" customHeight="1" x14ac:dyDescent="0.25">
      <c r="A238" s="356" t="s">
        <v>1261</v>
      </c>
    </row>
    <row r="239" spans="1:1" s="354" customFormat="1" ht="12" customHeight="1" x14ac:dyDescent="0.25">
      <c r="A239" s="353" t="s">
        <v>1262</v>
      </c>
    </row>
    <row r="240" spans="1:1" ht="6" customHeight="1" x14ac:dyDescent="0.2"/>
    <row r="241" spans="1:1" ht="12" customHeight="1" x14ac:dyDescent="0.2">
      <c r="A241" s="134" t="s">
        <v>16</v>
      </c>
    </row>
    <row r="242" spans="1:1" ht="12" customHeight="1" x14ac:dyDescent="0.2">
      <c r="A242" s="169" t="s">
        <v>17</v>
      </c>
    </row>
    <row r="243" spans="1:1" ht="6" customHeight="1" x14ac:dyDescent="0.2"/>
    <row r="244" spans="1:1" ht="12" customHeight="1" x14ac:dyDescent="0.25">
      <c r="A244" s="356" t="s">
        <v>1263</v>
      </c>
    </row>
    <row r="245" spans="1:1" s="354" customFormat="1" ht="12" customHeight="1" x14ac:dyDescent="0.25">
      <c r="A245" s="353" t="s">
        <v>1264</v>
      </c>
    </row>
    <row r="246" spans="1:1" ht="6" customHeight="1" x14ac:dyDescent="0.2">
      <c r="A246" s="360"/>
    </row>
    <row r="247" spans="1:1" ht="12" customHeight="1" x14ac:dyDescent="0.25">
      <c r="A247" s="356" t="s">
        <v>1265</v>
      </c>
    </row>
    <row r="248" spans="1:1" s="354" customFormat="1" ht="12" customHeight="1" x14ac:dyDescent="0.25">
      <c r="A248" s="353" t="s">
        <v>1266</v>
      </c>
    </row>
    <row r="249" spans="1:1" ht="6" customHeight="1" x14ac:dyDescent="0.2">
      <c r="A249" s="360"/>
    </row>
    <row r="250" spans="1:1" ht="12" customHeight="1" x14ac:dyDescent="0.25">
      <c r="A250" s="356" t="s">
        <v>1267</v>
      </c>
    </row>
    <row r="251" spans="1:1" s="354" customFormat="1" ht="12" customHeight="1" x14ac:dyDescent="0.25">
      <c r="A251" s="353" t="s">
        <v>1268</v>
      </c>
    </row>
    <row r="252" spans="1:1" ht="6" customHeight="1" x14ac:dyDescent="0.2">
      <c r="A252" s="360"/>
    </row>
    <row r="253" spans="1:1" ht="12" customHeight="1" x14ac:dyDescent="0.25">
      <c r="A253" s="356" t="s">
        <v>1269</v>
      </c>
    </row>
    <row r="254" spans="1:1" s="354" customFormat="1" ht="12" customHeight="1" x14ac:dyDescent="0.25">
      <c r="A254" s="353" t="s">
        <v>1270</v>
      </c>
    </row>
    <row r="255" spans="1:1" ht="6" customHeight="1" x14ac:dyDescent="0.2"/>
    <row r="256" spans="1:1" ht="12" customHeight="1" x14ac:dyDescent="0.2">
      <c r="A256" s="134" t="s">
        <v>18</v>
      </c>
    </row>
    <row r="257" spans="1:1" ht="12" customHeight="1" x14ac:dyDescent="0.2">
      <c r="A257" s="169" t="s">
        <v>19</v>
      </c>
    </row>
    <row r="258" spans="1:1" ht="6" customHeight="1" x14ac:dyDescent="0.2"/>
    <row r="259" spans="1:1" ht="12" customHeight="1" x14ac:dyDescent="0.25">
      <c r="A259" s="356" t="s">
        <v>1271</v>
      </c>
    </row>
    <row r="260" spans="1:1" s="354" customFormat="1" ht="12" customHeight="1" x14ac:dyDescent="0.25">
      <c r="A260" s="353" t="s">
        <v>1272</v>
      </c>
    </row>
    <row r="261" spans="1:1" ht="6" customHeight="1" x14ac:dyDescent="0.2">
      <c r="A261" s="360"/>
    </row>
    <row r="262" spans="1:1" ht="12" customHeight="1" x14ac:dyDescent="0.25">
      <c r="A262" s="356" t="s">
        <v>1273</v>
      </c>
    </row>
    <row r="263" spans="1:1" s="354" customFormat="1" ht="12" customHeight="1" x14ac:dyDescent="0.25">
      <c r="A263" s="353" t="s">
        <v>1274</v>
      </c>
    </row>
    <row r="264" spans="1:1" ht="6" customHeight="1" x14ac:dyDescent="0.2">
      <c r="A264" s="360"/>
    </row>
    <row r="265" spans="1:1" ht="12" customHeight="1" x14ac:dyDescent="0.25">
      <c r="A265" s="356" t="s">
        <v>1275</v>
      </c>
    </row>
    <row r="266" spans="1:1" s="354" customFormat="1" ht="12" customHeight="1" x14ac:dyDescent="0.25">
      <c r="A266" s="353" t="s">
        <v>1276</v>
      </c>
    </row>
    <row r="267" spans="1:1" ht="6" customHeight="1" x14ac:dyDescent="0.2">
      <c r="A267" s="360"/>
    </row>
    <row r="268" spans="1:1" ht="12" customHeight="1" x14ac:dyDescent="0.25">
      <c r="A268" s="356" t="s">
        <v>1277</v>
      </c>
    </row>
    <row r="269" spans="1:1" s="354" customFormat="1" ht="12" customHeight="1" x14ac:dyDescent="0.25">
      <c r="A269" s="353" t="s">
        <v>1278</v>
      </c>
    </row>
    <row r="270" spans="1:1" ht="6" customHeight="1" x14ac:dyDescent="0.2"/>
    <row r="271" spans="1:1" ht="12" customHeight="1" x14ac:dyDescent="0.2">
      <c r="A271" s="134" t="s">
        <v>314</v>
      </c>
    </row>
    <row r="272" spans="1:1" ht="12" customHeight="1" x14ac:dyDescent="0.2">
      <c r="A272" s="169" t="s">
        <v>317</v>
      </c>
    </row>
    <row r="273" spans="1:1" ht="6" customHeight="1" x14ac:dyDescent="0.2"/>
    <row r="274" spans="1:1" ht="12" customHeight="1" x14ac:dyDescent="0.2">
      <c r="A274" s="363" t="s">
        <v>312</v>
      </c>
    </row>
    <row r="275" spans="1:1" s="354" customFormat="1" ht="12" customHeight="1" x14ac:dyDescent="0.25">
      <c r="A275" s="353" t="s">
        <v>1548</v>
      </c>
    </row>
    <row r="276" spans="1:1" ht="12" customHeight="1" x14ac:dyDescent="0.2">
      <c r="A276" s="87"/>
    </row>
    <row r="280" spans="1:1" ht="12" customHeight="1" x14ac:dyDescent="0.2">
      <c r="A280" s="354"/>
    </row>
  </sheetData>
  <hyperlinks>
    <hyperlink ref="A8:A9" location="' II_1.'!A1" display="Tablica II. Ważniejsze dane o Białostockim Obszarze Funkcjonalnym "/>
    <hyperlink ref="A11:A12" location="' II_1.'!A1" display="1. Stan i ochrona środowiska, leśnictwo "/>
    <hyperlink ref="A14:A15" location="II_2.!A1" display="2. Ludność "/>
    <hyperlink ref="A17:A18" location="II_3.!A1" display="3. Rynek pracy "/>
    <hyperlink ref="A20:A21" location="' II_4.'!A1" display="4. Mieszkania. Infrastruktura komunalna "/>
    <hyperlink ref="A23:A24" location="II_5.!A1" display="5. Edukacja i wychowanie "/>
    <hyperlink ref="A26:A27" location="' II_6.'!A1" display="6. Ochrona zdrowia i pomoc społeczna "/>
    <hyperlink ref="A29:A30" location="' II_7.'!A1" display="7. Kultura. Turystyka. Sport "/>
    <hyperlink ref="A32:A33" location="' II_8.'!A1" display="8. Transport "/>
    <hyperlink ref="A35:A36" location="' II_9.'!A1" display="9. Handel "/>
    <hyperlink ref="A38:A39" location="' II_10.'!A1" display="10. Finanse publiczne "/>
    <hyperlink ref="A41:A42" location="' II_11.'!A1" display="11. Podmioty gospodarki narodowej w rejestrze REGON "/>
    <hyperlink ref="A47:A48" location="' 1.'!A1" display="Tablica 1. Powierzchnia geodezyjna i kierunki jej wykorzystania w 2019 r. "/>
    <hyperlink ref="A50:A51" location="'  2.'!A1" display="Tablica 2. Grunty rolne wyłączone na cele nierolnicze a według kierunków wyłączenia w 2019 r"/>
    <hyperlink ref="A53:A54" location="' 3.'!A1" display="' 3.'!A1"/>
    <hyperlink ref="A56:A57" location="' 4.'!A1" display="Tablica 4. Zużycie wody na potrzeby gospodarki narodowej i ludności w 2019 r.  "/>
    <hyperlink ref="A59:A60" location="' 5.'!A1" display="Tablica 5. Ścieki przemysłowe i komunalne oraz ludność korzystająca z oczyszczalni ścieków w 2019 r. "/>
    <hyperlink ref="A101:A102" location="'  18.'!A1" display="Tablica 18. Ludność w 2019 r. "/>
    <hyperlink ref="A104:A105" location="'19.'!A1" display="Tablica 19. Ludność w wieku produkcyjnym i nieprodukcyjnym w 2019 r. "/>
    <hyperlink ref="A107:A108" location="'  20.'!A1" display="Tablica 20. Ludność według biologicznych i edukacyjnych grup wieku w 2019 r. "/>
    <hyperlink ref="A110:A111" location="'  21.'!A1" display="Tablica 21. Ruch naturalny ludności w 2019 r. "/>
    <hyperlink ref="A113:A114" location="'  22.'!A1" display="Tablica 22. Migracje wewnętrzne i zagraniczne ludności na pobyt stały w 2019 r. "/>
    <hyperlink ref="A116:A117" location="' 23.'!A1" display="Tablica 23. Migracje wewnętrzne ludności na pobyt stały według województwa obecnego i poprzedniego miejsca zamieszkania w 2019 r. "/>
    <hyperlink ref="A119:A120" location="' 24.'!A1" display="Tablica 24. Migracje wewnętrzne ludności na pobyt stały według płci w 2019 r. "/>
    <hyperlink ref="A122:A123" location="' 25.'!A1" display="Tablica 25. Prognoza ludności gmin do 2030 r. "/>
    <hyperlink ref="A128:A129" location="' 26.'!A1" display="Tablica 26. Pracujący w 2019 r. "/>
    <hyperlink ref="A131:A132" location="'  27.'!A1" display="Tablica 27. Bezrobotni zarejestrowani w 2019 r. "/>
    <hyperlink ref="A149:A150" location="' 32.'!A1" display="Tablica 32. Wodociągi i kanalizacja w 2019 r. "/>
    <hyperlink ref="A152:A153" location="' 33.'!A1" display="Tablica 33. Sieć gazowa oraz odbiorcy i zużycie gazu z sieci w gospodarstwach domowych w 2019 r. "/>
    <hyperlink ref="A159:A160" location="' 34.'!A1" display="Tablica 34. Szkoły podstawowe i gimnazja dla dzieci i młodzieży w roku szkolnym 2019/20"/>
    <hyperlink ref="A162:A163" location="' 35.'!A1" display="Tablica 35. Szkoły ponadgimnazjalne dla młodzieży oraz szkoły policealne w roku szkolnym 2019/20"/>
    <hyperlink ref="A165:A166" location="' 36.'!A1" display="Tablica 36. Uczący się języków obcych w szkołach podstawowych i gimnazjach dla dzieci i młodzieży w roku szkolnym 2019/20"/>
    <hyperlink ref="A168:A169" location="'Tablica 33.'!A1" display="Tablica 33. Uczący się języków obcych w szkołach ponadgimnazjalnych dla młodzieży oraz policealnych w roku szkolnym 2016/17 "/>
    <hyperlink ref="A174:A175" location="' 39.'!A1" display="Tablica 39. Absolwenci uczelni w roku akademickim 2018/19"/>
    <hyperlink ref="A183:A184" location="' 41.'!A1" display="Tablica 41. Wybrane dane z zakresu ochrony zdrowia w 2019 r. "/>
    <hyperlink ref="A186:A187" location="'  42.'!A1" display="Tablica 42. Żłobki i kluby dziecięce w 2019 r. "/>
    <hyperlink ref="A189:A190" location="'  43.'!A1" display="Tablica 43. Pomoc społeczna stacjonarna w 2019 r. "/>
    <hyperlink ref="A192:A193" location="' 44.'!A1" display="Tablica 44. Środowiskowa pomoc społeczna w 2019 r. "/>
    <hyperlink ref="A195:A196" location="'  45.'!A1" display="Tablica 45. Świadczenia rodzinne w 2019 r. "/>
    <hyperlink ref="A201:A202" location="'  46.'!A1" display="Tablica 46. Biblioteki publiczne (z filiami) w 2019 r. "/>
    <hyperlink ref="A204:A205" location="'  47.'!A1" display="Tablica 47. Muzea w 2019 r. "/>
    <hyperlink ref="A207:A208" location="' 48.'!A1" display="Tablica 48. Galerie sztuki, teatry i instytucje muzyczne w 2019 r. "/>
    <hyperlink ref="A210:A211" location="'  49.'!A1" display="Tablica 49. Centra kultury, domy i ośrodki kultury, kluby, świetlice w 2019 r. "/>
    <hyperlink ref="A213:A214" location="'  50.'!A1" display="Tablica 50. Kina stałe w 2019 r. "/>
    <hyperlink ref="A216:A217" location="' 51.'!A1" display="Tablica 51. Baza noclegowa turystyki w 2019 r. "/>
    <hyperlink ref="A219:A220" location="'  52.'!A1" display="Tablica 52. Kluby sportowe w 2018 r. "/>
    <hyperlink ref="A228:A229" location="'  54.'!A1" display="Tablica 54. Wypadki drogowe i ich ofiary w 2019 r. "/>
    <hyperlink ref="A235:A236" location="' 55.'!A1" display="Tablica 55. Sklepy według wybranych form organizacyjnych w 2019 r. "/>
    <hyperlink ref="A238:A239" location="' 56.'!A1" display="Tablica 56. Targowiska (stałe i sezonowe) w 2019 r. "/>
    <hyperlink ref="A244:A245" location="'  57.'!A1" display="Tablica 57. Dochody gmin i miast na prawach powiatu według rodzajów w 2019 r. "/>
    <hyperlink ref="A247:A248" location="' 58.'!A1" display="Tablica 58. Wydatki gmin i miast na prawach powiatu według rodzajów w 2019 r. "/>
    <hyperlink ref="A250:A251" location="'  59.'!A1" display="Tablica 59. Wydatki gmin i miast na prawach powiatu według działów w 2019 r. "/>
    <hyperlink ref="A253:A254" location="'  60.'!A1" display="Tablica 60. Dochody i wydatki gmin i miast na prawach powiatu na 1 mieszkańca w 2019 r. "/>
    <hyperlink ref="A259:A260" location="' 61.'!A1" display="Tablica 61. Podmioty gospodarki narodowej w 2019 r. "/>
    <hyperlink ref="A262:A263" location="' 62.'!A1" display="Tablica 62. Podmioty gospodarki narodowej według wybranych sekcji w 2019 r. "/>
    <hyperlink ref="A265:A266" location="' 63.'!A1" display="Tablica 63. Podmioty gospodarki narodowej nowo zarejestrowane według wybranych sekcji w 2019 r. "/>
    <hyperlink ref="A268:A269" location="' 64.'!A1" display="Tablica 64. Podmioty gospodarki narodowej wyrejestrowane według wybranych sekcji w 2019 r. "/>
    <hyperlink ref="A274:A275" location="Aneks!A1" display="Wskaźniki monitorowania poziomu rozwoju społeczno-gospodarczego Białostockiego Obszaru Funkcjonalnego"/>
    <hyperlink ref="A92:A93" location="'  16.'!A1" display="Tablica 16. Powierzchnia lasów w 2019 r. "/>
    <hyperlink ref="A89:A90" location="'15.'!A1" display="Tablica 15. Powierzchnia gruntów leśnych i lesistość w 2019 r. "/>
    <hyperlink ref="A62:A63" location="' 6.'!A1" display="Tablica 6. Oczyszczalnie ścieków w 2019 r. "/>
    <hyperlink ref="A65:A66" location="' 7.'!A1" display="' 7.'!A1"/>
    <hyperlink ref="A77:A78" location="' 11.'!A1" display="Tablica 11. Odpady wytworzone (z wyłączeniem odpadów komunalnych) w 2019 r. "/>
    <hyperlink ref="A74:A75" location="' 10.'!A1" display="Tablica 10. Tereny zieleni w 2019 r. "/>
    <hyperlink ref="A83:A84" location="' 13.'!A1" display="Tablica 13. Odpady komunalne zebrane selektywnie w 2019 r. "/>
    <hyperlink ref="A80:A81" location="' 12.'!A1" display="Tablica 12. Odpady komunalne zmieszane i czynne składowiska kontrolowane w 2019 r. "/>
    <hyperlink ref="A86:A87" location="' 14.'!A1" display="Tablica 14. Nieczystości ciekłe w 2019 r. "/>
    <hyperlink ref="A95:A96" location="' 17.'!A1" display="Tablica 17. Zadrzewienia i pozyskanie drewna z zadrzewień w 2019 r. "/>
    <hyperlink ref="A137:A138" location="' 28. '!A1" display="Tablica 28.Zasoby mieszkaniowe w 2019 r. "/>
    <hyperlink ref="A140:A141" location="' 29. '!A1" display="Tablica 29. Mieszkania w zasobach mieszkaniowych wyposażone w instalacje w 2019 r."/>
    <hyperlink ref="A146:A147" location="' 31.'!A1" display="Tablica 31. Ludność korzystająca z sieci wodociągowej, kanalizacyjnej, gazowej w 2019 r. "/>
    <hyperlink ref="A177:A178" location="'  40.'!A1" display="Tablica 40. Wychowanie przedszkolne w roku szkolnym 2019/20 "/>
    <hyperlink ref="A225:A226" location="' 53.'!A1" display="Tablica 53. Komunikacja miejskaa i rowerowa na obszarze Białostockiego Obszaru Funkcjonalnego w 2019 r."/>
    <hyperlink ref="A5:A6" location="' I.'!A1" display="Tablica I. Białostocki Obszar Funkcjonalny na tle pozostałych miejskich obszarów funkcjonalnych ośrodków wojewódzkich w 2019 r. "/>
    <hyperlink ref="A68:A69" location="' 8.'!A1" display="Tablica 8. Odnawialne źródła energii w 2019 r. "/>
    <hyperlink ref="A71:A72" location="' 9.'!A1" display="' 9.'!A1"/>
    <hyperlink ref="A143:A144" location="' 30.'!A1" display="Tablica 30. Mieszkania oddane do użytkowania w 2019 r. "/>
    <hyperlink ref="A168:A169" location="' 37.'!A1" display="' 37.'!A1"/>
    <hyperlink ref="A165" location="' 36. '!A1" display="Tablica 36. Uczący się języków obcych w szkołach podstawowych dla dzieci i młodzieży w roku szkolnym 2019/20"/>
    <hyperlink ref="A166" location="' 36. '!A1" display="Table 36. Pupils and students studying foreign languages in primary schools for children and youth in the 2019/20 school year "/>
    <hyperlink ref="A171:A172" location="'  38.'!A1" display="Tablica 38. Uczelnie w roku akademickim 2019/20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2:O18"/>
  <sheetViews>
    <sheetView zoomScaleNormal="100" workbookViewId="0">
      <pane ySplit="5" topLeftCell="A6" activePane="bottomLeft" state="frozen"/>
      <selection pane="bottomLeft"/>
    </sheetView>
  </sheetViews>
  <sheetFormatPr defaultRowHeight="15" customHeight="1" x14ac:dyDescent="0.2"/>
  <cols>
    <col min="1" max="1" width="90.7109375" style="135" customWidth="1"/>
    <col min="2" max="7" width="10.7109375" style="135" customWidth="1"/>
    <col min="8" max="8" width="11.7109375" style="135" customWidth="1"/>
    <col min="9" max="16384" width="9.140625" style="135"/>
  </cols>
  <sheetData>
    <row r="2" spans="1:15" ht="15" customHeight="1" x14ac:dyDescent="0.2">
      <c r="A2" s="132" t="s">
        <v>267</v>
      </c>
      <c r="B2" s="132"/>
      <c r="C2" s="132"/>
      <c r="D2" s="132"/>
      <c r="E2" s="132"/>
      <c r="F2" s="132"/>
      <c r="G2" s="333"/>
      <c r="H2" s="352" t="s">
        <v>956</v>
      </c>
      <c r="I2" s="132"/>
      <c r="J2" s="132"/>
      <c r="O2" s="1"/>
    </row>
    <row r="3" spans="1:15" ht="15" customHeight="1" x14ac:dyDescent="0.2">
      <c r="A3" s="425" t="s">
        <v>268</v>
      </c>
      <c r="B3" s="425"/>
      <c r="C3" s="425"/>
      <c r="D3" s="425"/>
      <c r="E3" s="425"/>
      <c r="F3" s="425"/>
      <c r="G3" s="425"/>
      <c r="H3" s="425"/>
      <c r="I3" s="425"/>
      <c r="J3" s="425"/>
      <c r="O3" s="1"/>
    </row>
    <row r="4" spans="1:15" ht="12" customHeight="1" x14ac:dyDescent="0.2"/>
    <row r="5" spans="1:15" ht="30" customHeight="1" x14ac:dyDescent="0.2">
      <c r="A5" s="141" t="s">
        <v>378</v>
      </c>
      <c r="B5" s="142">
        <v>2014</v>
      </c>
      <c r="C5" s="142">
        <v>2015</v>
      </c>
      <c r="D5" s="142">
        <v>2015</v>
      </c>
      <c r="E5" s="142">
        <v>2016</v>
      </c>
      <c r="F5" s="142">
        <v>2017</v>
      </c>
      <c r="G5" s="140">
        <v>2018</v>
      </c>
    </row>
    <row r="6" spans="1:15" ht="15" customHeight="1" x14ac:dyDescent="0.2">
      <c r="A6" s="427" t="s">
        <v>217</v>
      </c>
      <c r="B6" s="427"/>
      <c r="C6" s="427"/>
      <c r="D6" s="427"/>
      <c r="E6" s="427"/>
      <c r="F6" s="427"/>
      <c r="G6" s="427"/>
    </row>
    <row r="7" spans="1:15" ht="15" customHeight="1" x14ac:dyDescent="0.2">
      <c r="A7" s="428" t="s">
        <v>217</v>
      </c>
      <c r="B7" s="428"/>
      <c r="C7" s="428"/>
      <c r="D7" s="428"/>
      <c r="E7" s="428"/>
      <c r="F7" s="428"/>
      <c r="G7" s="428"/>
    </row>
    <row r="8" spans="1:15" ht="15" customHeight="1" x14ac:dyDescent="0.2">
      <c r="A8" s="77" t="s">
        <v>388</v>
      </c>
      <c r="B8" s="443">
        <v>139.30000000000001</v>
      </c>
      <c r="C8" s="443">
        <v>152</v>
      </c>
      <c r="D8" s="435">
        <v>149.19999999999999</v>
      </c>
      <c r="E8" s="436">
        <v>161.19999999999999</v>
      </c>
      <c r="F8" s="436">
        <v>188.8</v>
      </c>
      <c r="G8" s="441">
        <v>231.1</v>
      </c>
    </row>
    <row r="9" spans="1:15" ht="12" customHeight="1" x14ac:dyDescent="0.2">
      <c r="A9" s="172" t="s">
        <v>1466</v>
      </c>
      <c r="B9" s="443"/>
      <c r="C9" s="443"/>
      <c r="D9" s="435"/>
      <c r="E9" s="437"/>
      <c r="F9" s="437"/>
      <c r="G9" s="442"/>
    </row>
    <row r="10" spans="1:15" ht="15" customHeight="1" x14ac:dyDescent="0.2">
      <c r="A10" s="81" t="s">
        <v>389</v>
      </c>
      <c r="B10" s="429">
        <v>209</v>
      </c>
      <c r="C10" s="429">
        <v>236</v>
      </c>
      <c r="D10" s="434">
        <v>245</v>
      </c>
      <c r="E10" s="430">
        <v>248</v>
      </c>
      <c r="F10" s="429">
        <v>231</v>
      </c>
      <c r="G10" s="434">
        <v>186</v>
      </c>
    </row>
    <row r="11" spans="1:15" ht="12" customHeight="1" x14ac:dyDescent="0.2">
      <c r="A11" s="173" t="s">
        <v>390</v>
      </c>
      <c r="B11" s="429"/>
      <c r="C11" s="429"/>
      <c r="D11" s="434"/>
      <c r="E11" s="431"/>
      <c r="F11" s="429"/>
      <c r="G11" s="434"/>
    </row>
    <row r="12" spans="1:15" ht="15" customHeight="1" x14ac:dyDescent="0.2">
      <c r="A12" s="82" t="s">
        <v>391</v>
      </c>
      <c r="B12" s="429">
        <v>278</v>
      </c>
      <c r="C12" s="429">
        <v>283</v>
      </c>
      <c r="D12" s="434">
        <v>342</v>
      </c>
      <c r="E12" s="429">
        <v>307</v>
      </c>
      <c r="F12" s="429">
        <v>292</v>
      </c>
      <c r="G12" s="434">
        <v>219</v>
      </c>
    </row>
    <row r="13" spans="1:15" ht="12" customHeight="1" x14ac:dyDescent="0.2">
      <c r="A13" s="175" t="s">
        <v>392</v>
      </c>
      <c r="B13" s="429"/>
      <c r="C13" s="429"/>
      <c r="D13" s="434"/>
      <c r="E13" s="429"/>
      <c r="F13" s="429"/>
      <c r="G13" s="434"/>
    </row>
    <row r="14" spans="1:15" ht="15" customHeight="1" x14ac:dyDescent="0.2">
      <c r="A14" s="79" t="s">
        <v>218</v>
      </c>
      <c r="B14" s="429">
        <v>21</v>
      </c>
      <c r="C14" s="429">
        <v>16</v>
      </c>
      <c r="D14" s="434">
        <v>18</v>
      </c>
      <c r="E14" s="429">
        <v>16</v>
      </c>
      <c r="F14" s="429">
        <v>15</v>
      </c>
      <c r="G14" s="434">
        <v>28</v>
      </c>
    </row>
    <row r="15" spans="1:15" ht="12" customHeight="1" x14ac:dyDescent="0.2">
      <c r="A15" s="174" t="s">
        <v>219</v>
      </c>
      <c r="B15" s="429"/>
      <c r="C15" s="429"/>
      <c r="D15" s="434"/>
      <c r="E15" s="429"/>
      <c r="F15" s="429"/>
      <c r="G15" s="434"/>
    </row>
    <row r="16" spans="1:15" ht="12" customHeight="1" x14ac:dyDescent="0.2">
      <c r="A16" s="451"/>
      <c r="B16" s="451"/>
      <c r="C16" s="451"/>
      <c r="D16" s="451"/>
      <c r="E16" s="451"/>
      <c r="F16" s="451"/>
      <c r="G16" s="451"/>
      <c r="I16" s="135" t="s">
        <v>232</v>
      </c>
    </row>
    <row r="17" spans="1:7" ht="12" customHeight="1" x14ac:dyDescent="0.2">
      <c r="A17" s="423" t="s">
        <v>387</v>
      </c>
      <c r="B17" s="423"/>
      <c r="C17" s="423"/>
      <c r="D17" s="423"/>
      <c r="E17" s="423"/>
      <c r="F17" s="423"/>
      <c r="G17" s="423"/>
    </row>
    <row r="18" spans="1:7" ht="12" customHeight="1" x14ac:dyDescent="0.2">
      <c r="A18" s="422" t="s">
        <v>276</v>
      </c>
      <c r="B18" s="422"/>
      <c r="C18" s="422"/>
      <c r="D18" s="422"/>
      <c r="E18" s="422"/>
      <c r="F18" s="422"/>
      <c r="G18" s="422"/>
    </row>
  </sheetData>
  <mergeCells count="30">
    <mergeCell ref="C14:C15"/>
    <mergeCell ref="D14:D15"/>
    <mergeCell ref="E12:E13"/>
    <mergeCell ref="E14:E15"/>
    <mergeCell ref="A3:J3"/>
    <mergeCell ref="A6:G6"/>
    <mergeCell ref="A7:G7"/>
    <mergeCell ref="G12:G13"/>
    <mergeCell ref="F8:F9"/>
    <mergeCell ref="G8:G9"/>
    <mergeCell ref="C8:C9"/>
    <mergeCell ref="D8:D9"/>
    <mergeCell ref="C10:C11"/>
    <mergeCell ref="D10:D11"/>
    <mergeCell ref="A16:G16"/>
    <mergeCell ref="A17:G17"/>
    <mergeCell ref="A18:G18"/>
    <mergeCell ref="B8:B9"/>
    <mergeCell ref="B14:B15"/>
    <mergeCell ref="F14:F15"/>
    <mergeCell ref="G14:G15"/>
    <mergeCell ref="B10:B11"/>
    <mergeCell ref="F10:F11"/>
    <mergeCell ref="G10:G11"/>
    <mergeCell ref="B12:B13"/>
    <mergeCell ref="F12:F13"/>
    <mergeCell ref="C12:C13"/>
    <mergeCell ref="D12:D13"/>
    <mergeCell ref="E10:E11"/>
    <mergeCell ref="E8:E9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2:O18"/>
  <sheetViews>
    <sheetView zoomScaleNormal="100" workbookViewId="0">
      <pane ySplit="5" topLeftCell="A6" activePane="bottomLeft" state="frozen"/>
      <selection pane="bottomLeft"/>
    </sheetView>
  </sheetViews>
  <sheetFormatPr defaultRowHeight="15" customHeight="1" x14ac:dyDescent="0.2"/>
  <cols>
    <col min="1" max="1" width="90.7109375" style="135" customWidth="1"/>
    <col min="2" max="7" width="10.7109375" style="135" customWidth="1"/>
    <col min="8" max="8" width="11.7109375" style="135" customWidth="1"/>
    <col min="9" max="16384" width="9.140625" style="135"/>
  </cols>
  <sheetData>
    <row r="2" spans="1:15" ht="15" customHeight="1" x14ac:dyDescent="0.2">
      <c r="A2" s="132" t="s">
        <v>267</v>
      </c>
      <c r="B2" s="132"/>
      <c r="C2" s="132"/>
      <c r="D2" s="132"/>
      <c r="E2" s="132"/>
      <c r="F2" s="132"/>
      <c r="G2" s="333"/>
      <c r="H2" s="352" t="s">
        <v>956</v>
      </c>
      <c r="I2" s="132"/>
      <c r="J2" s="132"/>
      <c r="O2" s="1"/>
    </row>
    <row r="3" spans="1:15" ht="15" customHeight="1" x14ac:dyDescent="0.2">
      <c r="A3" s="425" t="s">
        <v>268</v>
      </c>
      <c r="B3" s="425"/>
      <c r="C3" s="425"/>
      <c r="D3" s="425"/>
      <c r="E3" s="425"/>
      <c r="F3" s="425"/>
      <c r="G3" s="425"/>
      <c r="H3" s="425"/>
      <c r="I3" s="425"/>
      <c r="J3" s="425"/>
      <c r="O3" s="1"/>
    </row>
    <row r="4" spans="1:15" ht="12" customHeight="1" x14ac:dyDescent="0.2"/>
    <row r="5" spans="1:15" ht="30" customHeight="1" x14ac:dyDescent="0.2">
      <c r="A5" s="141" t="s">
        <v>378</v>
      </c>
      <c r="B5" s="142">
        <v>2014</v>
      </c>
      <c r="C5" s="142">
        <v>2015</v>
      </c>
      <c r="D5" s="142">
        <v>2016</v>
      </c>
      <c r="E5" s="142">
        <v>2017</v>
      </c>
      <c r="F5" s="142">
        <v>2018</v>
      </c>
      <c r="G5" s="140">
        <v>2019</v>
      </c>
    </row>
    <row r="6" spans="1:15" ht="15" customHeight="1" x14ac:dyDescent="0.2">
      <c r="A6" s="427" t="s">
        <v>220</v>
      </c>
      <c r="B6" s="427"/>
      <c r="C6" s="427"/>
      <c r="D6" s="427"/>
      <c r="E6" s="427"/>
      <c r="F6" s="427"/>
      <c r="G6" s="427"/>
    </row>
    <row r="7" spans="1:15" ht="15" customHeight="1" x14ac:dyDescent="0.2">
      <c r="A7" s="428" t="s">
        <v>221</v>
      </c>
      <c r="B7" s="428"/>
      <c r="C7" s="428"/>
      <c r="D7" s="428"/>
      <c r="E7" s="428"/>
      <c r="F7" s="428"/>
      <c r="G7" s="428"/>
    </row>
    <row r="8" spans="1:15" ht="15" customHeight="1" x14ac:dyDescent="0.2">
      <c r="A8" s="77" t="s">
        <v>383</v>
      </c>
      <c r="B8" s="429">
        <v>6</v>
      </c>
      <c r="C8" s="429">
        <v>6</v>
      </c>
      <c r="D8" s="434">
        <v>6</v>
      </c>
      <c r="E8" s="429">
        <v>6</v>
      </c>
      <c r="F8" s="429">
        <v>6</v>
      </c>
      <c r="G8" s="434">
        <v>6</v>
      </c>
    </row>
    <row r="9" spans="1:15" ht="12" customHeight="1" x14ac:dyDescent="0.2">
      <c r="A9" s="171" t="s">
        <v>1467</v>
      </c>
      <c r="B9" s="429"/>
      <c r="C9" s="429"/>
      <c r="D9" s="434"/>
      <c r="E9" s="429"/>
      <c r="F9" s="429"/>
      <c r="G9" s="434"/>
    </row>
    <row r="10" spans="1:15" ht="15" customHeight="1" x14ac:dyDescent="0.2">
      <c r="A10" s="76" t="s">
        <v>384</v>
      </c>
      <c r="B10" s="429">
        <v>82</v>
      </c>
      <c r="C10" s="429">
        <v>86</v>
      </c>
      <c r="D10" s="434">
        <v>87</v>
      </c>
      <c r="E10" s="429">
        <v>87</v>
      </c>
      <c r="F10" s="429">
        <v>85</v>
      </c>
      <c r="G10" s="434">
        <v>85</v>
      </c>
    </row>
    <row r="11" spans="1:15" ht="12" customHeight="1" x14ac:dyDescent="0.2">
      <c r="A11" s="172" t="s">
        <v>1468</v>
      </c>
      <c r="B11" s="429"/>
      <c r="C11" s="429"/>
      <c r="D11" s="434"/>
      <c r="E11" s="429"/>
      <c r="F11" s="429"/>
      <c r="G11" s="434"/>
    </row>
    <row r="12" spans="1:15" ht="15" customHeight="1" x14ac:dyDescent="0.2">
      <c r="A12" s="77" t="s">
        <v>222</v>
      </c>
      <c r="B12" s="429">
        <v>12</v>
      </c>
      <c r="C12" s="429">
        <v>13</v>
      </c>
      <c r="D12" s="434">
        <v>13</v>
      </c>
      <c r="E12" s="429">
        <v>13</v>
      </c>
      <c r="F12" s="429">
        <v>12</v>
      </c>
      <c r="G12" s="434">
        <v>13</v>
      </c>
    </row>
    <row r="13" spans="1:15" ht="12" customHeight="1" x14ac:dyDescent="0.2">
      <c r="A13" s="171" t="s">
        <v>1469</v>
      </c>
      <c r="B13" s="429"/>
      <c r="C13" s="429"/>
      <c r="D13" s="434"/>
      <c r="E13" s="429"/>
      <c r="F13" s="429"/>
      <c r="G13" s="434"/>
    </row>
    <row r="14" spans="1:15" ht="15" customHeight="1" x14ac:dyDescent="0.2">
      <c r="A14" s="77" t="s">
        <v>385</v>
      </c>
      <c r="B14" s="429">
        <v>62</v>
      </c>
      <c r="C14" s="429">
        <v>62</v>
      </c>
      <c r="D14" s="434">
        <v>58</v>
      </c>
      <c r="E14" s="429">
        <v>52</v>
      </c>
      <c r="F14" s="429">
        <v>52</v>
      </c>
      <c r="G14" s="434">
        <v>52</v>
      </c>
    </row>
    <row r="15" spans="1:15" ht="12" customHeight="1" x14ac:dyDescent="0.2">
      <c r="A15" s="171" t="s">
        <v>386</v>
      </c>
      <c r="B15" s="429"/>
      <c r="C15" s="429"/>
      <c r="D15" s="434"/>
      <c r="E15" s="429"/>
      <c r="F15" s="429"/>
      <c r="G15" s="434"/>
    </row>
    <row r="16" spans="1:15" ht="12" customHeight="1" x14ac:dyDescent="0.2">
      <c r="A16" s="451"/>
      <c r="B16" s="451"/>
      <c r="C16" s="451"/>
      <c r="D16" s="451"/>
      <c r="E16" s="451"/>
      <c r="F16" s="451"/>
      <c r="G16" s="451"/>
      <c r="I16" s="135" t="s">
        <v>232</v>
      </c>
    </row>
    <row r="17" spans="1:7" ht="12" customHeight="1" x14ac:dyDescent="0.2">
      <c r="A17" s="423" t="s">
        <v>382</v>
      </c>
      <c r="B17" s="423"/>
      <c r="C17" s="423"/>
      <c r="D17" s="423"/>
      <c r="E17" s="423"/>
      <c r="F17" s="423"/>
      <c r="G17" s="423"/>
    </row>
    <row r="18" spans="1:7" ht="12" customHeight="1" x14ac:dyDescent="0.2">
      <c r="A18" s="422" t="s">
        <v>275</v>
      </c>
      <c r="B18" s="422"/>
      <c r="C18" s="422"/>
      <c r="D18" s="422"/>
      <c r="E18" s="422"/>
      <c r="F18" s="422"/>
      <c r="G18" s="422"/>
    </row>
  </sheetData>
  <mergeCells count="30">
    <mergeCell ref="A18:G18"/>
    <mergeCell ref="B8:B9"/>
    <mergeCell ref="F8:F9"/>
    <mergeCell ref="G8:G9"/>
    <mergeCell ref="B14:B15"/>
    <mergeCell ref="F14:F15"/>
    <mergeCell ref="G14:G15"/>
    <mergeCell ref="B10:B11"/>
    <mergeCell ref="F10:F11"/>
    <mergeCell ref="G10:G11"/>
    <mergeCell ref="B12:B13"/>
    <mergeCell ref="F12:F13"/>
    <mergeCell ref="G12:G13"/>
    <mergeCell ref="C8:C9"/>
    <mergeCell ref="D8:D9"/>
    <mergeCell ref="C10:C11"/>
    <mergeCell ref="A6:G6"/>
    <mergeCell ref="A7:G7"/>
    <mergeCell ref="A3:J3"/>
    <mergeCell ref="A16:G16"/>
    <mergeCell ref="A17:G17"/>
    <mergeCell ref="D10:D11"/>
    <mergeCell ref="C12:C13"/>
    <mergeCell ref="D12:D13"/>
    <mergeCell ref="C14:C15"/>
    <mergeCell ref="D14:D15"/>
    <mergeCell ref="E8:E9"/>
    <mergeCell ref="E10:E11"/>
    <mergeCell ref="E12:E13"/>
    <mergeCell ref="E14:E15"/>
  </mergeCells>
  <hyperlinks>
    <hyperlink ref="H2" location="'Spis tablic. List of tables'!A1" display="Powrót/Back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2:O22"/>
  <sheetViews>
    <sheetView zoomScaleNormal="100" workbookViewId="0">
      <pane ySplit="5" topLeftCell="A6" activePane="bottomLeft" state="frozen"/>
      <selection pane="bottomLeft"/>
    </sheetView>
  </sheetViews>
  <sheetFormatPr defaultRowHeight="15" customHeight="1" x14ac:dyDescent="0.2"/>
  <cols>
    <col min="1" max="1" width="90.7109375" style="135" customWidth="1"/>
    <col min="2" max="7" width="10.7109375" style="135" customWidth="1"/>
    <col min="8" max="8" width="11.7109375" style="135" customWidth="1"/>
    <col min="9" max="16384" width="9.140625" style="135"/>
  </cols>
  <sheetData>
    <row r="2" spans="1:15" ht="15" customHeight="1" x14ac:dyDescent="0.2">
      <c r="A2" s="132" t="s">
        <v>267</v>
      </c>
      <c r="B2" s="132"/>
      <c r="C2" s="132"/>
      <c r="D2" s="132"/>
      <c r="E2" s="132"/>
      <c r="F2" s="132"/>
      <c r="G2" s="333"/>
      <c r="H2" s="352" t="s">
        <v>956</v>
      </c>
      <c r="I2" s="132"/>
      <c r="J2" s="132"/>
      <c r="O2" s="1"/>
    </row>
    <row r="3" spans="1:15" ht="15" customHeight="1" x14ac:dyDescent="0.2">
      <c r="A3" s="425" t="s">
        <v>268</v>
      </c>
      <c r="B3" s="425"/>
      <c r="C3" s="425"/>
      <c r="D3" s="425"/>
      <c r="E3" s="425"/>
      <c r="F3" s="425"/>
      <c r="G3" s="425"/>
      <c r="H3" s="425"/>
      <c r="I3" s="425"/>
      <c r="J3" s="425"/>
      <c r="O3" s="1"/>
    </row>
    <row r="4" spans="1:15" ht="12" customHeight="1" x14ac:dyDescent="0.2"/>
    <row r="5" spans="1:15" ht="30" customHeight="1" x14ac:dyDescent="0.2">
      <c r="A5" s="141" t="s">
        <v>378</v>
      </c>
      <c r="B5" s="142">
        <v>2014</v>
      </c>
      <c r="C5" s="142">
        <v>2015</v>
      </c>
      <c r="D5" s="142">
        <v>2016</v>
      </c>
      <c r="E5" s="142">
        <v>2017</v>
      </c>
      <c r="F5" s="142">
        <v>2018</v>
      </c>
      <c r="G5" s="140">
        <v>2019</v>
      </c>
    </row>
    <row r="6" spans="1:15" ht="15" customHeight="1" x14ac:dyDescent="0.2">
      <c r="A6" s="427" t="s">
        <v>223</v>
      </c>
      <c r="B6" s="427"/>
      <c r="C6" s="427"/>
      <c r="D6" s="427"/>
      <c r="E6" s="427"/>
      <c r="F6" s="427"/>
      <c r="G6" s="427"/>
    </row>
    <row r="7" spans="1:15" ht="15" customHeight="1" x14ac:dyDescent="0.2">
      <c r="A7" s="428" t="s">
        <v>224</v>
      </c>
      <c r="B7" s="428"/>
      <c r="C7" s="428"/>
      <c r="D7" s="428"/>
      <c r="E7" s="428"/>
      <c r="F7" s="428"/>
      <c r="G7" s="428"/>
    </row>
    <row r="8" spans="1:15" ht="15" customHeight="1" x14ac:dyDescent="0.2">
      <c r="A8" s="77" t="s">
        <v>1472</v>
      </c>
      <c r="B8" s="417">
        <v>2070.6</v>
      </c>
      <c r="C8" s="417">
        <v>1714.3</v>
      </c>
      <c r="D8" s="417">
        <v>1984.3</v>
      </c>
      <c r="E8" s="417">
        <v>2246</v>
      </c>
      <c r="F8" s="417">
        <v>2612.3000000000002</v>
      </c>
      <c r="G8" s="419">
        <v>2815.8</v>
      </c>
    </row>
    <row r="9" spans="1:15" ht="12" customHeight="1" x14ac:dyDescent="0.2">
      <c r="A9" s="171" t="s">
        <v>1474</v>
      </c>
      <c r="B9" s="418"/>
      <c r="C9" s="418"/>
      <c r="D9" s="418"/>
      <c r="E9" s="418"/>
      <c r="F9" s="418"/>
      <c r="G9" s="420"/>
    </row>
    <row r="10" spans="1:15" ht="15" customHeight="1" x14ac:dyDescent="0.2">
      <c r="A10" s="84" t="s">
        <v>225</v>
      </c>
      <c r="B10" s="417">
        <v>1269.9000000000001</v>
      </c>
      <c r="C10" s="417">
        <v>1004</v>
      </c>
      <c r="D10" s="417">
        <v>1049.2</v>
      </c>
      <c r="E10" s="417">
        <v>1073.5</v>
      </c>
      <c r="F10" s="417">
        <v>1237.2</v>
      </c>
      <c r="G10" s="419">
        <v>1330.5</v>
      </c>
    </row>
    <row r="11" spans="1:15" ht="12" customHeight="1" x14ac:dyDescent="0.2">
      <c r="A11" s="85" t="s">
        <v>226</v>
      </c>
      <c r="B11" s="418"/>
      <c r="C11" s="418"/>
      <c r="D11" s="418"/>
      <c r="E11" s="418"/>
      <c r="F11" s="418"/>
      <c r="G11" s="420"/>
    </row>
    <row r="12" spans="1:15" ht="15" customHeight="1" x14ac:dyDescent="0.2">
      <c r="A12" s="77" t="s">
        <v>1473</v>
      </c>
      <c r="B12" s="417">
        <v>1836.9</v>
      </c>
      <c r="C12" s="417">
        <v>1754.3</v>
      </c>
      <c r="D12" s="417">
        <v>1913</v>
      </c>
      <c r="E12" s="417">
        <v>2368.3000000000002</v>
      </c>
      <c r="F12" s="417">
        <v>2816.8</v>
      </c>
      <c r="G12" s="419">
        <v>2927.7</v>
      </c>
    </row>
    <row r="13" spans="1:15" ht="12" customHeight="1" x14ac:dyDescent="0.2">
      <c r="A13" s="171" t="s">
        <v>1475</v>
      </c>
      <c r="B13" s="418"/>
      <c r="C13" s="418"/>
      <c r="D13" s="418"/>
      <c r="E13" s="418"/>
      <c r="F13" s="418"/>
      <c r="G13" s="420"/>
    </row>
    <row r="14" spans="1:15" ht="15" customHeight="1" x14ac:dyDescent="0.2">
      <c r="A14" s="84" t="s">
        <v>380</v>
      </c>
      <c r="B14" s="417">
        <v>368.9</v>
      </c>
      <c r="C14" s="417">
        <v>240.7</v>
      </c>
      <c r="D14" s="417">
        <v>200.4</v>
      </c>
      <c r="E14" s="417">
        <v>520.4</v>
      </c>
      <c r="F14" s="417">
        <v>835.7</v>
      </c>
      <c r="G14" s="419">
        <v>696.9</v>
      </c>
    </row>
    <row r="15" spans="1:15" ht="12" customHeight="1" x14ac:dyDescent="0.2">
      <c r="A15" s="85" t="s">
        <v>381</v>
      </c>
      <c r="B15" s="415"/>
      <c r="C15" s="415"/>
      <c r="D15" s="415"/>
      <c r="E15" s="415"/>
      <c r="F15" s="415"/>
      <c r="G15" s="416"/>
    </row>
    <row r="16" spans="1:15" ht="15" customHeight="1" x14ac:dyDescent="0.2">
      <c r="A16" s="77" t="s">
        <v>227</v>
      </c>
      <c r="B16" s="429">
        <v>5012</v>
      </c>
      <c r="C16" s="429">
        <v>4142</v>
      </c>
      <c r="D16" s="429">
        <v>4778</v>
      </c>
      <c r="E16" s="465">
        <v>5385</v>
      </c>
      <c r="F16" s="465">
        <v>6240</v>
      </c>
      <c r="G16" s="466">
        <v>6703</v>
      </c>
    </row>
    <row r="17" spans="1:9" ht="12" customHeight="1" x14ac:dyDescent="0.2">
      <c r="A17" s="171" t="s">
        <v>468</v>
      </c>
      <c r="B17" s="429"/>
      <c r="C17" s="429"/>
      <c r="D17" s="429"/>
      <c r="E17" s="465"/>
      <c r="F17" s="465"/>
      <c r="G17" s="466"/>
    </row>
    <row r="18" spans="1:9" ht="15" customHeight="1" x14ac:dyDescent="0.2">
      <c r="A18" s="77" t="s">
        <v>228</v>
      </c>
      <c r="B18" s="429">
        <v>4446</v>
      </c>
      <c r="C18" s="429">
        <v>4239</v>
      </c>
      <c r="D18" s="429">
        <v>4606</v>
      </c>
      <c r="E18" s="429">
        <v>5678</v>
      </c>
      <c r="F18" s="429">
        <v>6729</v>
      </c>
      <c r="G18" s="434">
        <v>6969</v>
      </c>
    </row>
    <row r="19" spans="1:9" ht="12" customHeight="1" x14ac:dyDescent="0.2">
      <c r="A19" s="171" t="s">
        <v>469</v>
      </c>
      <c r="B19" s="429"/>
      <c r="C19" s="429"/>
      <c r="D19" s="429"/>
      <c r="E19" s="429"/>
      <c r="F19" s="429"/>
      <c r="G19" s="434"/>
    </row>
    <row r="20" spans="1:9" ht="12" customHeight="1" x14ac:dyDescent="0.2">
      <c r="A20" s="426"/>
      <c r="B20" s="426"/>
      <c r="C20" s="426"/>
      <c r="D20" s="426"/>
      <c r="E20" s="426"/>
      <c r="F20" s="426"/>
      <c r="G20" s="426"/>
      <c r="I20" s="135" t="s">
        <v>232</v>
      </c>
    </row>
    <row r="21" spans="1:9" ht="12" customHeight="1" x14ac:dyDescent="0.2">
      <c r="A21" s="423" t="s">
        <v>379</v>
      </c>
      <c r="B21" s="423"/>
      <c r="C21" s="423"/>
      <c r="D21" s="423"/>
      <c r="E21" s="423"/>
      <c r="F21" s="423"/>
      <c r="G21" s="423"/>
    </row>
    <row r="22" spans="1:9" ht="12" customHeight="1" x14ac:dyDescent="0.2">
      <c r="A22" s="422" t="s">
        <v>274</v>
      </c>
      <c r="B22" s="422"/>
      <c r="C22" s="422"/>
      <c r="D22" s="422"/>
      <c r="E22" s="422"/>
      <c r="F22" s="422"/>
      <c r="G22" s="422"/>
    </row>
  </sheetData>
  <mergeCells count="18">
    <mergeCell ref="A3:J3"/>
    <mergeCell ref="A20:G20"/>
    <mergeCell ref="A21:G21"/>
    <mergeCell ref="A6:G6"/>
    <mergeCell ref="A7:G7"/>
    <mergeCell ref="A22:G22"/>
    <mergeCell ref="B18:B19"/>
    <mergeCell ref="F18:F19"/>
    <mergeCell ref="G18:G19"/>
    <mergeCell ref="B16:B17"/>
    <mergeCell ref="F16:F17"/>
    <mergeCell ref="G16:G17"/>
    <mergeCell ref="C16:C17"/>
    <mergeCell ref="D16:D17"/>
    <mergeCell ref="C18:C19"/>
    <mergeCell ref="D18:D19"/>
    <mergeCell ref="E16:E17"/>
    <mergeCell ref="E18:E19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2:O18"/>
  <sheetViews>
    <sheetView zoomScaleNormal="100" workbookViewId="0">
      <pane ySplit="5" topLeftCell="A6" activePane="bottomLeft" state="frozen"/>
      <selection pane="bottomLeft"/>
    </sheetView>
  </sheetViews>
  <sheetFormatPr defaultRowHeight="15" customHeight="1" x14ac:dyDescent="0.2"/>
  <cols>
    <col min="1" max="1" width="90.7109375" style="135" customWidth="1"/>
    <col min="2" max="7" width="10.7109375" style="135" customWidth="1"/>
    <col min="8" max="8" width="11.7109375" style="135" customWidth="1"/>
    <col min="9" max="16384" width="9.140625" style="135"/>
  </cols>
  <sheetData>
    <row r="2" spans="1:15" ht="15" customHeight="1" x14ac:dyDescent="0.2">
      <c r="A2" s="132" t="s">
        <v>273</v>
      </c>
      <c r="B2" s="132"/>
      <c r="C2" s="132"/>
      <c r="D2" s="132"/>
      <c r="E2" s="132"/>
      <c r="F2" s="132"/>
      <c r="G2" s="333"/>
      <c r="H2" s="352" t="s">
        <v>956</v>
      </c>
      <c r="I2" s="132"/>
      <c r="J2" s="132"/>
      <c r="O2" s="1"/>
    </row>
    <row r="3" spans="1:15" ht="15" customHeight="1" x14ac:dyDescent="0.2">
      <c r="A3" s="425" t="s">
        <v>268</v>
      </c>
      <c r="B3" s="425"/>
      <c r="C3" s="425"/>
      <c r="D3" s="425"/>
      <c r="E3" s="425"/>
      <c r="F3" s="425"/>
      <c r="G3" s="425"/>
      <c r="H3" s="425"/>
      <c r="I3" s="425"/>
      <c r="J3" s="425"/>
      <c r="O3" s="1"/>
    </row>
    <row r="4" spans="1:15" ht="12" customHeight="1" x14ac:dyDescent="0.2"/>
    <row r="5" spans="1:15" ht="30" customHeight="1" x14ac:dyDescent="0.2">
      <c r="A5" s="141" t="s">
        <v>378</v>
      </c>
      <c r="B5" s="142">
        <v>2014</v>
      </c>
      <c r="C5" s="142">
        <v>2015</v>
      </c>
      <c r="D5" s="142">
        <v>2016</v>
      </c>
      <c r="E5" s="142">
        <v>2017</v>
      </c>
      <c r="F5" s="142">
        <v>2018</v>
      </c>
      <c r="G5" s="140">
        <v>2019</v>
      </c>
    </row>
    <row r="6" spans="1:15" ht="15" customHeight="1" x14ac:dyDescent="0.2">
      <c r="A6" s="427" t="s">
        <v>1470</v>
      </c>
      <c r="B6" s="427"/>
      <c r="C6" s="427"/>
      <c r="D6" s="427"/>
      <c r="E6" s="427"/>
      <c r="F6" s="427"/>
      <c r="G6" s="427"/>
    </row>
    <row r="7" spans="1:15" ht="15" customHeight="1" x14ac:dyDescent="0.2">
      <c r="A7" s="446" t="s">
        <v>1471</v>
      </c>
      <c r="B7" s="446"/>
      <c r="C7" s="446"/>
      <c r="D7" s="446"/>
      <c r="E7" s="446"/>
      <c r="F7" s="446"/>
      <c r="G7" s="446"/>
    </row>
    <row r="8" spans="1:15" ht="15" customHeight="1" x14ac:dyDescent="0.2">
      <c r="A8" s="77" t="s">
        <v>1540</v>
      </c>
      <c r="B8" s="429">
        <v>44337</v>
      </c>
      <c r="C8" s="429">
        <v>45267</v>
      </c>
      <c r="D8" s="434">
        <v>45943</v>
      </c>
      <c r="E8" s="429">
        <v>46842</v>
      </c>
      <c r="F8" s="429">
        <v>47891</v>
      </c>
      <c r="G8" s="434">
        <v>48770</v>
      </c>
    </row>
    <row r="9" spans="1:15" ht="12" customHeight="1" x14ac:dyDescent="0.2">
      <c r="A9" s="171" t="s">
        <v>1541</v>
      </c>
      <c r="B9" s="429"/>
      <c r="C9" s="429"/>
      <c r="D9" s="434"/>
      <c r="E9" s="429"/>
      <c r="F9" s="429"/>
      <c r="G9" s="434"/>
    </row>
    <row r="10" spans="1:15" ht="15" customHeight="1" x14ac:dyDescent="0.2">
      <c r="A10" s="84" t="s">
        <v>229</v>
      </c>
      <c r="B10" s="429">
        <v>34050</v>
      </c>
      <c r="C10" s="429">
        <v>34476</v>
      </c>
      <c r="D10" s="434">
        <v>34559</v>
      </c>
      <c r="E10" s="429">
        <v>34985</v>
      </c>
      <c r="F10" s="429">
        <v>36426</v>
      </c>
      <c r="G10" s="434">
        <v>36706</v>
      </c>
    </row>
    <row r="11" spans="1:15" ht="12" customHeight="1" x14ac:dyDescent="0.2">
      <c r="A11" s="85" t="s">
        <v>230</v>
      </c>
      <c r="B11" s="429"/>
      <c r="C11" s="429"/>
      <c r="D11" s="434"/>
      <c r="E11" s="429"/>
      <c r="F11" s="429"/>
      <c r="G11" s="434"/>
    </row>
    <row r="12" spans="1:15" ht="15" customHeight="1" x14ac:dyDescent="0.2">
      <c r="A12" s="77" t="s">
        <v>1542</v>
      </c>
      <c r="B12" s="429">
        <v>4263</v>
      </c>
      <c r="C12" s="429">
        <v>4116</v>
      </c>
      <c r="D12" s="434">
        <v>3929</v>
      </c>
      <c r="E12" s="429">
        <v>4014</v>
      </c>
      <c r="F12" s="429">
        <v>4664</v>
      </c>
      <c r="G12" s="434">
        <v>4638</v>
      </c>
    </row>
    <row r="13" spans="1:15" ht="12" customHeight="1" x14ac:dyDescent="0.2">
      <c r="A13" s="171" t="s">
        <v>1543</v>
      </c>
      <c r="B13" s="429"/>
      <c r="C13" s="429"/>
      <c r="D13" s="434"/>
      <c r="E13" s="429"/>
      <c r="F13" s="429"/>
      <c r="G13" s="434"/>
    </row>
    <row r="14" spans="1:15" ht="15" customHeight="1" x14ac:dyDescent="0.2">
      <c r="A14" s="77" t="s">
        <v>1544</v>
      </c>
      <c r="B14" s="429">
        <v>3114</v>
      </c>
      <c r="C14" s="429">
        <v>3188</v>
      </c>
      <c r="D14" s="434">
        <v>3262</v>
      </c>
      <c r="E14" s="429">
        <v>3110</v>
      </c>
      <c r="F14" s="429">
        <v>3598</v>
      </c>
      <c r="G14" s="434">
        <v>3713</v>
      </c>
    </row>
    <row r="15" spans="1:15" ht="12" customHeight="1" x14ac:dyDescent="0.2">
      <c r="A15" s="171" t="s">
        <v>1545</v>
      </c>
      <c r="B15" s="429"/>
      <c r="C15" s="429"/>
      <c r="D15" s="434"/>
      <c r="E15" s="429"/>
      <c r="F15" s="429"/>
      <c r="G15" s="434"/>
    </row>
    <row r="16" spans="1:15" ht="12" customHeight="1" x14ac:dyDescent="0.2">
      <c r="A16" s="426"/>
      <c r="B16" s="426"/>
      <c r="C16" s="426"/>
      <c r="D16" s="426"/>
      <c r="E16" s="426"/>
      <c r="F16" s="426"/>
      <c r="G16" s="426"/>
      <c r="I16" s="135" t="s">
        <v>232</v>
      </c>
    </row>
    <row r="17" spans="1:7" ht="12" customHeight="1" x14ac:dyDescent="0.2">
      <c r="A17" s="423" t="s">
        <v>377</v>
      </c>
      <c r="B17" s="423"/>
      <c r="C17" s="423"/>
      <c r="D17" s="423"/>
      <c r="E17" s="423"/>
      <c r="F17" s="423"/>
      <c r="G17" s="423"/>
    </row>
    <row r="18" spans="1:7" ht="12" customHeight="1" x14ac:dyDescent="0.2">
      <c r="A18" s="422" t="s">
        <v>231</v>
      </c>
      <c r="B18" s="422"/>
      <c r="C18" s="422"/>
      <c r="D18" s="422"/>
      <c r="E18" s="422"/>
      <c r="F18" s="422"/>
      <c r="G18" s="422"/>
    </row>
  </sheetData>
  <mergeCells count="30">
    <mergeCell ref="A18:G18"/>
    <mergeCell ref="B8:B9"/>
    <mergeCell ref="F8:F9"/>
    <mergeCell ref="G8:G9"/>
    <mergeCell ref="B14:B15"/>
    <mergeCell ref="F14:F15"/>
    <mergeCell ref="G14:G15"/>
    <mergeCell ref="B10:B11"/>
    <mergeCell ref="F10:F11"/>
    <mergeCell ref="G10:G11"/>
    <mergeCell ref="B12:B13"/>
    <mergeCell ref="F12:F13"/>
    <mergeCell ref="G12:G13"/>
    <mergeCell ref="C8:C9"/>
    <mergeCell ref="D8:D9"/>
    <mergeCell ref="C10:C11"/>
    <mergeCell ref="A6:G6"/>
    <mergeCell ref="A7:G7"/>
    <mergeCell ref="A3:J3"/>
    <mergeCell ref="A16:G16"/>
    <mergeCell ref="A17:G17"/>
    <mergeCell ref="D10:D11"/>
    <mergeCell ref="C12:C13"/>
    <mergeCell ref="D12:D13"/>
    <mergeCell ref="C14:C15"/>
    <mergeCell ref="D14:D15"/>
    <mergeCell ref="E8:E9"/>
    <mergeCell ref="E10:E11"/>
    <mergeCell ref="E12:E13"/>
    <mergeCell ref="E14:E15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M30"/>
  <sheetViews>
    <sheetView zoomScaleNormal="100" workbookViewId="0">
      <pane ySplit="10" topLeftCell="A11" activePane="bottomLeft" state="frozen"/>
      <selection pane="bottomLeft"/>
    </sheetView>
  </sheetViews>
  <sheetFormatPr defaultRowHeight="11.25" x14ac:dyDescent="0.2"/>
  <cols>
    <col min="1" max="1" width="30.7109375" style="133" customWidth="1"/>
    <col min="2" max="13" width="11.7109375" style="133" customWidth="1"/>
    <col min="14" max="16384" width="9.140625" style="133"/>
  </cols>
  <sheetData>
    <row r="1" spans="1:13" ht="15" customHeight="1" x14ac:dyDescent="0.2">
      <c r="A1" s="14"/>
      <c r="B1" s="14"/>
      <c r="C1" s="14"/>
      <c r="D1" s="14"/>
      <c r="E1" s="14"/>
      <c r="F1" s="14"/>
      <c r="G1" s="14"/>
    </row>
    <row r="2" spans="1:13" ht="15" customHeight="1" x14ac:dyDescent="0.2">
      <c r="A2" s="477" t="s">
        <v>440</v>
      </c>
      <c r="B2" s="477"/>
      <c r="C2" s="477"/>
      <c r="D2" s="477"/>
      <c r="E2" s="477"/>
      <c r="F2" s="477"/>
      <c r="G2" s="333"/>
      <c r="M2" s="352" t="s">
        <v>956</v>
      </c>
    </row>
    <row r="3" spans="1:13" ht="12" customHeight="1" x14ac:dyDescent="0.2">
      <c r="A3" s="486" t="s">
        <v>442</v>
      </c>
      <c r="B3" s="486"/>
      <c r="C3" s="486"/>
      <c r="D3" s="486"/>
      <c r="E3" s="486"/>
      <c r="F3" s="486"/>
      <c r="G3" s="486"/>
    </row>
    <row r="4" spans="1:13" ht="15" customHeight="1" x14ac:dyDescent="0.2">
      <c r="A4" s="487" t="s">
        <v>441</v>
      </c>
      <c r="B4" s="487"/>
      <c r="C4" s="487"/>
      <c r="D4" s="487"/>
      <c r="E4" s="487"/>
      <c r="F4" s="487"/>
      <c r="G4" s="487"/>
    </row>
    <row r="5" spans="1:13" ht="12" customHeight="1" x14ac:dyDescent="0.2">
      <c r="A5" s="488" t="s">
        <v>443</v>
      </c>
      <c r="B5" s="488"/>
      <c r="C5" s="488"/>
      <c r="D5" s="488"/>
      <c r="E5" s="488"/>
      <c r="F5" s="488"/>
      <c r="G5" s="488"/>
    </row>
    <row r="6" spans="1:13" ht="12" customHeight="1" x14ac:dyDescent="0.2">
      <c r="A6" s="476"/>
      <c r="B6" s="476"/>
      <c r="C6" s="476"/>
      <c r="D6" s="476"/>
      <c r="E6" s="476"/>
      <c r="F6" s="476"/>
      <c r="G6" s="476"/>
    </row>
    <row r="7" spans="1:13" ht="30" customHeight="1" x14ac:dyDescent="0.2">
      <c r="A7" s="479" t="s">
        <v>425</v>
      </c>
      <c r="B7" s="483" t="s">
        <v>426</v>
      </c>
      <c r="C7" s="483" t="s">
        <v>1391</v>
      </c>
      <c r="D7" s="483" t="s">
        <v>427</v>
      </c>
      <c r="E7" s="471" t="s">
        <v>428</v>
      </c>
      <c r="F7" s="472"/>
      <c r="G7" s="489"/>
      <c r="H7" s="478" t="s">
        <v>429</v>
      </c>
      <c r="I7" s="479"/>
      <c r="J7" s="473" t="s">
        <v>430</v>
      </c>
      <c r="K7" s="473" t="s">
        <v>431</v>
      </c>
      <c r="L7" s="467" t="s">
        <v>1394</v>
      </c>
    </row>
    <row r="8" spans="1:13" ht="30" customHeight="1" x14ac:dyDescent="0.2">
      <c r="A8" s="482"/>
      <c r="B8" s="484"/>
      <c r="C8" s="484"/>
      <c r="D8" s="484"/>
      <c r="E8" s="471" t="s">
        <v>432</v>
      </c>
      <c r="F8" s="489"/>
      <c r="G8" s="483" t="s">
        <v>433</v>
      </c>
      <c r="H8" s="480"/>
      <c r="I8" s="481"/>
      <c r="J8" s="474"/>
      <c r="K8" s="474"/>
      <c r="L8" s="468"/>
    </row>
    <row r="9" spans="1:13" ht="30" customHeight="1" x14ac:dyDescent="0.2">
      <c r="A9" s="482"/>
      <c r="B9" s="485"/>
      <c r="C9" s="485"/>
      <c r="D9" s="485"/>
      <c r="E9" s="142" t="s">
        <v>1392</v>
      </c>
      <c r="F9" s="142" t="s">
        <v>1393</v>
      </c>
      <c r="G9" s="485"/>
      <c r="H9" s="142" t="s">
        <v>434</v>
      </c>
      <c r="I9" s="142" t="s">
        <v>1485</v>
      </c>
      <c r="J9" s="475"/>
      <c r="K9" s="475"/>
      <c r="L9" s="469"/>
    </row>
    <row r="10" spans="1:13" ht="15" customHeight="1" x14ac:dyDescent="0.2">
      <c r="A10" s="481"/>
      <c r="B10" s="471" t="s">
        <v>435</v>
      </c>
      <c r="C10" s="472"/>
      <c r="D10" s="472"/>
      <c r="E10" s="472"/>
      <c r="F10" s="472"/>
      <c r="G10" s="472"/>
      <c r="H10" s="472"/>
      <c r="I10" s="472"/>
      <c r="J10" s="472"/>
      <c r="K10" s="472"/>
      <c r="L10" s="472"/>
    </row>
    <row r="11" spans="1:13" ht="30" customHeight="1" x14ac:dyDescent="0.2">
      <c r="A11" s="29" t="s">
        <v>436</v>
      </c>
      <c r="B11" s="17">
        <v>2018702</v>
      </c>
      <c r="C11" s="17">
        <v>1216527</v>
      </c>
      <c r="D11" s="17">
        <v>639093</v>
      </c>
      <c r="E11" s="17">
        <v>18902</v>
      </c>
      <c r="F11" s="17">
        <v>56934</v>
      </c>
      <c r="G11" s="18">
        <v>1988</v>
      </c>
      <c r="H11" s="24">
        <v>26115</v>
      </c>
      <c r="I11" s="25">
        <v>1888</v>
      </c>
      <c r="J11" s="25">
        <v>1969</v>
      </c>
      <c r="K11" s="25">
        <v>53782</v>
      </c>
      <c r="L11" s="25">
        <v>1504</v>
      </c>
    </row>
    <row r="12" spans="1:13" ht="24.95" customHeight="1" x14ac:dyDescent="0.2">
      <c r="A12" s="30" t="s">
        <v>437</v>
      </c>
      <c r="B12" s="15">
        <v>172815</v>
      </c>
      <c r="C12" s="15">
        <v>87092</v>
      </c>
      <c r="D12" s="15">
        <v>65243</v>
      </c>
      <c r="E12" s="15">
        <v>6677</v>
      </c>
      <c r="F12" s="15">
        <v>6936</v>
      </c>
      <c r="G12" s="16">
        <v>221</v>
      </c>
      <c r="H12" s="26">
        <v>961</v>
      </c>
      <c r="I12" s="27">
        <v>119</v>
      </c>
      <c r="J12" s="27">
        <v>20</v>
      </c>
      <c r="K12" s="27">
        <v>5382</v>
      </c>
      <c r="L12" s="27">
        <v>164</v>
      </c>
    </row>
    <row r="13" spans="1:13" ht="15" customHeight="1" x14ac:dyDescent="0.2">
      <c r="A13" s="8" t="s">
        <v>233</v>
      </c>
      <c r="B13" s="215">
        <v>10213</v>
      </c>
      <c r="C13" s="215">
        <v>2726</v>
      </c>
      <c r="D13" s="215">
        <v>1887</v>
      </c>
      <c r="E13" s="215">
        <v>3801</v>
      </c>
      <c r="F13" s="215">
        <v>1617</v>
      </c>
      <c r="G13" s="216" t="s">
        <v>876</v>
      </c>
      <c r="H13" s="21">
        <v>39</v>
      </c>
      <c r="I13" s="21">
        <v>44</v>
      </c>
      <c r="J13" s="21" t="s">
        <v>876</v>
      </c>
      <c r="K13" s="21">
        <v>46</v>
      </c>
      <c r="L13" s="22">
        <v>53</v>
      </c>
    </row>
    <row r="14" spans="1:13" ht="24.95" customHeight="1" x14ac:dyDescent="0.2">
      <c r="A14" s="31" t="s">
        <v>438</v>
      </c>
      <c r="B14" s="215"/>
      <c r="C14" s="215"/>
      <c r="D14" s="215"/>
      <c r="E14" s="215"/>
      <c r="F14" s="215"/>
      <c r="G14" s="216"/>
      <c r="H14" s="23"/>
      <c r="I14" s="23"/>
      <c r="J14" s="23" t="s">
        <v>876</v>
      </c>
      <c r="K14" s="23"/>
      <c r="L14" s="23"/>
    </row>
    <row r="15" spans="1:13" ht="15" customHeight="1" x14ac:dyDescent="0.2">
      <c r="A15" s="10" t="s">
        <v>234</v>
      </c>
      <c r="B15" s="215">
        <v>16379</v>
      </c>
      <c r="C15" s="215">
        <v>10084</v>
      </c>
      <c r="D15" s="215">
        <v>2823</v>
      </c>
      <c r="E15" s="215">
        <v>425</v>
      </c>
      <c r="F15" s="215">
        <v>670</v>
      </c>
      <c r="G15" s="216">
        <v>34</v>
      </c>
      <c r="H15" s="21">
        <v>361</v>
      </c>
      <c r="I15" s="21">
        <v>27</v>
      </c>
      <c r="J15" s="21" t="s">
        <v>876</v>
      </c>
      <c r="K15" s="21">
        <v>1951</v>
      </c>
      <c r="L15" s="22">
        <v>4</v>
      </c>
    </row>
    <row r="16" spans="1:13" ht="15" customHeight="1" x14ac:dyDescent="0.2">
      <c r="A16" s="10" t="s">
        <v>235</v>
      </c>
      <c r="B16" s="215">
        <v>20636</v>
      </c>
      <c r="C16" s="215">
        <v>3981</v>
      </c>
      <c r="D16" s="215">
        <v>15886</v>
      </c>
      <c r="E16" s="215">
        <v>236</v>
      </c>
      <c r="F16" s="215">
        <v>359</v>
      </c>
      <c r="G16" s="216">
        <v>9</v>
      </c>
      <c r="H16" s="21">
        <v>19</v>
      </c>
      <c r="I16" s="21">
        <v>18</v>
      </c>
      <c r="J16" s="21" t="s">
        <v>876</v>
      </c>
      <c r="K16" s="21">
        <v>127</v>
      </c>
      <c r="L16" s="22">
        <v>1</v>
      </c>
    </row>
    <row r="17" spans="1:12" ht="15" customHeight="1" x14ac:dyDescent="0.2">
      <c r="A17" s="10" t="s">
        <v>236</v>
      </c>
      <c r="B17" s="215">
        <v>12765</v>
      </c>
      <c r="C17" s="215">
        <v>8083</v>
      </c>
      <c r="D17" s="215">
        <v>1790</v>
      </c>
      <c r="E17" s="215">
        <v>384</v>
      </c>
      <c r="F17" s="215">
        <v>608</v>
      </c>
      <c r="G17" s="216">
        <v>13</v>
      </c>
      <c r="H17" s="21">
        <v>138</v>
      </c>
      <c r="I17" s="21" t="s">
        <v>876</v>
      </c>
      <c r="J17" s="21" t="s">
        <v>876</v>
      </c>
      <c r="K17" s="21">
        <v>1742</v>
      </c>
      <c r="L17" s="22">
        <v>7</v>
      </c>
    </row>
    <row r="18" spans="1:12" ht="15" customHeight="1" x14ac:dyDescent="0.2">
      <c r="A18" s="10" t="s">
        <v>237</v>
      </c>
      <c r="B18" s="215">
        <v>18856</v>
      </c>
      <c r="C18" s="215">
        <v>4510</v>
      </c>
      <c r="D18" s="215">
        <v>13095</v>
      </c>
      <c r="E18" s="215">
        <v>472</v>
      </c>
      <c r="F18" s="215">
        <v>436</v>
      </c>
      <c r="G18" s="216">
        <v>10</v>
      </c>
      <c r="H18" s="21">
        <v>100</v>
      </c>
      <c r="I18" s="21">
        <v>16</v>
      </c>
      <c r="J18" s="21" t="s">
        <v>876</v>
      </c>
      <c r="K18" s="21">
        <v>188</v>
      </c>
      <c r="L18" s="22">
        <v>29</v>
      </c>
    </row>
    <row r="19" spans="1:12" ht="15" customHeight="1" x14ac:dyDescent="0.2">
      <c r="A19" s="10" t="s">
        <v>238</v>
      </c>
      <c r="B19" s="215">
        <v>12712</v>
      </c>
      <c r="C19" s="215">
        <v>5293</v>
      </c>
      <c r="D19" s="215">
        <v>6156</v>
      </c>
      <c r="E19" s="215">
        <v>468</v>
      </c>
      <c r="F19" s="215">
        <v>561</v>
      </c>
      <c r="G19" s="216">
        <v>12</v>
      </c>
      <c r="H19" s="21">
        <v>65</v>
      </c>
      <c r="I19" s="21">
        <v>8</v>
      </c>
      <c r="J19" s="21">
        <v>20</v>
      </c>
      <c r="K19" s="21">
        <v>75</v>
      </c>
      <c r="L19" s="22">
        <v>54</v>
      </c>
    </row>
    <row r="20" spans="1:12" ht="15" customHeight="1" x14ac:dyDescent="0.2">
      <c r="A20" s="10" t="s">
        <v>239</v>
      </c>
      <c r="B20" s="215">
        <v>33974</v>
      </c>
      <c r="C20" s="215">
        <v>21038</v>
      </c>
      <c r="D20" s="215">
        <v>11458</v>
      </c>
      <c r="E20" s="215">
        <v>193</v>
      </c>
      <c r="F20" s="215">
        <v>943</v>
      </c>
      <c r="G20" s="216">
        <v>81</v>
      </c>
      <c r="H20" s="21">
        <v>81</v>
      </c>
      <c r="I20" s="21">
        <v>4</v>
      </c>
      <c r="J20" s="21" t="s">
        <v>876</v>
      </c>
      <c r="K20" s="21">
        <v>172</v>
      </c>
      <c r="L20" s="22">
        <v>4</v>
      </c>
    </row>
    <row r="21" spans="1:12" ht="24.95" customHeight="1" x14ac:dyDescent="0.2">
      <c r="A21" s="31" t="s">
        <v>439</v>
      </c>
      <c r="B21" s="215"/>
      <c r="C21" s="215"/>
      <c r="D21" s="215"/>
      <c r="E21" s="215"/>
      <c r="F21" s="215"/>
      <c r="G21" s="216"/>
      <c r="H21" s="23"/>
      <c r="I21" s="23"/>
      <c r="J21" s="23"/>
      <c r="K21" s="23"/>
      <c r="L21" s="23"/>
    </row>
    <row r="22" spans="1:12" ht="15" customHeight="1" x14ac:dyDescent="0.2">
      <c r="A22" s="10" t="s">
        <v>240</v>
      </c>
      <c r="B22" s="215">
        <v>16113</v>
      </c>
      <c r="C22" s="215">
        <v>9416</v>
      </c>
      <c r="D22" s="215">
        <v>5936</v>
      </c>
      <c r="E22" s="215">
        <v>138</v>
      </c>
      <c r="F22" s="215">
        <v>474</v>
      </c>
      <c r="G22" s="216">
        <v>5</v>
      </c>
      <c r="H22" s="21">
        <v>47</v>
      </c>
      <c r="I22" s="21">
        <v>1</v>
      </c>
      <c r="J22" s="21" t="s">
        <v>876</v>
      </c>
      <c r="K22" s="21">
        <v>93</v>
      </c>
      <c r="L22" s="22">
        <v>3</v>
      </c>
    </row>
    <row r="23" spans="1:12" ht="15" customHeight="1" x14ac:dyDescent="0.2">
      <c r="A23" s="10" t="s">
        <v>241</v>
      </c>
      <c r="B23" s="215">
        <v>17177</v>
      </c>
      <c r="C23" s="215">
        <v>12993</v>
      </c>
      <c r="D23" s="215">
        <v>2907</v>
      </c>
      <c r="E23" s="215">
        <v>423</v>
      </c>
      <c r="F23" s="215">
        <v>647</v>
      </c>
      <c r="G23" s="216">
        <v>34</v>
      </c>
      <c r="H23" s="21">
        <v>56</v>
      </c>
      <c r="I23" s="21">
        <v>1</v>
      </c>
      <c r="J23" s="21" t="s">
        <v>876</v>
      </c>
      <c r="K23" s="21">
        <v>108</v>
      </c>
      <c r="L23" s="22">
        <v>8</v>
      </c>
    </row>
    <row r="24" spans="1:12" ht="15" customHeight="1" x14ac:dyDescent="0.2">
      <c r="A24" s="10" t="s">
        <v>242</v>
      </c>
      <c r="B24" s="215">
        <v>13990</v>
      </c>
      <c r="C24" s="215">
        <v>8968</v>
      </c>
      <c r="D24" s="215">
        <v>3305</v>
      </c>
      <c r="E24" s="215">
        <v>137</v>
      </c>
      <c r="F24" s="215">
        <v>621</v>
      </c>
      <c r="G24" s="216">
        <v>23</v>
      </c>
      <c r="H24" s="21">
        <v>55</v>
      </c>
      <c r="I24" s="21" t="s">
        <v>876</v>
      </c>
      <c r="J24" s="21" t="s">
        <v>876</v>
      </c>
      <c r="K24" s="21">
        <v>880</v>
      </c>
      <c r="L24" s="22">
        <v>1</v>
      </c>
    </row>
    <row r="25" spans="1:12" ht="12" customHeight="1" x14ac:dyDescent="0.2">
      <c r="A25" s="470"/>
      <c r="B25" s="470"/>
      <c r="C25" s="470"/>
      <c r="D25" s="470"/>
      <c r="E25" s="470"/>
      <c r="F25" s="470"/>
      <c r="G25" s="470"/>
      <c r="H25" s="470"/>
      <c r="I25" s="470"/>
      <c r="J25" s="470"/>
      <c r="K25" s="470"/>
      <c r="L25" s="470"/>
    </row>
    <row r="26" spans="1:12" ht="12" customHeight="1" x14ac:dyDescent="0.2">
      <c r="A26" s="456" t="s">
        <v>1397</v>
      </c>
      <c r="B26" s="456"/>
      <c r="C26" s="456"/>
      <c r="D26" s="456"/>
      <c r="E26" s="456"/>
      <c r="F26" s="456"/>
      <c r="G26" s="456"/>
      <c r="H26" s="456"/>
      <c r="I26" s="456"/>
      <c r="J26" s="456"/>
      <c r="K26" s="456"/>
      <c r="L26" s="456"/>
    </row>
    <row r="27" spans="1:12" ht="12" customHeight="1" x14ac:dyDescent="0.2">
      <c r="A27" s="456" t="s">
        <v>1395</v>
      </c>
      <c r="B27" s="456"/>
      <c r="C27" s="456"/>
      <c r="D27" s="456"/>
      <c r="E27" s="456"/>
      <c r="F27" s="456"/>
      <c r="G27" s="456"/>
      <c r="H27" s="456"/>
      <c r="I27" s="456"/>
      <c r="J27" s="456"/>
      <c r="K27" s="456"/>
      <c r="L27" s="456"/>
    </row>
    <row r="28" spans="1:12" s="390" customFormat="1" ht="12" customHeight="1" x14ac:dyDescent="0.2">
      <c r="A28" s="390" t="s">
        <v>1396</v>
      </c>
    </row>
    <row r="29" spans="1:12" ht="12" customHeight="1" x14ac:dyDescent="0.2">
      <c r="A29" s="445"/>
      <c r="B29" s="445"/>
      <c r="C29" s="445"/>
      <c r="D29" s="445"/>
      <c r="E29" s="445"/>
      <c r="F29" s="445"/>
      <c r="G29" s="445"/>
      <c r="H29" s="445"/>
      <c r="I29" s="445"/>
      <c r="J29" s="445"/>
      <c r="K29" s="445"/>
      <c r="L29" s="445"/>
    </row>
    <row r="30" spans="1:12" x14ac:dyDescent="0.2">
      <c r="A30" s="423"/>
      <c r="B30" s="423"/>
      <c r="C30" s="423"/>
      <c r="D30" s="423"/>
      <c r="E30" s="423"/>
      <c r="F30" s="423"/>
      <c r="G30" s="423"/>
      <c r="H30" s="423"/>
      <c r="I30" s="423"/>
      <c r="J30" s="423"/>
      <c r="K30" s="423"/>
      <c r="L30" s="423"/>
    </row>
  </sheetData>
  <mergeCells count="22">
    <mergeCell ref="A6:G6"/>
    <mergeCell ref="A2:F2"/>
    <mergeCell ref="H7:I8"/>
    <mergeCell ref="A7:A10"/>
    <mergeCell ref="B7:B9"/>
    <mergeCell ref="C7:C9"/>
    <mergeCell ref="D7:D9"/>
    <mergeCell ref="G8:G9"/>
    <mergeCell ref="A3:G3"/>
    <mergeCell ref="A4:G4"/>
    <mergeCell ref="A5:G5"/>
    <mergeCell ref="E7:G7"/>
    <mergeCell ref="E8:F8"/>
    <mergeCell ref="L7:L9"/>
    <mergeCell ref="A29:L29"/>
    <mergeCell ref="A30:L30"/>
    <mergeCell ref="A26:L26"/>
    <mergeCell ref="A25:L25"/>
    <mergeCell ref="A27:L27"/>
    <mergeCell ref="B10:L10"/>
    <mergeCell ref="J7:J9"/>
    <mergeCell ref="K7:K9"/>
  </mergeCells>
  <hyperlinks>
    <hyperlink ref="M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H17"/>
  <sheetViews>
    <sheetView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30.7109375" style="210" customWidth="1"/>
    <col min="2" max="8" width="11.7109375" style="210" customWidth="1"/>
    <col min="9" max="16384" width="9.140625" style="210"/>
  </cols>
  <sheetData>
    <row r="1" spans="1:8" ht="15" customHeight="1" x14ac:dyDescent="0.2">
      <c r="A1" s="14"/>
      <c r="B1" s="14"/>
      <c r="C1" s="14"/>
      <c r="D1" s="14"/>
      <c r="E1" s="14"/>
    </row>
    <row r="2" spans="1:8" ht="15" customHeight="1" x14ac:dyDescent="0.2">
      <c r="A2" s="477" t="s">
        <v>954</v>
      </c>
      <c r="B2" s="477"/>
      <c r="C2" s="477"/>
      <c r="D2" s="477"/>
      <c r="E2" s="477"/>
      <c r="F2" s="477"/>
      <c r="G2" s="333"/>
      <c r="H2" s="352" t="s">
        <v>956</v>
      </c>
    </row>
    <row r="3" spans="1:8" ht="15" customHeight="1" x14ac:dyDescent="0.2">
      <c r="A3" s="487" t="s">
        <v>955</v>
      </c>
      <c r="B3" s="487"/>
      <c r="C3" s="487"/>
      <c r="D3" s="487"/>
      <c r="E3" s="487"/>
      <c r="F3" s="487"/>
    </row>
    <row r="4" spans="1:8" ht="12" customHeight="1" x14ac:dyDescent="0.2">
      <c r="A4" s="476"/>
      <c r="B4" s="476"/>
      <c r="C4" s="476"/>
      <c r="D4" s="476"/>
      <c r="E4" s="28"/>
    </row>
    <row r="5" spans="1:8" ht="8.1" customHeight="1" x14ac:dyDescent="0.2">
      <c r="A5" s="489" t="s">
        <v>425</v>
      </c>
      <c r="B5" s="226"/>
      <c r="C5" s="478" t="s">
        <v>946</v>
      </c>
      <c r="D5" s="495"/>
      <c r="E5" s="495"/>
      <c r="F5" s="495"/>
      <c r="G5" s="495"/>
    </row>
    <row r="6" spans="1:8" ht="8.1" customHeight="1" x14ac:dyDescent="0.2">
      <c r="A6" s="489"/>
      <c r="B6" s="494" t="s">
        <v>445</v>
      </c>
      <c r="C6" s="494"/>
      <c r="D6" s="496"/>
      <c r="E6" s="496"/>
      <c r="F6" s="496"/>
      <c r="G6" s="496"/>
    </row>
    <row r="7" spans="1:8" ht="8.1" customHeight="1" x14ac:dyDescent="0.2">
      <c r="A7" s="489"/>
      <c r="B7" s="494"/>
      <c r="C7" s="480"/>
      <c r="D7" s="497"/>
      <c r="E7" s="497"/>
      <c r="F7" s="497"/>
      <c r="G7" s="497"/>
    </row>
    <row r="8" spans="1:8" ht="80.099999999999994" customHeight="1" x14ac:dyDescent="0.2">
      <c r="A8" s="489"/>
      <c r="B8" s="480"/>
      <c r="C8" s="220" t="s">
        <v>947</v>
      </c>
      <c r="D8" s="219" t="s">
        <v>948</v>
      </c>
      <c r="E8" s="220" t="s">
        <v>949</v>
      </c>
      <c r="F8" s="220" t="s">
        <v>950</v>
      </c>
      <c r="G8" s="218" t="s">
        <v>951</v>
      </c>
    </row>
    <row r="9" spans="1:8" ht="15" customHeight="1" x14ac:dyDescent="0.2">
      <c r="A9" s="489"/>
      <c r="B9" s="492" t="s">
        <v>945</v>
      </c>
      <c r="C9" s="493"/>
      <c r="D9" s="493"/>
      <c r="E9" s="493"/>
      <c r="F9" s="493"/>
      <c r="G9" s="493"/>
    </row>
    <row r="10" spans="1:8" ht="30" customHeight="1" x14ac:dyDescent="0.2">
      <c r="A10" s="29" t="s">
        <v>436</v>
      </c>
      <c r="B10" s="42">
        <v>176</v>
      </c>
      <c r="C10" s="42">
        <v>68</v>
      </c>
      <c r="D10" s="42">
        <v>53</v>
      </c>
      <c r="E10" s="42">
        <v>4</v>
      </c>
      <c r="F10" s="401">
        <v>2</v>
      </c>
      <c r="G10" s="402">
        <v>48</v>
      </c>
    </row>
    <row r="11" spans="1:8" ht="24.95" customHeight="1" x14ac:dyDescent="0.2">
      <c r="A11" s="32" t="s">
        <v>437</v>
      </c>
      <c r="B11" s="37">
        <v>44</v>
      </c>
      <c r="C11" s="37">
        <v>33</v>
      </c>
      <c r="D11" s="37">
        <v>2</v>
      </c>
      <c r="E11" s="37">
        <v>2</v>
      </c>
      <c r="F11" s="89" t="s">
        <v>876</v>
      </c>
      <c r="G11" s="104">
        <v>7</v>
      </c>
    </row>
    <row r="12" spans="1:8" ht="15" customHeight="1" x14ac:dyDescent="0.2">
      <c r="A12" s="12" t="s">
        <v>1486</v>
      </c>
      <c r="B12" s="21">
        <v>30</v>
      </c>
      <c r="C12" s="21">
        <v>23</v>
      </c>
      <c r="D12" s="21">
        <v>1</v>
      </c>
      <c r="E12" s="21">
        <v>1</v>
      </c>
      <c r="F12" s="90" t="s">
        <v>876</v>
      </c>
      <c r="G12" s="102">
        <v>5</v>
      </c>
    </row>
    <row r="13" spans="1:8" ht="12" customHeight="1" x14ac:dyDescent="0.2">
      <c r="A13" s="498"/>
      <c r="B13" s="498"/>
      <c r="C13" s="498"/>
      <c r="D13" s="498"/>
      <c r="E13" s="498"/>
      <c r="F13" s="498"/>
      <c r="G13" s="498"/>
    </row>
    <row r="14" spans="1:8" ht="12" customHeight="1" x14ac:dyDescent="0.2">
      <c r="A14" s="499" t="s">
        <v>952</v>
      </c>
      <c r="B14" s="499"/>
      <c r="C14" s="499"/>
      <c r="D14" s="499"/>
      <c r="E14" s="499"/>
      <c r="F14" s="499"/>
      <c r="G14" s="499"/>
    </row>
    <row r="15" spans="1:8" ht="12" customHeight="1" x14ac:dyDescent="0.2">
      <c r="A15" s="490" t="s">
        <v>449</v>
      </c>
      <c r="B15" s="490"/>
      <c r="C15" s="490"/>
      <c r="D15" s="490"/>
      <c r="E15" s="490"/>
      <c r="F15" s="490"/>
      <c r="G15" s="490"/>
    </row>
    <row r="16" spans="1:8" ht="12" customHeight="1" x14ac:dyDescent="0.2">
      <c r="A16" s="491" t="s">
        <v>953</v>
      </c>
      <c r="B16" s="491"/>
      <c r="C16" s="491"/>
      <c r="D16" s="491"/>
      <c r="E16" s="491"/>
      <c r="F16" s="491"/>
      <c r="G16" s="491"/>
    </row>
    <row r="17" spans="1:7" ht="12" customHeight="1" x14ac:dyDescent="0.2">
      <c r="A17" s="491" t="s">
        <v>450</v>
      </c>
      <c r="B17" s="491"/>
      <c r="C17" s="491"/>
      <c r="D17" s="491"/>
      <c r="E17" s="491"/>
      <c r="F17" s="491"/>
      <c r="G17" s="491"/>
    </row>
  </sheetData>
  <mergeCells count="12">
    <mergeCell ref="A16:G16"/>
    <mergeCell ref="A17:G17"/>
    <mergeCell ref="B9:G9"/>
    <mergeCell ref="B6:B8"/>
    <mergeCell ref="C5:G7"/>
    <mergeCell ref="A13:G13"/>
    <mergeCell ref="A14:G14"/>
    <mergeCell ref="A2:F2"/>
    <mergeCell ref="A3:F3"/>
    <mergeCell ref="A4:D4"/>
    <mergeCell ref="A5:A9"/>
    <mergeCell ref="A15:G15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I23"/>
  <sheetViews>
    <sheetView workbookViewId="0">
      <pane ySplit="13" topLeftCell="A14" activePane="bottomLeft" state="frozen"/>
      <selection activeCell="A23" sqref="A23:H23"/>
      <selection pane="bottomLeft"/>
    </sheetView>
  </sheetViews>
  <sheetFormatPr defaultRowHeight="15" x14ac:dyDescent="0.25"/>
  <cols>
    <col min="1" max="1" width="30.7109375" style="234" customWidth="1"/>
    <col min="2" max="8" width="10.7109375" style="234" customWidth="1"/>
    <col min="9" max="9" width="11.7109375" style="234" customWidth="1"/>
    <col min="10" max="256" width="9.140625" style="234"/>
    <col min="257" max="257" width="30.7109375" style="234" customWidth="1"/>
    <col min="258" max="264" width="10.7109375" style="234" customWidth="1"/>
    <col min="265" max="265" width="11.42578125" style="234" customWidth="1"/>
    <col min="266" max="512" width="9.140625" style="234"/>
    <col min="513" max="513" width="30.7109375" style="234" customWidth="1"/>
    <col min="514" max="520" width="10.7109375" style="234" customWidth="1"/>
    <col min="521" max="521" width="11.42578125" style="234" customWidth="1"/>
    <col min="522" max="768" width="9.140625" style="234"/>
    <col min="769" max="769" width="30.7109375" style="234" customWidth="1"/>
    <col min="770" max="776" width="10.7109375" style="234" customWidth="1"/>
    <col min="777" max="777" width="11.42578125" style="234" customWidth="1"/>
    <col min="778" max="1024" width="9.140625" style="234"/>
    <col min="1025" max="1025" width="30.7109375" style="234" customWidth="1"/>
    <col min="1026" max="1032" width="10.7109375" style="234" customWidth="1"/>
    <col min="1033" max="1033" width="11.42578125" style="234" customWidth="1"/>
    <col min="1034" max="1280" width="9.140625" style="234"/>
    <col min="1281" max="1281" width="30.7109375" style="234" customWidth="1"/>
    <col min="1282" max="1288" width="10.7109375" style="234" customWidth="1"/>
    <col min="1289" max="1289" width="11.42578125" style="234" customWidth="1"/>
    <col min="1290" max="1536" width="9.140625" style="234"/>
    <col min="1537" max="1537" width="30.7109375" style="234" customWidth="1"/>
    <col min="1538" max="1544" width="10.7109375" style="234" customWidth="1"/>
    <col min="1545" max="1545" width="11.42578125" style="234" customWidth="1"/>
    <col min="1546" max="1792" width="9.140625" style="234"/>
    <col min="1793" max="1793" width="30.7109375" style="234" customWidth="1"/>
    <col min="1794" max="1800" width="10.7109375" style="234" customWidth="1"/>
    <col min="1801" max="1801" width="11.42578125" style="234" customWidth="1"/>
    <col min="1802" max="2048" width="9.140625" style="234"/>
    <col min="2049" max="2049" width="30.7109375" style="234" customWidth="1"/>
    <col min="2050" max="2056" width="10.7109375" style="234" customWidth="1"/>
    <col min="2057" max="2057" width="11.42578125" style="234" customWidth="1"/>
    <col min="2058" max="2304" width="9.140625" style="234"/>
    <col min="2305" max="2305" width="30.7109375" style="234" customWidth="1"/>
    <col min="2306" max="2312" width="10.7109375" style="234" customWidth="1"/>
    <col min="2313" max="2313" width="11.42578125" style="234" customWidth="1"/>
    <col min="2314" max="2560" width="9.140625" style="234"/>
    <col min="2561" max="2561" width="30.7109375" style="234" customWidth="1"/>
    <col min="2562" max="2568" width="10.7109375" style="234" customWidth="1"/>
    <col min="2569" max="2569" width="11.42578125" style="234" customWidth="1"/>
    <col min="2570" max="2816" width="9.140625" style="234"/>
    <col min="2817" max="2817" width="30.7109375" style="234" customWidth="1"/>
    <col min="2818" max="2824" width="10.7109375" style="234" customWidth="1"/>
    <col min="2825" max="2825" width="11.42578125" style="234" customWidth="1"/>
    <col min="2826" max="3072" width="9.140625" style="234"/>
    <col min="3073" max="3073" width="30.7109375" style="234" customWidth="1"/>
    <col min="3074" max="3080" width="10.7109375" style="234" customWidth="1"/>
    <col min="3081" max="3081" width="11.42578125" style="234" customWidth="1"/>
    <col min="3082" max="3328" width="9.140625" style="234"/>
    <col min="3329" max="3329" width="30.7109375" style="234" customWidth="1"/>
    <col min="3330" max="3336" width="10.7109375" style="234" customWidth="1"/>
    <col min="3337" max="3337" width="11.42578125" style="234" customWidth="1"/>
    <col min="3338" max="3584" width="9.140625" style="234"/>
    <col min="3585" max="3585" width="30.7109375" style="234" customWidth="1"/>
    <col min="3586" max="3592" width="10.7109375" style="234" customWidth="1"/>
    <col min="3593" max="3593" width="11.42578125" style="234" customWidth="1"/>
    <col min="3594" max="3840" width="9.140625" style="234"/>
    <col min="3841" max="3841" width="30.7109375" style="234" customWidth="1"/>
    <col min="3842" max="3848" width="10.7109375" style="234" customWidth="1"/>
    <col min="3849" max="3849" width="11.42578125" style="234" customWidth="1"/>
    <col min="3850" max="4096" width="9.140625" style="234"/>
    <col min="4097" max="4097" width="30.7109375" style="234" customWidth="1"/>
    <col min="4098" max="4104" width="10.7109375" style="234" customWidth="1"/>
    <col min="4105" max="4105" width="11.42578125" style="234" customWidth="1"/>
    <col min="4106" max="4352" width="9.140625" style="234"/>
    <col min="4353" max="4353" width="30.7109375" style="234" customWidth="1"/>
    <col min="4354" max="4360" width="10.7109375" style="234" customWidth="1"/>
    <col min="4361" max="4361" width="11.42578125" style="234" customWidth="1"/>
    <col min="4362" max="4608" width="9.140625" style="234"/>
    <col min="4609" max="4609" width="30.7109375" style="234" customWidth="1"/>
    <col min="4610" max="4616" width="10.7109375" style="234" customWidth="1"/>
    <col min="4617" max="4617" width="11.42578125" style="234" customWidth="1"/>
    <col min="4618" max="4864" width="9.140625" style="234"/>
    <col min="4865" max="4865" width="30.7109375" style="234" customWidth="1"/>
    <col min="4866" max="4872" width="10.7109375" style="234" customWidth="1"/>
    <col min="4873" max="4873" width="11.42578125" style="234" customWidth="1"/>
    <col min="4874" max="5120" width="9.140625" style="234"/>
    <col min="5121" max="5121" width="30.7109375" style="234" customWidth="1"/>
    <col min="5122" max="5128" width="10.7109375" style="234" customWidth="1"/>
    <col min="5129" max="5129" width="11.42578125" style="234" customWidth="1"/>
    <col min="5130" max="5376" width="9.140625" style="234"/>
    <col min="5377" max="5377" width="30.7109375" style="234" customWidth="1"/>
    <col min="5378" max="5384" width="10.7109375" style="234" customWidth="1"/>
    <col min="5385" max="5385" width="11.42578125" style="234" customWidth="1"/>
    <col min="5386" max="5632" width="9.140625" style="234"/>
    <col min="5633" max="5633" width="30.7109375" style="234" customWidth="1"/>
    <col min="5634" max="5640" width="10.7109375" style="234" customWidth="1"/>
    <col min="5641" max="5641" width="11.42578125" style="234" customWidth="1"/>
    <col min="5642" max="5888" width="9.140625" style="234"/>
    <col min="5889" max="5889" width="30.7109375" style="234" customWidth="1"/>
    <col min="5890" max="5896" width="10.7109375" style="234" customWidth="1"/>
    <col min="5897" max="5897" width="11.42578125" style="234" customWidth="1"/>
    <col min="5898" max="6144" width="9.140625" style="234"/>
    <col min="6145" max="6145" width="30.7109375" style="234" customWidth="1"/>
    <col min="6146" max="6152" width="10.7109375" style="234" customWidth="1"/>
    <col min="6153" max="6153" width="11.42578125" style="234" customWidth="1"/>
    <col min="6154" max="6400" width="9.140625" style="234"/>
    <col min="6401" max="6401" width="30.7109375" style="234" customWidth="1"/>
    <col min="6402" max="6408" width="10.7109375" style="234" customWidth="1"/>
    <col min="6409" max="6409" width="11.42578125" style="234" customWidth="1"/>
    <col min="6410" max="6656" width="9.140625" style="234"/>
    <col min="6657" max="6657" width="30.7109375" style="234" customWidth="1"/>
    <col min="6658" max="6664" width="10.7109375" style="234" customWidth="1"/>
    <col min="6665" max="6665" width="11.42578125" style="234" customWidth="1"/>
    <col min="6666" max="6912" width="9.140625" style="234"/>
    <col min="6913" max="6913" width="30.7109375" style="234" customWidth="1"/>
    <col min="6914" max="6920" width="10.7109375" style="234" customWidth="1"/>
    <col min="6921" max="6921" width="11.42578125" style="234" customWidth="1"/>
    <col min="6922" max="7168" width="9.140625" style="234"/>
    <col min="7169" max="7169" width="30.7109375" style="234" customWidth="1"/>
    <col min="7170" max="7176" width="10.7109375" style="234" customWidth="1"/>
    <col min="7177" max="7177" width="11.42578125" style="234" customWidth="1"/>
    <col min="7178" max="7424" width="9.140625" style="234"/>
    <col min="7425" max="7425" width="30.7109375" style="234" customWidth="1"/>
    <col min="7426" max="7432" width="10.7109375" style="234" customWidth="1"/>
    <col min="7433" max="7433" width="11.42578125" style="234" customWidth="1"/>
    <col min="7434" max="7680" width="9.140625" style="234"/>
    <col min="7681" max="7681" width="30.7109375" style="234" customWidth="1"/>
    <col min="7682" max="7688" width="10.7109375" style="234" customWidth="1"/>
    <col min="7689" max="7689" width="11.42578125" style="234" customWidth="1"/>
    <col min="7690" max="7936" width="9.140625" style="234"/>
    <col min="7937" max="7937" width="30.7109375" style="234" customWidth="1"/>
    <col min="7938" max="7944" width="10.7109375" style="234" customWidth="1"/>
    <col min="7945" max="7945" width="11.42578125" style="234" customWidth="1"/>
    <col min="7946" max="8192" width="9.140625" style="234"/>
    <col min="8193" max="8193" width="30.7109375" style="234" customWidth="1"/>
    <col min="8194" max="8200" width="10.7109375" style="234" customWidth="1"/>
    <col min="8201" max="8201" width="11.42578125" style="234" customWidth="1"/>
    <col min="8202" max="8448" width="9.140625" style="234"/>
    <col min="8449" max="8449" width="30.7109375" style="234" customWidth="1"/>
    <col min="8450" max="8456" width="10.7109375" style="234" customWidth="1"/>
    <col min="8457" max="8457" width="11.42578125" style="234" customWidth="1"/>
    <col min="8458" max="8704" width="9.140625" style="234"/>
    <col min="8705" max="8705" width="30.7109375" style="234" customWidth="1"/>
    <col min="8706" max="8712" width="10.7109375" style="234" customWidth="1"/>
    <col min="8713" max="8713" width="11.42578125" style="234" customWidth="1"/>
    <col min="8714" max="8960" width="9.140625" style="234"/>
    <col min="8961" max="8961" width="30.7109375" style="234" customWidth="1"/>
    <col min="8962" max="8968" width="10.7109375" style="234" customWidth="1"/>
    <col min="8969" max="8969" width="11.42578125" style="234" customWidth="1"/>
    <col min="8970" max="9216" width="9.140625" style="234"/>
    <col min="9217" max="9217" width="30.7109375" style="234" customWidth="1"/>
    <col min="9218" max="9224" width="10.7109375" style="234" customWidth="1"/>
    <col min="9225" max="9225" width="11.42578125" style="234" customWidth="1"/>
    <col min="9226" max="9472" width="9.140625" style="234"/>
    <col min="9473" max="9473" width="30.7109375" style="234" customWidth="1"/>
    <col min="9474" max="9480" width="10.7109375" style="234" customWidth="1"/>
    <col min="9481" max="9481" width="11.42578125" style="234" customWidth="1"/>
    <col min="9482" max="9728" width="9.140625" style="234"/>
    <col min="9729" max="9729" width="30.7109375" style="234" customWidth="1"/>
    <col min="9730" max="9736" width="10.7109375" style="234" customWidth="1"/>
    <col min="9737" max="9737" width="11.42578125" style="234" customWidth="1"/>
    <col min="9738" max="9984" width="9.140625" style="234"/>
    <col min="9985" max="9985" width="30.7109375" style="234" customWidth="1"/>
    <col min="9986" max="9992" width="10.7109375" style="234" customWidth="1"/>
    <col min="9993" max="9993" width="11.42578125" style="234" customWidth="1"/>
    <col min="9994" max="10240" width="9.140625" style="234"/>
    <col min="10241" max="10241" width="30.7109375" style="234" customWidth="1"/>
    <col min="10242" max="10248" width="10.7109375" style="234" customWidth="1"/>
    <col min="10249" max="10249" width="11.42578125" style="234" customWidth="1"/>
    <col min="10250" max="10496" width="9.140625" style="234"/>
    <col min="10497" max="10497" width="30.7109375" style="234" customWidth="1"/>
    <col min="10498" max="10504" width="10.7109375" style="234" customWidth="1"/>
    <col min="10505" max="10505" width="11.42578125" style="234" customWidth="1"/>
    <col min="10506" max="10752" width="9.140625" style="234"/>
    <col min="10753" max="10753" width="30.7109375" style="234" customWidth="1"/>
    <col min="10754" max="10760" width="10.7109375" style="234" customWidth="1"/>
    <col min="10761" max="10761" width="11.42578125" style="234" customWidth="1"/>
    <col min="10762" max="11008" width="9.140625" style="234"/>
    <col min="11009" max="11009" width="30.7109375" style="234" customWidth="1"/>
    <col min="11010" max="11016" width="10.7109375" style="234" customWidth="1"/>
    <col min="11017" max="11017" width="11.42578125" style="234" customWidth="1"/>
    <col min="11018" max="11264" width="9.140625" style="234"/>
    <col min="11265" max="11265" width="30.7109375" style="234" customWidth="1"/>
    <col min="11266" max="11272" width="10.7109375" style="234" customWidth="1"/>
    <col min="11273" max="11273" width="11.42578125" style="234" customWidth="1"/>
    <col min="11274" max="11520" width="9.140625" style="234"/>
    <col min="11521" max="11521" width="30.7109375" style="234" customWidth="1"/>
    <col min="11522" max="11528" width="10.7109375" style="234" customWidth="1"/>
    <col min="11529" max="11529" width="11.42578125" style="234" customWidth="1"/>
    <col min="11530" max="11776" width="9.140625" style="234"/>
    <col min="11777" max="11777" width="30.7109375" style="234" customWidth="1"/>
    <col min="11778" max="11784" width="10.7109375" style="234" customWidth="1"/>
    <col min="11785" max="11785" width="11.42578125" style="234" customWidth="1"/>
    <col min="11786" max="12032" width="9.140625" style="234"/>
    <col min="12033" max="12033" width="30.7109375" style="234" customWidth="1"/>
    <col min="12034" max="12040" width="10.7109375" style="234" customWidth="1"/>
    <col min="12041" max="12041" width="11.42578125" style="234" customWidth="1"/>
    <col min="12042" max="12288" width="9.140625" style="234"/>
    <col min="12289" max="12289" width="30.7109375" style="234" customWidth="1"/>
    <col min="12290" max="12296" width="10.7109375" style="234" customWidth="1"/>
    <col min="12297" max="12297" width="11.42578125" style="234" customWidth="1"/>
    <col min="12298" max="12544" width="9.140625" style="234"/>
    <col min="12545" max="12545" width="30.7109375" style="234" customWidth="1"/>
    <col min="12546" max="12552" width="10.7109375" style="234" customWidth="1"/>
    <col min="12553" max="12553" width="11.42578125" style="234" customWidth="1"/>
    <col min="12554" max="12800" width="9.140625" style="234"/>
    <col min="12801" max="12801" width="30.7109375" style="234" customWidth="1"/>
    <col min="12802" max="12808" width="10.7109375" style="234" customWidth="1"/>
    <col min="12809" max="12809" width="11.42578125" style="234" customWidth="1"/>
    <col min="12810" max="13056" width="9.140625" style="234"/>
    <col min="13057" max="13057" width="30.7109375" style="234" customWidth="1"/>
    <col min="13058" max="13064" width="10.7109375" style="234" customWidth="1"/>
    <col min="13065" max="13065" width="11.42578125" style="234" customWidth="1"/>
    <col min="13066" max="13312" width="9.140625" style="234"/>
    <col min="13313" max="13313" width="30.7109375" style="234" customWidth="1"/>
    <col min="13314" max="13320" width="10.7109375" style="234" customWidth="1"/>
    <col min="13321" max="13321" width="11.42578125" style="234" customWidth="1"/>
    <col min="13322" max="13568" width="9.140625" style="234"/>
    <col min="13569" max="13569" width="30.7109375" style="234" customWidth="1"/>
    <col min="13570" max="13576" width="10.7109375" style="234" customWidth="1"/>
    <col min="13577" max="13577" width="11.42578125" style="234" customWidth="1"/>
    <col min="13578" max="13824" width="9.140625" style="234"/>
    <col min="13825" max="13825" width="30.7109375" style="234" customWidth="1"/>
    <col min="13826" max="13832" width="10.7109375" style="234" customWidth="1"/>
    <col min="13833" max="13833" width="11.42578125" style="234" customWidth="1"/>
    <col min="13834" max="14080" width="9.140625" style="234"/>
    <col min="14081" max="14081" width="30.7109375" style="234" customWidth="1"/>
    <col min="14082" max="14088" width="10.7109375" style="234" customWidth="1"/>
    <col min="14089" max="14089" width="11.42578125" style="234" customWidth="1"/>
    <col min="14090" max="14336" width="9.140625" style="234"/>
    <col min="14337" max="14337" width="30.7109375" style="234" customWidth="1"/>
    <col min="14338" max="14344" width="10.7109375" style="234" customWidth="1"/>
    <col min="14345" max="14345" width="11.42578125" style="234" customWidth="1"/>
    <col min="14346" max="14592" width="9.140625" style="234"/>
    <col min="14593" max="14593" width="30.7109375" style="234" customWidth="1"/>
    <col min="14594" max="14600" width="10.7109375" style="234" customWidth="1"/>
    <col min="14601" max="14601" width="11.42578125" style="234" customWidth="1"/>
    <col min="14602" max="14848" width="9.140625" style="234"/>
    <col min="14849" max="14849" width="30.7109375" style="234" customWidth="1"/>
    <col min="14850" max="14856" width="10.7109375" style="234" customWidth="1"/>
    <col min="14857" max="14857" width="11.42578125" style="234" customWidth="1"/>
    <col min="14858" max="15104" width="9.140625" style="234"/>
    <col min="15105" max="15105" width="30.7109375" style="234" customWidth="1"/>
    <col min="15106" max="15112" width="10.7109375" style="234" customWidth="1"/>
    <col min="15113" max="15113" width="11.42578125" style="234" customWidth="1"/>
    <col min="15114" max="15360" width="9.140625" style="234"/>
    <col min="15361" max="15361" width="30.7109375" style="234" customWidth="1"/>
    <col min="15362" max="15368" width="10.7109375" style="234" customWidth="1"/>
    <col min="15369" max="15369" width="11.42578125" style="234" customWidth="1"/>
    <col min="15370" max="15616" width="9.140625" style="234"/>
    <col min="15617" max="15617" width="30.7109375" style="234" customWidth="1"/>
    <col min="15618" max="15624" width="10.7109375" style="234" customWidth="1"/>
    <col min="15625" max="15625" width="11.42578125" style="234" customWidth="1"/>
    <col min="15626" max="15872" width="9.140625" style="234"/>
    <col min="15873" max="15873" width="30.7109375" style="234" customWidth="1"/>
    <col min="15874" max="15880" width="10.7109375" style="234" customWidth="1"/>
    <col min="15881" max="15881" width="11.42578125" style="234" customWidth="1"/>
    <col min="15882" max="16128" width="9.140625" style="234"/>
    <col min="16129" max="16129" width="30.7109375" style="234" customWidth="1"/>
    <col min="16130" max="16136" width="10.7109375" style="234" customWidth="1"/>
    <col min="16137" max="16137" width="11.42578125" style="234" customWidth="1"/>
    <col min="16138" max="16384" width="9.140625" style="234"/>
  </cols>
  <sheetData>
    <row r="1" spans="1:9" s="233" customFormat="1" ht="12.95" customHeight="1" x14ac:dyDescent="0.2"/>
    <row r="2" spans="1:9" s="245" customFormat="1" ht="15" customHeight="1" x14ac:dyDescent="0.2">
      <c r="A2" s="502" t="s">
        <v>965</v>
      </c>
      <c r="B2" s="502"/>
      <c r="C2" s="502"/>
      <c r="D2" s="502"/>
      <c r="E2" s="502"/>
      <c r="F2" s="502"/>
      <c r="G2" s="502"/>
      <c r="H2" s="502"/>
      <c r="I2" s="352" t="s">
        <v>956</v>
      </c>
    </row>
    <row r="3" spans="1:9" s="245" customFormat="1" ht="12.95" customHeight="1" x14ac:dyDescent="0.2">
      <c r="A3" s="503" t="s">
        <v>1531</v>
      </c>
      <c r="B3" s="503"/>
      <c r="C3" s="503"/>
      <c r="D3" s="503"/>
      <c r="E3" s="503"/>
      <c r="F3" s="503"/>
      <c r="G3" s="503"/>
      <c r="H3" s="503"/>
    </row>
    <row r="4" spans="1:9" s="245" customFormat="1" ht="15" customHeight="1" x14ac:dyDescent="0.2">
      <c r="A4" s="504" t="s">
        <v>967</v>
      </c>
      <c r="B4" s="504"/>
      <c r="C4" s="504"/>
      <c r="D4" s="504"/>
      <c r="E4" s="504"/>
      <c r="F4" s="504"/>
      <c r="G4" s="504"/>
      <c r="H4" s="504"/>
    </row>
    <row r="5" spans="1:9" s="246" customFormat="1" ht="12.95" customHeight="1" x14ac:dyDescent="0.25">
      <c r="A5" s="505" t="s">
        <v>966</v>
      </c>
      <c r="B5" s="505"/>
      <c r="C5" s="505"/>
      <c r="D5" s="505"/>
      <c r="E5" s="505"/>
      <c r="F5" s="505"/>
      <c r="G5" s="505"/>
      <c r="H5" s="505"/>
    </row>
    <row r="6" spans="1:9" s="233" customFormat="1" ht="12.95" customHeight="1" x14ac:dyDescent="0.2">
      <c r="A6" s="506"/>
      <c r="B6" s="506"/>
      <c r="C6" s="506"/>
      <c r="D6" s="506"/>
      <c r="E6" s="506"/>
      <c r="F6" s="506"/>
      <c r="G6" s="506"/>
      <c r="H6" s="506"/>
    </row>
    <row r="7" spans="1:9" ht="20.100000000000001" customHeight="1" x14ac:dyDescent="0.25">
      <c r="A7" s="512" t="s">
        <v>963</v>
      </c>
      <c r="B7" s="500" t="s">
        <v>964</v>
      </c>
      <c r="C7" s="513" t="s">
        <v>968</v>
      </c>
      <c r="D7" s="513"/>
      <c r="E7" s="513"/>
      <c r="F7" s="500" t="s">
        <v>969</v>
      </c>
      <c r="G7" s="500"/>
      <c r="H7" s="501"/>
    </row>
    <row r="8" spans="1:9" ht="20.100000000000001" customHeight="1" x14ac:dyDescent="0.25">
      <c r="A8" s="512"/>
      <c r="B8" s="500"/>
      <c r="C8" s="513"/>
      <c r="D8" s="513"/>
      <c r="E8" s="513"/>
      <c r="F8" s="500"/>
      <c r="G8" s="500"/>
      <c r="H8" s="501"/>
    </row>
    <row r="9" spans="1:9" ht="20.100000000000001" customHeight="1" x14ac:dyDescent="0.25">
      <c r="A9" s="512"/>
      <c r="B9" s="500"/>
      <c r="C9" s="500" t="s">
        <v>971</v>
      </c>
      <c r="D9" s="500" t="s">
        <v>970</v>
      </c>
      <c r="E9" s="500"/>
      <c r="F9" s="500" t="s">
        <v>971</v>
      </c>
      <c r="G9" s="500" t="s">
        <v>970</v>
      </c>
      <c r="H9" s="501"/>
    </row>
    <row r="10" spans="1:9" ht="20.100000000000001" customHeight="1" x14ac:dyDescent="0.25">
      <c r="A10" s="512"/>
      <c r="B10" s="500"/>
      <c r="C10" s="500"/>
      <c r="D10" s="500"/>
      <c r="E10" s="500"/>
      <c r="F10" s="500"/>
      <c r="G10" s="500"/>
      <c r="H10" s="501"/>
    </row>
    <row r="11" spans="1:9" ht="20.100000000000001" customHeight="1" x14ac:dyDescent="0.25">
      <c r="A11" s="512"/>
      <c r="B11" s="500"/>
      <c r="C11" s="500"/>
      <c r="D11" s="500" t="s">
        <v>972</v>
      </c>
      <c r="E11" s="500" t="s">
        <v>973</v>
      </c>
      <c r="F11" s="500"/>
      <c r="G11" s="500" t="s">
        <v>972</v>
      </c>
      <c r="H11" s="501" t="s">
        <v>973</v>
      </c>
    </row>
    <row r="12" spans="1:9" ht="20.100000000000001" customHeight="1" x14ac:dyDescent="0.25">
      <c r="A12" s="512"/>
      <c r="B12" s="500"/>
      <c r="C12" s="500"/>
      <c r="D12" s="500"/>
      <c r="E12" s="500"/>
      <c r="F12" s="500"/>
      <c r="G12" s="500"/>
      <c r="H12" s="501"/>
    </row>
    <row r="13" spans="1:9" ht="20.100000000000001" customHeight="1" x14ac:dyDescent="0.25">
      <c r="A13" s="512"/>
      <c r="B13" s="500" t="s">
        <v>957</v>
      </c>
      <c r="C13" s="500"/>
      <c r="D13" s="500"/>
      <c r="E13" s="500"/>
      <c r="F13" s="500"/>
      <c r="G13" s="500"/>
      <c r="H13" s="501"/>
    </row>
    <row r="14" spans="1:9" s="238" customFormat="1" ht="30" customHeight="1" x14ac:dyDescent="0.25">
      <c r="A14" s="318" t="s">
        <v>1052</v>
      </c>
      <c r="B14" s="322">
        <v>2760</v>
      </c>
      <c r="C14" s="322">
        <v>80</v>
      </c>
      <c r="D14" s="322">
        <v>60</v>
      </c>
      <c r="E14" s="322">
        <v>7</v>
      </c>
      <c r="F14" s="322">
        <v>30</v>
      </c>
      <c r="G14" s="322">
        <v>23</v>
      </c>
      <c r="H14" s="323">
        <v>1</v>
      </c>
    </row>
    <row r="15" spans="1:9" ht="21.95" customHeight="1" x14ac:dyDescent="0.25">
      <c r="A15" s="239" t="s">
        <v>975</v>
      </c>
      <c r="B15" s="240">
        <v>182</v>
      </c>
      <c r="C15" s="240">
        <v>4</v>
      </c>
      <c r="D15" s="240">
        <v>2</v>
      </c>
      <c r="E15" s="240" t="s">
        <v>876</v>
      </c>
      <c r="F15" s="240">
        <v>4</v>
      </c>
      <c r="G15" s="240">
        <v>2</v>
      </c>
      <c r="H15" s="241" t="s">
        <v>876</v>
      </c>
    </row>
    <row r="16" spans="1:9" s="238" customFormat="1" ht="12" customHeight="1" x14ac:dyDescent="0.25">
      <c r="A16" s="235" t="s">
        <v>976</v>
      </c>
      <c r="B16" s="321"/>
      <c r="C16" s="236"/>
      <c r="D16" s="236"/>
      <c r="E16" s="236"/>
      <c r="F16" s="236"/>
      <c r="G16" s="236"/>
      <c r="H16" s="237"/>
    </row>
    <row r="17" spans="1:8" ht="8.1" customHeight="1" x14ac:dyDescent="0.25">
      <c r="A17" s="510" t="s">
        <v>977</v>
      </c>
      <c r="B17" s="242"/>
      <c r="C17" s="242"/>
      <c r="D17" s="242"/>
      <c r="E17" s="242"/>
      <c r="F17" s="242"/>
      <c r="G17" s="242"/>
      <c r="H17" s="243"/>
    </row>
    <row r="18" spans="1:8" ht="8.1" customHeight="1" x14ac:dyDescent="0.25">
      <c r="A18" s="511"/>
      <c r="B18" s="321" t="s">
        <v>876</v>
      </c>
      <c r="C18" s="236" t="s">
        <v>876</v>
      </c>
      <c r="D18" s="236" t="s">
        <v>876</v>
      </c>
      <c r="E18" s="236" t="s">
        <v>876</v>
      </c>
      <c r="F18" s="236" t="s">
        <v>876</v>
      </c>
      <c r="G18" s="236" t="s">
        <v>876</v>
      </c>
      <c r="H18" s="237" t="s">
        <v>876</v>
      </c>
    </row>
    <row r="19" spans="1:8" ht="15" customHeight="1" x14ac:dyDescent="0.25"/>
    <row r="20" spans="1:8" s="244" customFormat="1" ht="11.25" x14ac:dyDescent="0.2">
      <c r="A20" s="507" t="s">
        <v>959</v>
      </c>
      <c r="B20" s="508"/>
      <c r="C20" s="508"/>
      <c r="D20" s="508"/>
      <c r="E20" s="508"/>
      <c r="F20" s="508"/>
      <c r="G20" s="508"/>
      <c r="H20" s="508"/>
    </row>
    <row r="21" spans="1:8" s="244" customFormat="1" ht="13.5" customHeight="1" x14ac:dyDescent="0.2">
      <c r="A21" s="508" t="s">
        <v>960</v>
      </c>
      <c r="B21" s="508"/>
      <c r="C21" s="508"/>
      <c r="D21" s="508"/>
      <c r="E21" s="508"/>
      <c r="F21" s="508"/>
      <c r="G21" s="508"/>
      <c r="H21" s="508"/>
    </row>
    <row r="22" spans="1:8" s="244" customFormat="1" ht="15" customHeight="1" x14ac:dyDescent="0.2">
      <c r="A22" s="509" t="s">
        <v>961</v>
      </c>
      <c r="B22" s="509"/>
      <c r="C22" s="509"/>
      <c r="D22" s="509"/>
      <c r="E22" s="509"/>
      <c r="F22" s="509"/>
      <c r="G22" s="509"/>
      <c r="H22" s="509"/>
    </row>
    <row r="23" spans="1:8" s="244" customFormat="1" ht="13.5" customHeight="1" x14ac:dyDescent="0.2">
      <c r="A23" s="509" t="s">
        <v>962</v>
      </c>
      <c r="B23" s="509"/>
      <c r="C23" s="509"/>
      <c r="D23" s="509"/>
      <c r="E23" s="509"/>
      <c r="F23" s="509"/>
      <c r="G23" s="509"/>
      <c r="H23" s="509"/>
    </row>
  </sheetData>
  <mergeCells count="23">
    <mergeCell ref="B13:H13"/>
    <mergeCell ref="A20:H20"/>
    <mergeCell ref="A21:H21"/>
    <mergeCell ref="A22:H22"/>
    <mergeCell ref="A23:H23"/>
    <mergeCell ref="A17:A18"/>
    <mergeCell ref="A7:A13"/>
    <mergeCell ref="B7:B12"/>
    <mergeCell ref="C7:E8"/>
    <mergeCell ref="F7:H8"/>
    <mergeCell ref="C9:C12"/>
    <mergeCell ref="D9:E10"/>
    <mergeCell ref="F9:F12"/>
    <mergeCell ref="G9:H10"/>
    <mergeCell ref="D11:D12"/>
    <mergeCell ref="E11:E12"/>
    <mergeCell ref="G11:G12"/>
    <mergeCell ref="H11:H12"/>
    <mergeCell ref="A2:H2"/>
    <mergeCell ref="A3:H3"/>
    <mergeCell ref="A4:H4"/>
    <mergeCell ref="A5:H5"/>
    <mergeCell ref="A6:H6"/>
  </mergeCells>
  <hyperlinks>
    <hyperlink ref="I2" location="'Spis tablic. List of tables'!A1" display="Powrót/Back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I27"/>
  <sheetViews>
    <sheetView zoomScaleNormal="100" workbookViewId="0">
      <pane ySplit="8" topLeftCell="A9" activePane="bottomLeft" state="frozen"/>
      <selection activeCell="A23" sqref="A23:H23"/>
      <selection pane="bottomLeft"/>
    </sheetView>
  </sheetViews>
  <sheetFormatPr defaultRowHeight="11.25" x14ac:dyDescent="0.2"/>
  <cols>
    <col min="1" max="1" width="30.7109375" style="133" customWidth="1"/>
    <col min="2" max="9" width="11.7109375" style="133" customWidth="1"/>
    <col min="10" max="16384" width="9.140625" style="133"/>
  </cols>
  <sheetData>
    <row r="1" spans="1:9" ht="15" customHeight="1" x14ac:dyDescent="0.2">
      <c r="A1" s="14"/>
      <c r="B1" s="14"/>
      <c r="C1" s="14"/>
      <c r="D1" s="14"/>
      <c r="E1" s="14"/>
    </row>
    <row r="2" spans="1:9" ht="15" customHeight="1" x14ac:dyDescent="0.2">
      <c r="A2" s="477" t="s">
        <v>978</v>
      </c>
      <c r="B2" s="477"/>
      <c r="C2" s="477"/>
      <c r="D2" s="477"/>
      <c r="E2" s="477"/>
      <c r="F2" s="477"/>
      <c r="H2" s="333"/>
      <c r="I2" s="352" t="s">
        <v>956</v>
      </c>
    </row>
    <row r="3" spans="1:9" ht="15" customHeight="1" x14ac:dyDescent="0.2">
      <c r="A3" s="487" t="s">
        <v>979</v>
      </c>
      <c r="B3" s="487"/>
      <c r="C3" s="487"/>
      <c r="D3" s="487"/>
      <c r="E3" s="487"/>
      <c r="F3" s="487"/>
    </row>
    <row r="4" spans="1:9" ht="12" customHeight="1" x14ac:dyDescent="0.2">
      <c r="A4" s="476"/>
      <c r="B4" s="476"/>
      <c r="C4" s="476"/>
      <c r="D4" s="476"/>
      <c r="E4" s="28"/>
    </row>
    <row r="5" spans="1:9" ht="30" customHeight="1" x14ac:dyDescent="0.2">
      <c r="A5" s="489" t="s">
        <v>425</v>
      </c>
      <c r="B5" s="483" t="s">
        <v>445</v>
      </c>
      <c r="C5" s="483" t="s">
        <v>446</v>
      </c>
      <c r="D5" s="483" t="s">
        <v>1488</v>
      </c>
      <c r="E5" s="483" t="s">
        <v>1487</v>
      </c>
      <c r="F5" s="483" t="s">
        <v>446</v>
      </c>
      <c r="G5" s="483" t="s">
        <v>1488</v>
      </c>
      <c r="H5" s="478" t="s">
        <v>1487</v>
      </c>
    </row>
    <row r="6" spans="1:9" ht="30" customHeight="1" x14ac:dyDescent="0.2">
      <c r="A6" s="489"/>
      <c r="B6" s="484"/>
      <c r="C6" s="484"/>
      <c r="D6" s="484"/>
      <c r="E6" s="484"/>
      <c r="F6" s="484"/>
      <c r="G6" s="484"/>
      <c r="H6" s="494"/>
    </row>
    <row r="7" spans="1:9" ht="30" customHeight="1" x14ac:dyDescent="0.2">
      <c r="A7" s="489"/>
      <c r="B7" s="485"/>
      <c r="C7" s="485"/>
      <c r="D7" s="485"/>
      <c r="E7" s="485"/>
      <c r="F7" s="485"/>
      <c r="G7" s="485"/>
      <c r="H7" s="480"/>
    </row>
    <row r="8" spans="1:9" ht="15" customHeight="1" x14ac:dyDescent="0.2">
      <c r="A8" s="489"/>
      <c r="B8" s="471" t="s">
        <v>447</v>
      </c>
      <c r="C8" s="472"/>
      <c r="D8" s="472"/>
      <c r="E8" s="489"/>
      <c r="F8" s="472" t="s">
        <v>448</v>
      </c>
      <c r="G8" s="472"/>
      <c r="H8" s="472"/>
    </row>
    <row r="9" spans="1:9" ht="30" customHeight="1" x14ac:dyDescent="0.2">
      <c r="A9" s="29" t="s">
        <v>436</v>
      </c>
      <c r="B9" s="42">
        <v>88420</v>
      </c>
      <c r="C9" s="42">
        <v>13773</v>
      </c>
      <c r="D9" s="42">
        <v>23208</v>
      </c>
      <c r="E9" s="42">
        <v>51439</v>
      </c>
      <c r="F9" s="52">
        <v>15.6</v>
      </c>
      <c r="G9" s="52">
        <v>26.2</v>
      </c>
      <c r="H9" s="53">
        <v>58.2</v>
      </c>
    </row>
    <row r="10" spans="1:9" ht="24.95" customHeight="1" x14ac:dyDescent="0.2">
      <c r="A10" s="32" t="s">
        <v>437</v>
      </c>
      <c r="B10" s="37">
        <v>21440</v>
      </c>
      <c r="C10" s="37">
        <v>1760</v>
      </c>
      <c r="D10" s="37">
        <v>2446</v>
      </c>
      <c r="E10" s="37">
        <v>17234</v>
      </c>
      <c r="F10" s="54">
        <v>8.1999999999999993</v>
      </c>
      <c r="G10" s="54">
        <v>11.4</v>
      </c>
      <c r="H10" s="40">
        <v>80.400000000000006</v>
      </c>
    </row>
    <row r="11" spans="1:9" ht="15" customHeight="1" x14ac:dyDescent="0.2">
      <c r="A11" s="12" t="s">
        <v>233</v>
      </c>
      <c r="B11" s="21">
        <v>14590</v>
      </c>
      <c r="C11" s="21">
        <v>1420</v>
      </c>
      <c r="D11" s="21" t="s">
        <v>876</v>
      </c>
      <c r="E11" s="21">
        <v>13170</v>
      </c>
      <c r="F11" s="55">
        <v>9.6999999999999993</v>
      </c>
      <c r="G11" s="55" t="s">
        <v>876</v>
      </c>
      <c r="H11" s="41">
        <v>90.3</v>
      </c>
    </row>
    <row r="12" spans="1:9" ht="24.95" customHeight="1" x14ac:dyDescent="0.2">
      <c r="A12" s="33" t="s">
        <v>438</v>
      </c>
      <c r="B12" s="21"/>
      <c r="C12" s="21"/>
      <c r="D12" s="21"/>
      <c r="E12" s="21"/>
      <c r="F12" s="55"/>
      <c r="G12" s="55"/>
      <c r="H12" s="41"/>
    </row>
    <row r="13" spans="1:9" ht="15" customHeight="1" x14ac:dyDescent="0.2">
      <c r="A13" s="34" t="s">
        <v>234</v>
      </c>
      <c r="B13" s="21">
        <v>590</v>
      </c>
      <c r="C13" s="21">
        <v>79</v>
      </c>
      <c r="D13" s="21" t="s">
        <v>876</v>
      </c>
      <c r="E13" s="21">
        <v>511</v>
      </c>
      <c r="F13" s="55">
        <v>13.4</v>
      </c>
      <c r="G13" s="55" t="s">
        <v>876</v>
      </c>
      <c r="H13" s="41">
        <v>86.6</v>
      </c>
    </row>
    <row r="14" spans="1:9" ht="15" customHeight="1" x14ac:dyDescent="0.2">
      <c r="A14" s="34" t="s">
        <v>235</v>
      </c>
      <c r="B14" s="21">
        <v>331</v>
      </c>
      <c r="C14" s="21">
        <v>19</v>
      </c>
      <c r="D14" s="21" t="s">
        <v>876</v>
      </c>
      <c r="E14" s="21">
        <v>312</v>
      </c>
      <c r="F14" s="55">
        <v>5.7</v>
      </c>
      <c r="G14" s="55" t="s">
        <v>876</v>
      </c>
      <c r="H14" s="41">
        <v>94.3</v>
      </c>
    </row>
    <row r="15" spans="1:9" ht="15" customHeight="1" x14ac:dyDescent="0.2">
      <c r="A15" s="34" t="s">
        <v>236</v>
      </c>
      <c r="B15" s="21">
        <v>749</v>
      </c>
      <c r="C15" s="21">
        <v>114</v>
      </c>
      <c r="D15" s="21" t="s">
        <v>876</v>
      </c>
      <c r="E15" s="21">
        <v>635</v>
      </c>
      <c r="F15" s="55">
        <v>15.2</v>
      </c>
      <c r="G15" s="55" t="s">
        <v>876</v>
      </c>
      <c r="H15" s="41">
        <v>84.8</v>
      </c>
    </row>
    <row r="16" spans="1:9" ht="15" customHeight="1" x14ac:dyDescent="0.2">
      <c r="A16" s="34" t="s">
        <v>237</v>
      </c>
      <c r="B16" s="21">
        <v>2497</v>
      </c>
      <c r="C16" s="21" t="s">
        <v>876</v>
      </c>
      <c r="D16" s="21">
        <v>2016</v>
      </c>
      <c r="E16" s="21">
        <v>481</v>
      </c>
      <c r="F16" s="55" t="s">
        <v>876</v>
      </c>
      <c r="G16" s="55">
        <v>80.7</v>
      </c>
      <c r="H16" s="41">
        <v>19.3</v>
      </c>
    </row>
    <row r="17" spans="1:8" ht="15" customHeight="1" x14ac:dyDescent="0.2">
      <c r="A17" s="34" t="s">
        <v>238</v>
      </c>
      <c r="B17" s="21">
        <v>645</v>
      </c>
      <c r="C17" s="21">
        <v>46</v>
      </c>
      <c r="D17" s="21" t="s">
        <v>876</v>
      </c>
      <c r="E17" s="21">
        <v>599</v>
      </c>
      <c r="F17" s="55">
        <v>7.1</v>
      </c>
      <c r="G17" s="55" t="s">
        <v>876</v>
      </c>
      <c r="H17" s="41">
        <v>92.9</v>
      </c>
    </row>
    <row r="18" spans="1:8" ht="15" customHeight="1" x14ac:dyDescent="0.2">
      <c r="A18" s="34" t="s">
        <v>239</v>
      </c>
      <c r="B18" s="21">
        <v>238</v>
      </c>
      <c r="C18" s="21" t="s">
        <v>876</v>
      </c>
      <c r="D18" s="21" t="s">
        <v>876</v>
      </c>
      <c r="E18" s="21">
        <v>238</v>
      </c>
      <c r="F18" s="55" t="s">
        <v>876</v>
      </c>
      <c r="G18" s="55" t="s">
        <v>876</v>
      </c>
      <c r="H18" s="41">
        <v>100</v>
      </c>
    </row>
    <row r="19" spans="1:8" ht="24.95" customHeight="1" x14ac:dyDescent="0.2">
      <c r="A19" s="33" t="s">
        <v>439</v>
      </c>
      <c r="B19" s="21"/>
      <c r="C19" s="21"/>
      <c r="D19" s="21"/>
      <c r="E19" s="21"/>
      <c r="F19" s="55"/>
      <c r="G19" s="55"/>
      <c r="H19" s="41"/>
    </row>
    <row r="20" spans="1:8" ht="15" customHeight="1" x14ac:dyDescent="0.2">
      <c r="A20" s="34" t="s">
        <v>240</v>
      </c>
      <c r="B20" s="21">
        <v>351</v>
      </c>
      <c r="C20" s="21" t="s">
        <v>876</v>
      </c>
      <c r="D20" s="21" t="s">
        <v>876</v>
      </c>
      <c r="E20" s="21">
        <v>351</v>
      </c>
      <c r="F20" s="55" t="s">
        <v>876</v>
      </c>
      <c r="G20" s="55" t="s">
        <v>876</v>
      </c>
      <c r="H20" s="41">
        <v>100</v>
      </c>
    </row>
    <row r="21" spans="1:8" ht="15" customHeight="1" x14ac:dyDescent="0.2">
      <c r="A21" s="34" t="s">
        <v>241</v>
      </c>
      <c r="B21" s="21">
        <v>768</v>
      </c>
      <c r="C21" s="21">
        <v>82</v>
      </c>
      <c r="D21" s="21" t="s">
        <v>876</v>
      </c>
      <c r="E21" s="21">
        <v>686</v>
      </c>
      <c r="F21" s="55">
        <v>10.7</v>
      </c>
      <c r="G21" s="55" t="s">
        <v>876</v>
      </c>
      <c r="H21" s="41">
        <v>89.3</v>
      </c>
    </row>
    <row r="22" spans="1:8" ht="15" customHeight="1" x14ac:dyDescent="0.2">
      <c r="A22" s="34" t="s">
        <v>242</v>
      </c>
      <c r="B22" s="21">
        <v>682</v>
      </c>
      <c r="C22" s="21" t="s">
        <v>876</v>
      </c>
      <c r="D22" s="21">
        <v>430</v>
      </c>
      <c r="E22" s="21">
        <v>252</v>
      </c>
      <c r="F22" s="55" t="s">
        <v>876</v>
      </c>
      <c r="G22" s="55">
        <v>63.1</v>
      </c>
      <c r="H22" s="41">
        <v>36.9</v>
      </c>
    </row>
    <row r="23" spans="1:8" ht="12" customHeight="1" x14ac:dyDescent="0.2">
      <c r="A23" s="498"/>
      <c r="B23" s="498"/>
      <c r="C23" s="498"/>
      <c r="D23" s="498"/>
      <c r="E23" s="498"/>
      <c r="F23" s="498"/>
      <c r="G23" s="498"/>
      <c r="H23" s="498"/>
    </row>
    <row r="24" spans="1:8" ht="12" customHeight="1" x14ac:dyDescent="0.2">
      <c r="A24" s="499" t="s">
        <v>444</v>
      </c>
      <c r="B24" s="499"/>
      <c r="C24" s="499"/>
      <c r="D24" s="499"/>
      <c r="E24" s="499"/>
      <c r="F24" s="499"/>
      <c r="G24" s="499"/>
      <c r="H24" s="499"/>
    </row>
    <row r="25" spans="1:8" ht="12" customHeight="1" x14ac:dyDescent="0.2">
      <c r="A25" s="490" t="s">
        <v>246</v>
      </c>
      <c r="B25" s="490"/>
      <c r="C25" s="490"/>
      <c r="D25" s="490"/>
      <c r="E25" s="490"/>
      <c r="F25" s="490"/>
      <c r="G25" s="490"/>
      <c r="H25" s="490"/>
    </row>
    <row r="26" spans="1:8" ht="12" customHeight="1" x14ac:dyDescent="0.2">
      <c r="A26" s="491" t="s">
        <v>243</v>
      </c>
      <c r="B26" s="491"/>
      <c r="C26" s="491"/>
      <c r="D26" s="491"/>
      <c r="E26" s="491"/>
      <c r="F26" s="491"/>
      <c r="G26" s="491"/>
      <c r="H26" s="491"/>
    </row>
    <row r="27" spans="1:8" ht="12" customHeight="1" x14ac:dyDescent="0.2">
      <c r="A27" s="491" t="s">
        <v>244</v>
      </c>
      <c r="B27" s="491"/>
      <c r="C27" s="491"/>
      <c r="D27" s="491"/>
      <c r="E27" s="491"/>
      <c r="F27" s="491"/>
      <c r="G27" s="491"/>
      <c r="H27" s="491"/>
    </row>
  </sheetData>
  <mergeCells count="18">
    <mergeCell ref="A2:F2"/>
    <mergeCell ref="A3:F3"/>
    <mergeCell ref="A24:H24"/>
    <mergeCell ref="A26:H26"/>
    <mergeCell ref="A25:H25"/>
    <mergeCell ref="F5:F7"/>
    <mergeCell ref="G5:G7"/>
    <mergeCell ref="H5:H7"/>
    <mergeCell ref="E5:E7"/>
    <mergeCell ref="A4:D4"/>
    <mergeCell ref="A5:A8"/>
    <mergeCell ref="B5:B7"/>
    <mergeCell ref="C5:C7"/>
    <mergeCell ref="D5:D7"/>
    <mergeCell ref="A27:H27"/>
    <mergeCell ref="A23:H23"/>
    <mergeCell ref="B8:E8"/>
    <mergeCell ref="F8:H8"/>
  </mergeCells>
  <hyperlinks>
    <hyperlink ref="I2" location="'Spis tablic. List of tables'!A1" display="Powrót/Back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H26"/>
  <sheetViews>
    <sheetView workbookViewId="0">
      <pane ySplit="7" topLeftCell="A8" activePane="bottomLeft" state="frozen"/>
      <selection activeCell="A23" sqref="A23:H23"/>
      <selection pane="bottomLeft"/>
    </sheetView>
  </sheetViews>
  <sheetFormatPr defaultRowHeight="11.25" x14ac:dyDescent="0.2"/>
  <cols>
    <col min="1" max="1" width="30.7109375" style="146" customWidth="1"/>
    <col min="2" max="8" width="11.7109375" style="146" customWidth="1"/>
    <col min="9" max="16384" width="9.140625" style="146"/>
  </cols>
  <sheetData>
    <row r="1" spans="1:8" ht="15" customHeight="1" x14ac:dyDescent="0.2">
      <c r="A1" s="14"/>
      <c r="B1" s="14"/>
      <c r="C1" s="14"/>
      <c r="D1" s="14"/>
      <c r="E1" s="14"/>
      <c r="F1" s="14"/>
    </row>
    <row r="2" spans="1:8" ht="20.100000000000001" customHeight="1" x14ac:dyDescent="0.2">
      <c r="A2" s="477" t="s">
        <v>982</v>
      </c>
      <c r="B2" s="477"/>
      <c r="C2" s="477"/>
      <c r="D2" s="477"/>
      <c r="E2" s="477"/>
      <c r="F2" s="477"/>
      <c r="G2" s="477"/>
      <c r="H2" s="352" t="s">
        <v>956</v>
      </c>
    </row>
    <row r="3" spans="1:8" ht="20.100000000000001" customHeight="1" x14ac:dyDescent="0.2">
      <c r="A3" s="519" t="s">
        <v>983</v>
      </c>
      <c r="B3" s="519"/>
      <c r="C3" s="519"/>
      <c r="D3" s="519"/>
      <c r="E3" s="519"/>
      <c r="F3" s="519"/>
      <c r="G3" s="519"/>
    </row>
    <row r="4" spans="1:8" ht="12" customHeight="1" x14ac:dyDescent="0.2">
      <c r="A4" s="476"/>
      <c r="B4" s="476"/>
      <c r="C4" s="476"/>
      <c r="D4" s="476"/>
      <c r="E4" s="476"/>
      <c r="F4" s="476"/>
    </row>
    <row r="5" spans="1:8" ht="39.950000000000003" customHeight="1" x14ac:dyDescent="0.2">
      <c r="A5" s="489" t="s">
        <v>425</v>
      </c>
      <c r="B5" s="517" t="s">
        <v>471</v>
      </c>
      <c r="C5" s="517" t="s">
        <v>472</v>
      </c>
      <c r="D5" s="517"/>
      <c r="E5" s="517"/>
      <c r="F5" s="517"/>
      <c r="G5" s="518" t="s">
        <v>473</v>
      </c>
    </row>
    <row r="6" spans="1:8" ht="80.099999999999994" customHeight="1" x14ac:dyDescent="0.2">
      <c r="A6" s="489"/>
      <c r="B6" s="517"/>
      <c r="C6" s="155" t="s">
        <v>474</v>
      </c>
      <c r="D6" s="155" t="s">
        <v>475</v>
      </c>
      <c r="E6" s="155" t="s">
        <v>476</v>
      </c>
      <c r="F6" s="155" t="s">
        <v>477</v>
      </c>
      <c r="G6" s="518"/>
    </row>
    <row r="7" spans="1:8" ht="39.950000000000003" customHeight="1" x14ac:dyDescent="0.2">
      <c r="A7" s="489"/>
      <c r="B7" s="483" t="s">
        <v>447</v>
      </c>
      <c r="C7" s="483"/>
      <c r="D7" s="483"/>
      <c r="E7" s="483"/>
      <c r="F7" s="483"/>
      <c r="G7" s="467"/>
    </row>
    <row r="8" spans="1:8" ht="30" customHeight="1" x14ac:dyDescent="0.2">
      <c r="A8" s="29" t="s">
        <v>436</v>
      </c>
      <c r="B8" s="35">
        <v>41539</v>
      </c>
      <c r="C8" s="35">
        <v>41497</v>
      </c>
      <c r="D8" s="35">
        <v>291</v>
      </c>
      <c r="E8" s="35">
        <v>7277</v>
      </c>
      <c r="F8" s="35">
        <v>33929</v>
      </c>
      <c r="G8" s="39">
        <v>68.7</v>
      </c>
    </row>
    <row r="9" spans="1:8" ht="24.95" customHeight="1" x14ac:dyDescent="0.2">
      <c r="A9" s="32" t="s">
        <v>437</v>
      </c>
      <c r="B9" s="37">
        <v>16442</v>
      </c>
      <c r="C9" s="37">
        <v>16442</v>
      </c>
      <c r="D9" s="37">
        <v>181</v>
      </c>
      <c r="E9" s="37">
        <v>960</v>
      </c>
      <c r="F9" s="37">
        <v>15301</v>
      </c>
      <c r="G9" s="40">
        <v>90</v>
      </c>
    </row>
    <row r="10" spans="1:8" ht="15" customHeight="1" x14ac:dyDescent="0.2">
      <c r="A10" s="12" t="s">
        <v>233</v>
      </c>
      <c r="B10" s="21">
        <v>13209</v>
      </c>
      <c r="C10" s="21">
        <v>13209</v>
      </c>
      <c r="D10" s="21">
        <v>181</v>
      </c>
      <c r="E10" s="21" t="s">
        <v>876</v>
      </c>
      <c r="F10" s="21">
        <v>13028</v>
      </c>
      <c r="G10" s="41">
        <v>99.2</v>
      </c>
    </row>
    <row r="11" spans="1:8" ht="24.95" customHeight="1" x14ac:dyDescent="0.2">
      <c r="A11" s="33" t="s">
        <v>438</v>
      </c>
      <c r="B11" s="21"/>
      <c r="C11" s="21"/>
      <c r="D11" s="21"/>
      <c r="E11" s="21"/>
      <c r="F11" s="21"/>
      <c r="G11" s="41"/>
    </row>
    <row r="12" spans="1:8" ht="15" customHeight="1" x14ac:dyDescent="0.2">
      <c r="A12" s="34" t="s">
        <v>234</v>
      </c>
      <c r="B12" s="21">
        <v>288</v>
      </c>
      <c r="C12" s="21">
        <v>288</v>
      </c>
      <c r="D12" s="21" t="s">
        <v>876</v>
      </c>
      <c r="E12" s="21">
        <v>220</v>
      </c>
      <c r="F12" s="21">
        <v>68</v>
      </c>
      <c r="G12" s="41">
        <v>43.1</v>
      </c>
    </row>
    <row r="13" spans="1:8" ht="15" customHeight="1" x14ac:dyDescent="0.2">
      <c r="A13" s="34" t="s">
        <v>235</v>
      </c>
      <c r="B13" s="21">
        <v>251</v>
      </c>
      <c r="C13" s="21">
        <v>251</v>
      </c>
      <c r="D13" s="21" t="s">
        <v>876</v>
      </c>
      <c r="E13" s="21" t="s">
        <v>876</v>
      </c>
      <c r="F13" s="21">
        <v>251</v>
      </c>
      <c r="G13" s="41">
        <v>85.5</v>
      </c>
    </row>
    <row r="14" spans="1:8" ht="15" customHeight="1" x14ac:dyDescent="0.2">
      <c r="A14" s="34" t="s">
        <v>236</v>
      </c>
      <c r="B14" s="21">
        <v>569</v>
      </c>
      <c r="C14" s="21">
        <v>569</v>
      </c>
      <c r="D14" s="21" t="s">
        <v>876</v>
      </c>
      <c r="E14" s="21">
        <v>569</v>
      </c>
      <c r="F14" s="21" t="s">
        <v>876</v>
      </c>
      <c r="G14" s="41">
        <v>94.1</v>
      </c>
    </row>
    <row r="15" spans="1:8" ht="15" customHeight="1" x14ac:dyDescent="0.2">
      <c r="A15" s="34" t="s">
        <v>237</v>
      </c>
      <c r="B15" s="21">
        <v>692</v>
      </c>
      <c r="C15" s="21">
        <v>692</v>
      </c>
      <c r="D15" s="21" t="s">
        <v>876</v>
      </c>
      <c r="E15" s="21" t="s">
        <v>876</v>
      </c>
      <c r="F15" s="21">
        <v>692</v>
      </c>
      <c r="G15" s="41">
        <v>89.2</v>
      </c>
    </row>
    <row r="16" spans="1:8" ht="15" customHeight="1" x14ac:dyDescent="0.2">
      <c r="A16" s="34" t="s">
        <v>238</v>
      </c>
      <c r="B16" s="21">
        <v>533</v>
      </c>
      <c r="C16" s="21">
        <v>533</v>
      </c>
      <c r="D16" s="21" t="s">
        <v>876</v>
      </c>
      <c r="E16" s="21" t="s">
        <v>876</v>
      </c>
      <c r="F16" s="21">
        <v>533</v>
      </c>
      <c r="G16" s="41">
        <v>71.099999999999994</v>
      </c>
    </row>
    <row r="17" spans="1:8" ht="15" customHeight="1" x14ac:dyDescent="0.2">
      <c r="A17" s="34" t="s">
        <v>239</v>
      </c>
      <c r="B17" s="21">
        <v>102</v>
      </c>
      <c r="C17" s="21">
        <v>102</v>
      </c>
      <c r="D17" s="21" t="s">
        <v>876</v>
      </c>
      <c r="E17" s="21">
        <v>102</v>
      </c>
      <c r="F17" s="21" t="s">
        <v>876</v>
      </c>
      <c r="G17" s="41">
        <v>30.9</v>
      </c>
    </row>
    <row r="18" spans="1:8" ht="24.95" customHeight="1" x14ac:dyDescent="0.2">
      <c r="A18" s="33" t="s">
        <v>439</v>
      </c>
      <c r="B18" s="21"/>
      <c r="C18" s="21"/>
      <c r="D18" s="21"/>
      <c r="E18" s="21"/>
      <c r="F18" s="21"/>
      <c r="G18" s="41"/>
    </row>
    <row r="19" spans="1:8" ht="15" customHeight="1" x14ac:dyDescent="0.2">
      <c r="A19" s="34" t="s">
        <v>240</v>
      </c>
      <c r="B19" s="21">
        <v>188</v>
      </c>
      <c r="C19" s="21">
        <v>188</v>
      </c>
      <c r="D19" s="21" t="s">
        <v>876</v>
      </c>
      <c r="E19" s="21" t="s">
        <v>876</v>
      </c>
      <c r="F19" s="21">
        <v>188</v>
      </c>
      <c r="G19" s="41">
        <v>52.1</v>
      </c>
    </row>
    <row r="20" spans="1:8" ht="15" customHeight="1" x14ac:dyDescent="0.2">
      <c r="A20" s="34" t="s">
        <v>241</v>
      </c>
      <c r="B20" s="21">
        <v>546</v>
      </c>
      <c r="C20" s="21">
        <v>546</v>
      </c>
      <c r="D20" s="21" t="s">
        <v>876</v>
      </c>
      <c r="E20" s="21">
        <v>69</v>
      </c>
      <c r="F20" s="21">
        <v>477</v>
      </c>
      <c r="G20" s="41">
        <v>67.2</v>
      </c>
    </row>
    <row r="21" spans="1:8" ht="15" customHeight="1" x14ac:dyDescent="0.2">
      <c r="A21" s="34" t="s">
        <v>242</v>
      </c>
      <c r="B21" s="21">
        <v>64</v>
      </c>
      <c r="C21" s="21">
        <v>64</v>
      </c>
      <c r="D21" s="21" t="s">
        <v>876</v>
      </c>
      <c r="E21" s="21" t="s">
        <v>876</v>
      </c>
      <c r="F21" s="21">
        <v>64</v>
      </c>
      <c r="G21" s="41">
        <v>27.4</v>
      </c>
    </row>
    <row r="22" spans="1:8" ht="12" customHeight="1" x14ac:dyDescent="0.2">
      <c r="A22" s="515"/>
      <c r="B22" s="515"/>
      <c r="C22" s="515"/>
      <c r="D22" s="515"/>
      <c r="E22" s="515"/>
      <c r="F22" s="515"/>
      <c r="G22" s="515"/>
    </row>
    <row r="23" spans="1:8" ht="12" customHeight="1" x14ac:dyDescent="0.2">
      <c r="A23" s="403" t="s">
        <v>470</v>
      </c>
      <c r="B23" s="403"/>
      <c r="C23" s="403"/>
      <c r="D23" s="403"/>
      <c r="E23" s="403"/>
      <c r="F23" s="403"/>
      <c r="G23" s="403"/>
      <c r="H23" s="395"/>
    </row>
    <row r="24" spans="1:8" ht="12" customHeight="1" x14ac:dyDescent="0.2">
      <c r="A24" s="516" t="s">
        <v>980</v>
      </c>
      <c r="B24" s="516"/>
      <c r="C24" s="516"/>
      <c r="D24" s="516"/>
      <c r="E24" s="516"/>
      <c r="F24" s="516"/>
      <c r="G24" s="516"/>
    </row>
    <row r="25" spans="1:8" ht="12" customHeight="1" x14ac:dyDescent="0.2">
      <c r="A25" s="514" t="s">
        <v>245</v>
      </c>
      <c r="B25" s="514"/>
      <c r="C25" s="514"/>
      <c r="D25" s="514"/>
      <c r="E25" s="514"/>
      <c r="F25" s="514"/>
      <c r="G25" s="514"/>
    </row>
    <row r="26" spans="1:8" x14ac:dyDescent="0.2">
      <c r="A26" s="422" t="s">
        <v>981</v>
      </c>
      <c r="B26" s="422"/>
      <c r="C26" s="422"/>
      <c r="D26" s="422"/>
      <c r="E26" s="422"/>
      <c r="F26" s="422"/>
      <c r="G26" s="422"/>
    </row>
  </sheetData>
  <mergeCells count="12">
    <mergeCell ref="A2:G2"/>
    <mergeCell ref="A3:G3"/>
    <mergeCell ref="A4:F4"/>
    <mergeCell ref="A5:A7"/>
    <mergeCell ref="B5:B6"/>
    <mergeCell ref="A25:G25"/>
    <mergeCell ref="A26:G26"/>
    <mergeCell ref="A22:G22"/>
    <mergeCell ref="A24:G24"/>
    <mergeCell ref="C5:F5"/>
    <mergeCell ref="G5:G7"/>
    <mergeCell ref="B7:F7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H22"/>
  <sheetViews>
    <sheetView zoomScaleNormal="100" workbookViewId="0">
      <pane ySplit="8" topLeftCell="A9" activePane="bottomLeft" state="frozen"/>
      <selection activeCell="A23" sqref="A23:H23"/>
      <selection pane="bottomLeft" activeCell="A2" sqref="A2:XFD2"/>
    </sheetView>
  </sheetViews>
  <sheetFormatPr defaultRowHeight="11.25" x14ac:dyDescent="0.2"/>
  <cols>
    <col min="1" max="1" width="30.7109375" style="146" customWidth="1"/>
    <col min="2" max="8" width="11.7109375" style="146" customWidth="1"/>
    <col min="9" max="16384" width="9.140625" style="146"/>
  </cols>
  <sheetData>
    <row r="1" spans="1:8" ht="15" customHeight="1" x14ac:dyDescent="0.2">
      <c r="A1" s="14"/>
      <c r="B1" s="14"/>
      <c r="C1" s="14"/>
      <c r="D1" s="14"/>
    </row>
    <row r="2" spans="1:8" ht="15" customHeight="1" x14ac:dyDescent="0.2">
      <c r="A2" s="477" t="s">
        <v>984</v>
      </c>
      <c r="B2" s="477"/>
      <c r="C2" s="477"/>
      <c r="D2" s="477"/>
      <c r="G2" s="333"/>
      <c r="H2" s="352" t="s">
        <v>956</v>
      </c>
    </row>
    <row r="3" spans="1:8" ht="12" customHeight="1" x14ac:dyDescent="0.2">
      <c r="A3" s="486" t="s">
        <v>483</v>
      </c>
      <c r="B3" s="486"/>
      <c r="C3" s="486"/>
      <c r="D3" s="486"/>
    </row>
    <row r="4" spans="1:8" ht="15" customHeight="1" x14ac:dyDescent="0.2">
      <c r="A4" s="487" t="s">
        <v>985</v>
      </c>
      <c r="B4" s="487"/>
      <c r="C4" s="487"/>
      <c r="D4" s="487"/>
    </row>
    <row r="5" spans="1:8" ht="12" customHeight="1" x14ac:dyDescent="0.2">
      <c r="A5" s="488" t="s">
        <v>484</v>
      </c>
      <c r="B5" s="488"/>
      <c r="C5" s="488"/>
      <c r="D5" s="488"/>
    </row>
    <row r="6" spans="1:8" ht="12" customHeight="1" x14ac:dyDescent="0.2">
      <c r="A6" s="476"/>
      <c r="B6" s="476"/>
      <c r="C6" s="476"/>
      <c r="D6" s="476"/>
    </row>
    <row r="7" spans="1:8" ht="15" customHeight="1" x14ac:dyDescent="0.2">
      <c r="A7" s="489" t="s">
        <v>425</v>
      </c>
      <c r="B7" s="517" t="s">
        <v>445</v>
      </c>
      <c r="C7" s="517" t="s">
        <v>479</v>
      </c>
      <c r="D7" s="517"/>
      <c r="E7" s="518" t="s">
        <v>480</v>
      </c>
      <c r="F7" s="520"/>
      <c r="G7" s="520"/>
    </row>
    <row r="8" spans="1:8" ht="90" customHeight="1" x14ac:dyDescent="0.2">
      <c r="A8" s="489"/>
      <c r="B8" s="483"/>
      <c r="C8" s="152" t="s">
        <v>481</v>
      </c>
      <c r="D8" s="152" t="s">
        <v>1489</v>
      </c>
      <c r="E8" s="150" t="s">
        <v>482</v>
      </c>
      <c r="F8" s="150" t="s">
        <v>481</v>
      </c>
      <c r="G8" s="149" t="s">
        <v>1489</v>
      </c>
    </row>
    <row r="9" spans="1:8" ht="30" customHeight="1" x14ac:dyDescent="0.2">
      <c r="A9" s="29" t="s">
        <v>436</v>
      </c>
      <c r="B9" s="35">
        <v>147</v>
      </c>
      <c r="C9" s="35">
        <v>93</v>
      </c>
      <c r="D9" s="35">
        <v>29</v>
      </c>
      <c r="E9" s="35">
        <v>2</v>
      </c>
      <c r="F9" s="35">
        <v>18</v>
      </c>
      <c r="G9" s="36">
        <v>5</v>
      </c>
    </row>
    <row r="10" spans="1:8" ht="24.95" customHeight="1" x14ac:dyDescent="0.2">
      <c r="A10" s="32" t="s">
        <v>437</v>
      </c>
      <c r="B10" s="37">
        <v>12</v>
      </c>
      <c r="C10" s="37">
        <v>8</v>
      </c>
      <c r="D10" s="37">
        <v>3</v>
      </c>
      <c r="E10" s="37">
        <v>1</v>
      </c>
      <c r="F10" s="37" t="s">
        <v>876</v>
      </c>
      <c r="G10" s="38" t="s">
        <v>876</v>
      </c>
    </row>
    <row r="11" spans="1:8" ht="15" customHeight="1" x14ac:dyDescent="0.2">
      <c r="A11" s="12" t="s">
        <v>233</v>
      </c>
      <c r="B11" s="21">
        <v>2</v>
      </c>
      <c r="C11" s="21" t="s">
        <v>876</v>
      </c>
      <c r="D11" s="21">
        <v>1</v>
      </c>
      <c r="E11" s="21">
        <v>1</v>
      </c>
      <c r="F11" s="21" t="s">
        <v>876</v>
      </c>
      <c r="G11" s="22" t="s">
        <v>876</v>
      </c>
    </row>
    <row r="12" spans="1:8" ht="24.95" customHeight="1" x14ac:dyDescent="0.2">
      <c r="A12" s="33" t="s">
        <v>438</v>
      </c>
      <c r="B12" s="21"/>
      <c r="C12" s="21"/>
      <c r="D12" s="21"/>
      <c r="E12" s="21"/>
      <c r="F12" s="21"/>
      <c r="G12" s="22"/>
    </row>
    <row r="13" spans="1:8" ht="15" customHeight="1" x14ac:dyDescent="0.2">
      <c r="A13" s="34" t="s">
        <v>234</v>
      </c>
      <c r="B13" s="21">
        <v>1</v>
      </c>
      <c r="C13" s="21">
        <v>1</v>
      </c>
      <c r="D13" s="21" t="s">
        <v>876</v>
      </c>
      <c r="E13" s="21" t="s">
        <v>876</v>
      </c>
      <c r="F13" s="21" t="s">
        <v>876</v>
      </c>
      <c r="G13" s="22" t="s">
        <v>876</v>
      </c>
    </row>
    <row r="14" spans="1:8" ht="15" customHeight="1" x14ac:dyDescent="0.2">
      <c r="A14" s="34" t="s">
        <v>235</v>
      </c>
      <c r="B14" s="21">
        <v>1</v>
      </c>
      <c r="C14" s="21" t="s">
        <v>876</v>
      </c>
      <c r="D14" s="21">
        <v>1</v>
      </c>
      <c r="E14" s="21" t="s">
        <v>876</v>
      </c>
      <c r="F14" s="21" t="s">
        <v>876</v>
      </c>
      <c r="G14" s="22" t="s">
        <v>876</v>
      </c>
    </row>
    <row r="15" spans="1:8" ht="15" customHeight="1" x14ac:dyDescent="0.2">
      <c r="A15" s="34" t="s">
        <v>236</v>
      </c>
      <c r="B15" s="21">
        <v>1</v>
      </c>
      <c r="C15" s="21">
        <v>1</v>
      </c>
      <c r="D15" s="21" t="s">
        <v>876</v>
      </c>
      <c r="E15" s="21" t="s">
        <v>876</v>
      </c>
      <c r="F15" s="21" t="s">
        <v>876</v>
      </c>
      <c r="G15" s="22" t="s">
        <v>876</v>
      </c>
    </row>
    <row r="16" spans="1:8" ht="15" customHeight="1" x14ac:dyDescent="0.2">
      <c r="A16" s="34" t="s">
        <v>239</v>
      </c>
      <c r="B16" s="21">
        <v>3</v>
      </c>
      <c r="C16" s="21">
        <v>3</v>
      </c>
      <c r="D16" s="21" t="s">
        <v>876</v>
      </c>
      <c r="E16" s="21" t="s">
        <v>876</v>
      </c>
      <c r="F16" s="21" t="s">
        <v>876</v>
      </c>
      <c r="G16" s="22" t="s">
        <v>876</v>
      </c>
    </row>
    <row r="17" spans="1:7" ht="24.95" customHeight="1" x14ac:dyDescent="0.2">
      <c r="A17" s="33" t="s">
        <v>439</v>
      </c>
      <c r="B17" s="21"/>
      <c r="C17" s="21"/>
      <c r="D17" s="21"/>
      <c r="E17" s="21"/>
      <c r="F17" s="21"/>
      <c r="G17" s="22"/>
    </row>
    <row r="18" spans="1:7" ht="15" customHeight="1" x14ac:dyDescent="0.2">
      <c r="A18" s="34" t="s">
        <v>241</v>
      </c>
      <c r="B18" s="21">
        <v>3</v>
      </c>
      <c r="C18" s="21">
        <v>3</v>
      </c>
      <c r="D18" s="21" t="s">
        <v>876</v>
      </c>
      <c r="E18" s="21" t="s">
        <v>876</v>
      </c>
      <c r="F18" s="21" t="s">
        <v>876</v>
      </c>
      <c r="G18" s="22" t="s">
        <v>876</v>
      </c>
    </row>
    <row r="19" spans="1:7" ht="15" customHeight="1" x14ac:dyDescent="0.2">
      <c r="A19" s="34" t="s">
        <v>242</v>
      </c>
      <c r="B19" s="21">
        <v>1</v>
      </c>
      <c r="C19" s="21" t="s">
        <v>876</v>
      </c>
      <c r="D19" s="21">
        <v>1</v>
      </c>
      <c r="E19" s="21" t="s">
        <v>876</v>
      </c>
      <c r="F19" s="21" t="s">
        <v>876</v>
      </c>
      <c r="G19" s="22" t="s">
        <v>876</v>
      </c>
    </row>
    <row r="20" spans="1:7" ht="12" customHeight="1" x14ac:dyDescent="0.2">
      <c r="A20" s="470"/>
      <c r="B20" s="521"/>
      <c r="C20" s="521"/>
      <c r="D20" s="521"/>
      <c r="E20" s="521"/>
      <c r="F20" s="521"/>
      <c r="G20" s="521"/>
    </row>
    <row r="21" spans="1:7" ht="12" customHeight="1" x14ac:dyDescent="0.2">
      <c r="A21" s="456" t="s">
        <v>478</v>
      </c>
      <c r="B21" s="456"/>
      <c r="C21" s="456"/>
      <c r="D21" s="456"/>
      <c r="E21" s="456"/>
      <c r="F21" s="456"/>
      <c r="G21" s="456"/>
    </row>
    <row r="22" spans="1:7" ht="12" customHeight="1" x14ac:dyDescent="0.2">
      <c r="A22" s="445" t="s">
        <v>1490</v>
      </c>
      <c r="B22" s="445"/>
      <c r="C22" s="445"/>
      <c r="D22" s="445"/>
      <c r="E22" s="445"/>
      <c r="F22" s="445"/>
      <c r="G22" s="445"/>
    </row>
  </sheetData>
  <mergeCells count="12">
    <mergeCell ref="A2:D2"/>
    <mergeCell ref="A4:D4"/>
    <mergeCell ref="A5:D5"/>
    <mergeCell ref="A6:D6"/>
    <mergeCell ref="A7:A8"/>
    <mergeCell ref="A3:D3"/>
    <mergeCell ref="B7:B8"/>
    <mergeCell ref="E7:G7"/>
    <mergeCell ref="A20:G20"/>
    <mergeCell ref="A21:G21"/>
    <mergeCell ref="A22:G22"/>
    <mergeCell ref="C7:D7"/>
  </mergeCells>
  <hyperlinks>
    <hyperlink ref="H2" location="'Spis tablic. List of tables'!A1" display="Powrót/Bac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W50"/>
  <sheetViews>
    <sheetView zoomScaleNormal="100" workbookViewId="0">
      <pane ySplit="5" topLeftCell="A6" activePane="bottomLeft" state="frozen"/>
      <selection pane="bottomLeft"/>
    </sheetView>
  </sheetViews>
  <sheetFormatPr defaultRowHeight="14.25" x14ac:dyDescent="0.2"/>
  <cols>
    <col min="1" max="1" width="48.85546875" style="135" customWidth="1"/>
    <col min="2" max="17" width="10.7109375" style="135" customWidth="1"/>
    <col min="18" max="18" width="9.140625" style="135"/>
    <col min="19" max="19" width="40.7109375" style="135" customWidth="1"/>
    <col min="20" max="20" width="11.7109375" style="135" customWidth="1"/>
    <col min="21" max="16384" width="9.140625" style="135"/>
  </cols>
  <sheetData>
    <row r="1" spans="1:20" ht="15" customHeight="1" x14ac:dyDescent="0.2"/>
    <row r="2" spans="1:20" ht="15" customHeight="1" x14ac:dyDescent="0.2">
      <c r="A2" s="424" t="s">
        <v>376</v>
      </c>
      <c r="B2" s="424"/>
      <c r="C2" s="424"/>
      <c r="D2" s="424"/>
      <c r="E2" s="424"/>
      <c r="F2" s="424"/>
      <c r="G2" s="424"/>
      <c r="H2" s="424"/>
      <c r="I2" s="424"/>
      <c r="J2" s="43"/>
      <c r="S2" s="1"/>
      <c r="T2" s="352" t="s">
        <v>956</v>
      </c>
    </row>
    <row r="3" spans="1:20" ht="15" customHeight="1" x14ac:dyDescent="0.2">
      <c r="A3" s="425" t="s">
        <v>1549</v>
      </c>
      <c r="B3" s="425"/>
      <c r="C3" s="425"/>
      <c r="D3" s="425"/>
      <c r="E3" s="425"/>
      <c r="F3" s="425"/>
      <c r="G3" s="425"/>
      <c r="H3" s="425"/>
      <c r="I3" s="425"/>
      <c r="S3" s="1"/>
    </row>
    <row r="4" spans="1:20" ht="15" customHeight="1" x14ac:dyDescent="0.2"/>
    <row r="5" spans="1:20" ht="150" customHeight="1" x14ac:dyDescent="0.2">
      <c r="A5" s="2" t="s">
        <v>20</v>
      </c>
      <c r="B5" s="3" t="s">
        <v>319</v>
      </c>
      <c r="C5" s="3" t="s">
        <v>424</v>
      </c>
      <c r="D5" s="3" t="s">
        <v>320</v>
      </c>
      <c r="E5" s="3" t="s">
        <v>321</v>
      </c>
      <c r="F5" s="3" t="s">
        <v>322</v>
      </c>
      <c r="G5" s="3" t="s">
        <v>323</v>
      </c>
      <c r="H5" s="3" t="s">
        <v>324</v>
      </c>
      <c r="I5" s="3" t="s">
        <v>325</v>
      </c>
      <c r="J5" s="3" t="s">
        <v>326</v>
      </c>
      <c r="K5" s="3" t="s">
        <v>327</v>
      </c>
      <c r="L5" s="3" t="s">
        <v>328</v>
      </c>
      <c r="M5" s="3" t="s">
        <v>329</v>
      </c>
      <c r="N5" s="3" t="s">
        <v>330</v>
      </c>
      <c r="O5" s="3" t="s">
        <v>331</v>
      </c>
      <c r="P5" s="3" t="s">
        <v>332</v>
      </c>
      <c r="Q5" s="3" t="s">
        <v>333</v>
      </c>
      <c r="R5" s="3" t="s">
        <v>334</v>
      </c>
      <c r="S5" s="163" t="s">
        <v>30</v>
      </c>
    </row>
    <row r="6" spans="1:20" ht="20.100000000000001" customHeight="1" x14ac:dyDescent="0.2">
      <c r="A6" s="4" t="s">
        <v>335</v>
      </c>
      <c r="B6" s="5">
        <v>2369</v>
      </c>
      <c r="C6" s="6">
        <v>1728</v>
      </c>
      <c r="D6" s="5">
        <v>3741</v>
      </c>
      <c r="E6" s="5">
        <v>1341</v>
      </c>
      <c r="F6" s="5">
        <v>1275</v>
      </c>
      <c r="G6" s="5">
        <v>1582</v>
      </c>
      <c r="H6" s="5">
        <v>2499</v>
      </c>
      <c r="I6" s="7">
        <v>770</v>
      </c>
      <c r="J6" s="303">
        <v>1452</v>
      </c>
      <c r="K6" s="303">
        <v>3082</v>
      </c>
      <c r="L6" s="303">
        <v>964</v>
      </c>
      <c r="M6" s="303">
        <v>3080</v>
      </c>
      <c r="N6" s="303">
        <v>1047</v>
      </c>
      <c r="O6" s="303">
        <v>5578</v>
      </c>
      <c r="P6" s="303">
        <v>2799</v>
      </c>
      <c r="Q6" s="303">
        <v>2935</v>
      </c>
      <c r="R6" s="303">
        <v>2339</v>
      </c>
      <c r="S6" s="164" t="s">
        <v>336</v>
      </c>
    </row>
    <row r="7" spans="1:20" ht="30" customHeight="1" x14ac:dyDescent="0.2">
      <c r="A7" s="8" t="s">
        <v>337</v>
      </c>
      <c r="B7" s="306">
        <v>87.3</v>
      </c>
      <c r="C7" s="9">
        <v>90</v>
      </c>
      <c r="D7" s="306">
        <v>83.7</v>
      </c>
      <c r="E7" s="306">
        <v>82.2</v>
      </c>
      <c r="F7" s="306">
        <v>86.6</v>
      </c>
      <c r="G7" s="306">
        <v>77.3</v>
      </c>
      <c r="H7" s="306">
        <v>84.8</v>
      </c>
      <c r="I7" s="305">
        <v>86</v>
      </c>
      <c r="J7" s="306">
        <v>90.6</v>
      </c>
      <c r="K7" s="306">
        <v>84.3</v>
      </c>
      <c r="L7" s="306">
        <v>90.3</v>
      </c>
      <c r="M7" s="306">
        <v>87</v>
      </c>
      <c r="N7" s="306">
        <v>93.8</v>
      </c>
      <c r="O7" s="306">
        <v>87.1</v>
      </c>
      <c r="P7" s="306">
        <v>89.2</v>
      </c>
      <c r="Q7" s="306">
        <v>91.2</v>
      </c>
      <c r="R7" s="306">
        <v>88</v>
      </c>
      <c r="S7" s="165" t="s">
        <v>338</v>
      </c>
    </row>
    <row r="8" spans="1:20" ht="30" customHeight="1" x14ac:dyDescent="0.2">
      <c r="A8" s="8" t="s">
        <v>339</v>
      </c>
      <c r="B8" s="302">
        <v>43.5</v>
      </c>
      <c r="C8" s="311">
        <v>30.3</v>
      </c>
      <c r="D8" s="302">
        <v>27.9</v>
      </c>
      <c r="E8" s="302">
        <v>86.4</v>
      </c>
      <c r="F8" s="302">
        <v>18.3</v>
      </c>
      <c r="G8" s="302">
        <v>15.7</v>
      </c>
      <c r="H8" s="302">
        <v>14.9</v>
      </c>
      <c r="I8" s="304">
        <v>51.9</v>
      </c>
      <c r="J8" s="306">
        <v>57.1</v>
      </c>
      <c r="K8" s="306">
        <v>18</v>
      </c>
      <c r="L8" s="306">
        <v>24.2</v>
      </c>
      <c r="M8" s="306">
        <v>38.6</v>
      </c>
      <c r="N8" s="306">
        <v>19.100000000000001</v>
      </c>
      <c r="O8" s="306">
        <v>14.4</v>
      </c>
      <c r="P8" s="306">
        <v>7.5</v>
      </c>
      <c r="Q8" s="306">
        <v>49.5</v>
      </c>
      <c r="R8" s="306">
        <v>6.6</v>
      </c>
      <c r="S8" s="165" t="s">
        <v>340</v>
      </c>
    </row>
    <row r="9" spans="1:20" ht="15" customHeight="1" x14ac:dyDescent="0.2">
      <c r="A9" s="8" t="s">
        <v>341</v>
      </c>
      <c r="B9" s="306">
        <v>36.700000000000003</v>
      </c>
      <c r="C9" s="9">
        <v>36.5</v>
      </c>
      <c r="D9" s="306">
        <v>33.9</v>
      </c>
      <c r="E9" s="306">
        <v>32.4</v>
      </c>
      <c r="F9" s="306">
        <v>8</v>
      </c>
      <c r="G9" s="306">
        <v>13.9</v>
      </c>
      <c r="H9" s="306">
        <v>19.600000000000001</v>
      </c>
      <c r="I9" s="305">
        <v>40.299999999999997</v>
      </c>
      <c r="J9" s="306">
        <v>43</v>
      </c>
      <c r="K9" s="306">
        <v>23.4</v>
      </c>
      <c r="L9" s="306">
        <v>50.5</v>
      </c>
      <c r="M9" s="306">
        <v>16.899999999999999</v>
      </c>
      <c r="N9" s="306">
        <v>18.2</v>
      </c>
      <c r="O9" s="306">
        <v>33.200000000000003</v>
      </c>
      <c r="P9" s="306">
        <v>30.7</v>
      </c>
      <c r="Q9" s="306">
        <v>22.3</v>
      </c>
      <c r="R9" s="306">
        <v>16.100000000000001</v>
      </c>
      <c r="S9" s="165" t="s">
        <v>342</v>
      </c>
    </row>
    <row r="10" spans="1:20" ht="15" customHeight="1" x14ac:dyDescent="0.2">
      <c r="A10" s="8" t="s">
        <v>343</v>
      </c>
      <c r="B10" s="302">
        <v>333860</v>
      </c>
      <c r="C10" s="311">
        <v>421217</v>
      </c>
      <c r="D10" s="302">
        <v>854802</v>
      </c>
      <c r="E10" s="302">
        <v>339357</v>
      </c>
      <c r="F10" s="302">
        <v>1076117</v>
      </c>
      <c r="G10" s="302">
        <v>548003</v>
      </c>
      <c r="H10" s="302">
        <v>1068357</v>
      </c>
      <c r="I10" s="304">
        <v>157968</v>
      </c>
      <c r="J10" s="302">
        <v>235373</v>
      </c>
      <c r="K10" s="302">
        <v>1050383</v>
      </c>
      <c r="L10" s="302">
        <v>188645</v>
      </c>
      <c r="M10" s="302">
        <v>1313792</v>
      </c>
      <c r="N10" s="302">
        <v>373890</v>
      </c>
      <c r="O10" s="302">
        <v>2706781</v>
      </c>
      <c r="P10" s="302">
        <v>687376</v>
      </c>
      <c r="Q10" s="302">
        <v>2825128</v>
      </c>
      <c r="R10" s="302">
        <v>933922</v>
      </c>
      <c r="S10" s="165" t="s">
        <v>344</v>
      </c>
    </row>
    <row r="11" spans="1:20" ht="15" customHeight="1" x14ac:dyDescent="0.2">
      <c r="A11" s="8" t="s">
        <v>345</v>
      </c>
      <c r="B11" s="302">
        <v>141</v>
      </c>
      <c r="C11" s="311">
        <v>244</v>
      </c>
      <c r="D11" s="302">
        <v>228</v>
      </c>
      <c r="E11" s="302">
        <v>253</v>
      </c>
      <c r="F11" s="302">
        <v>844</v>
      </c>
      <c r="G11" s="302">
        <v>346</v>
      </c>
      <c r="H11" s="302">
        <v>428</v>
      </c>
      <c r="I11" s="304">
        <v>205</v>
      </c>
      <c r="J11" s="302">
        <v>162</v>
      </c>
      <c r="K11" s="302">
        <v>341</v>
      </c>
      <c r="L11" s="302">
        <v>196</v>
      </c>
      <c r="M11" s="302">
        <v>427</v>
      </c>
      <c r="N11" s="302">
        <v>357</v>
      </c>
      <c r="O11" s="302">
        <v>485</v>
      </c>
      <c r="P11" s="302">
        <v>246</v>
      </c>
      <c r="Q11" s="302">
        <v>962</v>
      </c>
      <c r="R11" s="302">
        <v>399</v>
      </c>
      <c r="S11" s="165" t="s">
        <v>346</v>
      </c>
    </row>
    <row r="12" spans="1:20" ht="15" customHeight="1" x14ac:dyDescent="0.2">
      <c r="A12" s="8" t="s">
        <v>38</v>
      </c>
      <c r="B12" s="306">
        <v>56.8</v>
      </c>
      <c r="C12" s="9">
        <v>82.4</v>
      </c>
      <c r="D12" s="306">
        <v>73.400000000000006</v>
      </c>
      <c r="E12" s="306">
        <v>61.2</v>
      </c>
      <c r="F12" s="306">
        <v>78.400000000000006</v>
      </c>
      <c r="G12" s="306">
        <v>74.3</v>
      </c>
      <c r="H12" s="306">
        <v>85.5</v>
      </c>
      <c r="I12" s="305">
        <v>78.2</v>
      </c>
      <c r="J12" s="306">
        <v>76.3</v>
      </c>
      <c r="K12" s="306">
        <v>70.5</v>
      </c>
      <c r="L12" s="306">
        <v>85.9</v>
      </c>
      <c r="M12" s="306">
        <v>77.5</v>
      </c>
      <c r="N12" s="306">
        <v>61.7</v>
      </c>
      <c r="O12" s="306">
        <v>87.3</v>
      </c>
      <c r="P12" s="306">
        <v>85.9</v>
      </c>
      <c r="Q12" s="306">
        <v>86.6</v>
      </c>
      <c r="R12" s="306">
        <v>79.3</v>
      </c>
      <c r="S12" s="165" t="s">
        <v>347</v>
      </c>
    </row>
    <row r="13" spans="1:20" ht="15" customHeight="1" x14ac:dyDescent="0.2">
      <c r="A13" s="8" t="s">
        <v>348</v>
      </c>
      <c r="B13" s="310"/>
      <c r="C13" s="15"/>
      <c r="D13" s="310"/>
      <c r="E13" s="310"/>
      <c r="F13" s="310"/>
      <c r="G13" s="310"/>
      <c r="H13" s="310"/>
      <c r="I13" s="309"/>
      <c r="J13" s="44"/>
      <c r="K13" s="44"/>
      <c r="L13" s="44"/>
      <c r="M13" s="44"/>
      <c r="N13" s="44"/>
      <c r="O13" s="44"/>
      <c r="P13" s="44"/>
      <c r="Q13" s="44"/>
      <c r="R13" s="44"/>
      <c r="S13" s="165" t="s">
        <v>349</v>
      </c>
    </row>
    <row r="14" spans="1:20" ht="15" customHeight="1" x14ac:dyDescent="0.2">
      <c r="A14" s="10" t="s">
        <v>21</v>
      </c>
      <c r="B14" s="306">
        <v>16</v>
      </c>
      <c r="C14" s="9">
        <v>18.2</v>
      </c>
      <c r="D14" s="306">
        <v>17.8</v>
      </c>
      <c r="E14" s="306">
        <v>17.3</v>
      </c>
      <c r="F14" s="306">
        <v>18.2</v>
      </c>
      <c r="G14" s="306">
        <v>18</v>
      </c>
      <c r="H14" s="306">
        <v>16</v>
      </c>
      <c r="I14" s="305">
        <v>18.2</v>
      </c>
      <c r="J14" s="306">
        <v>18.2</v>
      </c>
      <c r="K14" s="306">
        <v>19.600000000000001</v>
      </c>
      <c r="L14" s="306">
        <v>18.100000000000001</v>
      </c>
      <c r="M14" s="306">
        <v>19.399999999999999</v>
      </c>
      <c r="N14" s="306">
        <v>19.5</v>
      </c>
      <c r="O14" s="306">
        <v>16.7</v>
      </c>
      <c r="P14" s="306">
        <v>17.100000000000001</v>
      </c>
      <c r="Q14" s="306">
        <v>19.399999999999999</v>
      </c>
      <c r="R14" s="306">
        <v>18.100000000000001</v>
      </c>
      <c r="S14" s="166" t="s">
        <v>31</v>
      </c>
    </row>
    <row r="15" spans="1:20" ht="15" customHeight="1" x14ac:dyDescent="0.2">
      <c r="A15" s="10" t="s">
        <v>22</v>
      </c>
      <c r="B15" s="306">
        <v>61.2</v>
      </c>
      <c r="C15" s="9">
        <v>60.8</v>
      </c>
      <c r="D15" s="306">
        <v>59.8</v>
      </c>
      <c r="E15" s="306">
        <v>60</v>
      </c>
      <c r="F15" s="306">
        <v>59.7</v>
      </c>
      <c r="G15" s="306">
        <v>59.2</v>
      </c>
      <c r="H15" s="306">
        <v>57.4</v>
      </c>
      <c r="I15" s="305">
        <v>59.1</v>
      </c>
      <c r="J15" s="306">
        <v>60.3</v>
      </c>
      <c r="K15" s="306">
        <v>59.3</v>
      </c>
      <c r="L15" s="306">
        <v>59.2</v>
      </c>
      <c r="M15" s="306">
        <v>59</v>
      </c>
      <c r="N15" s="306">
        <v>60.6</v>
      </c>
      <c r="O15" s="306">
        <v>59.5</v>
      </c>
      <c r="P15" s="306">
        <v>59.3</v>
      </c>
      <c r="Q15" s="306">
        <v>57.9</v>
      </c>
      <c r="R15" s="306">
        <v>59.3</v>
      </c>
      <c r="S15" s="166" t="s">
        <v>32</v>
      </c>
    </row>
    <row r="16" spans="1:20" ht="15" customHeight="1" x14ac:dyDescent="0.2">
      <c r="A16" s="10" t="s">
        <v>23</v>
      </c>
      <c r="B16" s="306">
        <v>22.8</v>
      </c>
      <c r="C16" s="9">
        <v>21</v>
      </c>
      <c r="D16" s="306">
        <v>22.4</v>
      </c>
      <c r="E16" s="306">
        <v>22.7</v>
      </c>
      <c r="F16" s="306">
        <v>22.1</v>
      </c>
      <c r="G16" s="306">
        <v>22.8</v>
      </c>
      <c r="H16" s="306">
        <v>26.7</v>
      </c>
      <c r="I16" s="305">
        <v>22.7</v>
      </c>
      <c r="J16" s="306">
        <v>21.5</v>
      </c>
      <c r="K16" s="306">
        <v>21.1</v>
      </c>
      <c r="L16" s="306">
        <v>22.7</v>
      </c>
      <c r="M16" s="306">
        <v>21.6</v>
      </c>
      <c r="N16" s="306">
        <v>19.899999999999999</v>
      </c>
      <c r="O16" s="306">
        <v>23.8</v>
      </c>
      <c r="P16" s="306">
        <v>23.7</v>
      </c>
      <c r="Q16" s="306">
        <v>22.8</v>
      </c>
      <c r="R16" s="306">
        <v>22.6</v>
      </c>
      <c r="S16" s="166" t="s">
        <v>33</v>
      </c>
    </row>
    <row r="17" spans="1:19" ht="15" customHeight="1" x14ac:dyDescent="0.2">
      <c r="A17" s="8" t="s">
        <v>24</v>
      </c>
      <c r="B17" s="308">
        <v>4.2300000000000004</v>
      </c>
      <c r="C17" s="11">
        <v>4.53</v>
      </c>
      <c r="D17" s="308">
        <v>4.8499999999999996</v>
      </c>
      <c r="E17" s="308">
        <v>4.4800000000000004</v>
      </c>
      <c r="F17" s="308">
        <v>5.8</v>
      </c>
      <c r="G17" s="308">
        <v>4.51</v>
      </c>
      <c r="H17" s="308">
        <v>4.4800000000000004</v>
      </c>
      <c r="I17" s="307">
        <v>5.09</v>
      </c>
      <c r="J17" s="308">
        <v>4.59</v>
      </c>
      <c r="K17" s="308">
        <v>5.34</v>
      </c>
      <c r="L17" s="308">
        <v>4.33</v>
      </c>
      <c r="M17" s="308">
        <v>5.33</v>
      </c>
      <c r="N17" s="308">
        <v>4.78</v>
      </c>
      <c r="O17" s="308">
        <v>4.66</v>
      </c>
      <c r="P17" s="308">
        <v>5.07</v>
      </c>
      <c r="Q17" s="308">
        <v>4.95</v>
      </c>
      <c r="R17" s="308">
        <v>5.7</v>
      </c>
      <c r="S17" s="165" t="s">
        <v>34</v>
      </c>
    </row>
    <row r="18" spans="1:19" ht="15" customHeight="1" x14ac:dyDescent="0.2">
      <c r="A18" s="8" t="s">
        <v>25</v>
      </c>
      <c r="B18" s="308">
        <v>9.43</v>
      </c>
      <c r="C18" s="11">
        <v>10.76</v>
      </c>
      <c r="D18" s="308">
        <v>9.5299999999999994</v>
      </c>
      <c r="E18" s="308">
        <v>9.27</v>
      </c>
      <c r="F18" s="308">
        <v>11.78</v>
      </c>
      <c r="G18" s="308">
        <v>10.31</v>
      </c>
      <c r="H18" s="308">
        <v>8.57</v>
      </c>
      <c r="I18" s="307">
        <v>8.84</v>
      </c>
      <c r="J18" s="308">
        <v>9.42</v>
      </c>
      <c r="K18" s="308">
        <v>11.69</v>
      </c>
      <c r="L18" s="308">
        <v>9.41</v>
      </c>
      <c r="M18" s="308">
        <v>11.57</v>
      </c>
      <c r="N18" s="308">
        <v>11.32</v>
      </c>
      <c r="O18" s="308">
        <v>8.86</v>
      </c>
      <c r="P18" s="308">
        <v>8.93</v>
      </c>
      <c r="Q18" s="308">
        <v>11.65</v>
      </c>
      <c r="R18" s="308">
        <v>11.65</v>
      </c>
      <c r="S18" s="165" t="s">
        <v>35</v>
      </c>
    </row>
    <row r="19" spans="1:19" ht="15" customHeight="1" x14ac:dyDescent="0.2">
      <c r="A19" s="8" t="s">
        <v>26</v>
      </c>
      <c r="B19" s="308">
        <v>10.07</v>
      </c>
      <c r="C19" s="11">
        <v>8.75</v>
      </c>
      <c r="D19" s="308">
        <v>10.28</v>
      </c>
      <c r="E19" s="308">
        <v>10.119999999999999</v>
      </c>
      <c r="F19" s="308">
        <v>9.7799999999999994</v>
      </c>
      <c r="G19" s="308">
        <v>9.75</v>
      </c>
      <c r="H19" s="308">
        <v>13.27</v>
      </c>
      <c r="I19" s="307">
        <v>11.12</v>
      </c>
      <c r="J19" s="308">
        <v>9.4</v>
      </c>
      <c r="K19" s="308">
        <v>9.2899999999999991</v>
      </c>
      <c r="L19" s="308">
        <v>10.02</v>
      </c>
      <c r="M19" s="308">
        <v>9.65</v>
      </c>
      <c r="N19" s="308">
        <v>8.51</v>
      </c>
      <c r="O19" s="308">
        <v>11.78</v>
      </c>
      <c r="P19" s="308">
        <v>10.83</v>
      </c>
      <c r="Q19" s="308">
        <v>10.26</v>
      </c>
      <c r="R19" s="308">
        <v>10.06</v>
      </c>
      <c r="S19" s="165" t="s">
        <v>36</v>
      </c>
    </row>
    <row r="20" spans="1:19" ht="15" customHeight="1" x14ac:dyDescent="0.2">
      <c r="A20" s="8" t="s">
        <v>27</v>
      </c>
      <c r="B20" s="308" t="s">
        <v>1167</v>
      </c>
      <c r="C20" s="11">
        <v>2.0099999999999998</v>
      </c>
      <c r="D20" s="308" t="s">
        <v>1168</v>
      </c>
      <c r="E20" s="308" t="s">
        <v>1169</v>
      </c>
      <c r="F20" s="308">
        <v>2</v>
      </c>
      <c r="G20" s="308">
        <v>0.55000000000000004</v>
      </c>
      <c r="H20" s="308" t="s">
        <v>1170</v>
      </c>
      <c r="I20" s="307" t="s">
        <v>1171</v>
      </c>
      <c r="J20" s="308">
        <v>0.02</v>
      </c>
      <c r="K20" s="308">
        <v>2.4</v>
      </c>
      <c r="L20" s="308" t="s">
        <v>1172</v>
      </c>
      <c r="M20" s="308">
        <v>1.92</v>
      </c>
      <c r="N20" s="308">
        <v>2.8</v>
      </c>
      <c r="O20" s="308" t="s">
        <v>1173</v>
      </c>
      <c r="P20" s="308" t="s">
        <v>1174</v>
      </c>
      <c r="Q20" s="308">
        <v>1.39</v>
      </c>
      <c r="R20" s="308">
        <v>1.59</v>
      </c>
      <c r="S20" s="165" t="s">
        <v>41</v>
      </c>
    </row>
    <row r="21" spans="1:19" ht="30" customHeight="1" x14ac:dyDescent="0.2">
      <c r="A21" s="8" t="s">
        <v>39</v>
      </c>
      <c r="B21" s="308">
        <v>0.72</v>
      </c>
      <c r="C21" s="11">
        <v>2.58</v>
      </c>
      <c r="D21" s="308">
        <v>1.22</v>
      </c>
      <c r="E21" s="308">
        <v>0.38</v>
      </c>
      <c r="F21" s="308">
        <v>9.7799999999999994</v>
      </c>
      <c r="G21" s="308">
        <v>2.16</v>
      </c>
      <c r="H21" s="308">
        <v>0.7</v>
      </c>
      <c r="I21" s="307">
        <v>0.7</v>
      </c>
      <c r="J21" s="308">
        <v>3.81</v>
      </c>
      <c r="K21" s="308">
        <v>5.37</v>
      </c>
      <c r="L21" s="308">
        <v>4.76</v>
      </c>
      <c r="M21" s="308">
        <v>6.38</v>
      </c>
      <c r="N21" s="308">
        <v>6.67</v>
      </c>
      <c r="O21" s="308" t="s">
        <v>1175</v>
      </c>
      <c r="P21" s="308">
        <v>2.92</v>
      </c>
      <c r="Q21" s="308">
        <v>8.01</v>
      </c>
      <c r="R21" s="308">
        <v>8.56</v>
      </c>
      <c r="S21" s="165" t="s">
        <v>42</v>
      </c>
    </row>
    <row r="22" spans="1:19" ht="15" customHeight="1" x14ac:dyDescent="0.2">
      <c r="A22" s="8" t="s">
        <v>350</v>
      </c>
      <c r="B22" s="306">
        <v>290.3</v>
      </c>
      <c r="C22" s="9">
        <v>262.8</v>
      </c>
      <c r="D22" s="306">
        <v>290.7</v>
      </c>
      <c r="E22" s="306">
        <v>280.2</v>
      </c>
      <c r="F22" s="306">
        <v>406.8</v>
      </c>
      <c r="G22" s="306">
        <v>293.5</v>
      </c>
      <c r="H22" s="306">
        <v>313</v>
      </c>
      <c r="I22" s="305">
        <v>279.60000000000002</v>
      </c>
      <c r="J22" s="306">
        <v>320</v>
      </c>
      <c r="K22" s="306">
        <v>392.4</v>
      </c>
      <c r="L22" s="306">
        <v>296.39999999999998</v>
      </c>
      <c r="M22" s="306">
        <v>290.5</v>
      </c>
      <c r="N22" s="306">
        <v>352.7</v>
      </c>
      <c r="O22" s="306">
        <v>295.7</v>
      </c>
      <c r="P22" s="306">
        <v>283.5</v>
      </c>
      <c r="Q22" s="306">
        <v>438.3</v>
      </c>
      <c r="R22" s="306">
        <v>405</v>
      </c>
      <c r="S22" s="165" t="s">
        <v>351</v>
      </c>
    </row>
    <row r="23" spans="1:19" ht="30" customHeight="1" x14ac:dyDescent="0.2">
      <c r="A23" s="8" t="s">
        <v>40</v>
      </c>
      <c r="B23" s="306">
        <v>2.9</v>
      </c>
      <c r="C23" s="9">
        <v>4</v>
      </c>
      <c r="D23" s="306">
        <v>3.2</v>
      </c>
      <c r="E23" s="306">
        <v>4.8</v>
      </c>
      <c r="F23" s="306">
        <v>2.2000000000000002</v>
      </c>
      <c r="G23" s="306">
        <v>4.4000000000000004</v>
      </c>
      <c r="H23" s="306">
        <v>4.2</v>
      </c>
      <c r="I23" s="305">
        <v>1.8</v>
      </c>
      <c r="J23" s="306">
        <v>2.6</v>
      </c>
      <c r="K23" s="306">
        <v>1.1000000000000001</v>
      </c>
      <c r="L23" s="306">
        <v>2.2999999999999998</v>
      </c>
      <c r="M23" s="306">
        <v>2.2000000000000002</v>
      </c>
      <c r="N23" s="306">
        <v>5.3</v>
      </c>
      <c r="O23" s="306">
        <v>2.4</v>
      </c>
      <c r="P23" s="306">
        <v>2.2000000000000002</v>
      </c>
      <c r="Q23" s="306">
        <v>2</v>
      </c>
      <c r="R23" s="306">
        <v>1.7</v>
      </c>
      <c r="S23" s="165" t="s">
        <v>352</v>
      </c>
    </row>
    <row r="24" spans="1:19" ht="30" customHeight="1" x14ac:dyDescent="0.2">
      <c r="A24" s="12" t="s">
        <v>357</v>
      </c>
      <c r="B24" s="45">
        <v>374.4</v>
      </c>
      <c r="C24" s="46">
        <v>428.8</v>
      </c>
      <c r="D24" s="45">
        <v>399.2</v>
      </c>
      <c r="E24" s="45">
        <v>379.7</v>
      </c>
      <c r="F24" s="45">
        <v>462.2</v>
      </c>
      <c r="G24" s="45">
        <v>419.5</v>
      </c>
      <c r="H24" s="45">
        <v>486.7</v>
      </c>
      <c r="I24" s="45">
        <v>405.6</v>
      </c>
      <c r="J24" s="45">
        <v>434.3</v>
      </c>
      <c r="K24" s="45">
        <v>424.8</v>
      </c>
      <c r="L24" s="45">
        <v>419.6</v>
      </c>
      <c r="M24" s="45">
        <v>427.4</v>
      </c>
      <c r="N24" s="45">
        <v>371.4</v>
      </c>
      <c r="O24" s="45">
        <v>418.4</v>
      </c>
      <c r="P24" s="45">
        <v>425.3</v>
      </c>
      <c r="Q24" s="45">
        <v>499.7</v>
      </c>
      <c r="R24" s="45">
        <v>481.2</v>
      </c>
      <c r="S24" s="167" t="s">
        <v>358</v>
      </c>
    </row>
    <row r="25" spans="1:19" ht="30" customHeight="1" x14ac:dyDescent="0.2">
      <c r="A25" s="12" t="s">
        <v>359</v>
      </c>
      <c r="B25" s="45">
        <v>83.1</v>
      </c>
      <c r="C25" s="46">
        <v>69.400000000000006</v>
      </c>
      <c r="D25" s="45">
        <v>67.3</v>
      </c>
      <c r="E25" s="45">
        <v>69.900000000000006</v>
      </c>
      <c r="F25" s="45">
        <v>66.3</v>
      </c>
      <c r="G25" s="45">
        <v>69.5</v>
      </c>
      <c r="H25" s="45">
        <v>61.1</v>
      </c>
      <c r="I25" s="45">
        <v>71</v>
      </c>
      <c r="J25" s="45">
        <v>66.8</v>
      </c>
      <c r="K25" s="45">
        <v>76.599999999999994</v>
      </c>
      <c r="L25" s="45">
        <v>73.2</v>
      </c>
      <c r="M25" s="45">
        <v>69.3</v>
      </c>
      <c r="N25" s="45">
        <v>78.400000000000006</v>
      </c>
      <c r="O25" s="45">
        <v>65.8</v>
      </c>
      <c r="P25" s="45">
        <v>68.3</v>
      </c>
      <c r="Q25" s="45">
        <v>67.7</v>
      </c>
      <c r="R25" s="45">
        <v>75.2</v>
      </c>
      <c r="S25" s="167" t="s">
        <v>360</v>
      </c>
    </row>
    <row r="26" spans="1:19" ht="15" customHeight="1" x14ac:dyDescent="0.2">
      <c r="A26" s="12" t="s">
        <v>45</v>
      </c>
      <c r="B26" s="45">
        <v>4.8</v>
      </c>
      <c r="C26" s="46">
        <v>8.5</v>
      </c>
      <c r="D26" s="45">
        <v>5.6</v>
      </c>
      <c r="E26" s="45">
        <v>6.2</v>
      </c>
      <c r="F26" s="45">
        <v>14.2</v>
      </c>
      <c r="G26" s="45">
        <v>6.5</v>
      </c>
      <c r="H26" s="45">
        <v>5.6</v>
      </c>
      <c r="I26" s="45">
        <v>4.2</v>
      </c>
      <c r="J26" s="45">
        <v>9.5</v>
      </c>
      <c r="K26" s="45">
        <v>10.3</v>
      </c>
      <c r="L26" s="45">
        <v>7.1</v>
      </c>
      <c r="M26" s="45">
        <v>10.8</v>
      </c>
      <c r="N26" s="45">
        <v>11.9</v>
      </c>
      <c r="O26" s="45">
        <v>3.1</v>
      </c>
      <c r="P26" s="45">
        <v>7.1</v>
      </c>
      <c r="Q26" s="45">
        <v>11.4</v>
      </c>
      <c r="R26" s="45">
        <v>17.2</v>
      </c>
      <c r="S26" s="167" t="s">
        <v>50</v>
      </c>
    </row>
    <row r="27" spans="1:19" ht="30" customHeight="1" x14ac:dyDescent="0.2">
      <c r="A27" s="12" t="s">
        <v>361</v>
      </c>
      <c r="B27" s="45">
        <v>94.2</v>
      </c>
      <c r="C27" s="46">
        <v>84.6</v>
      </c>
      <c r="D27" s="45">
        <v>85.8</v>
      </c>
      <c r="E27" s="45">
        <v>85</v>
      </c>
      <c r="F27" s="45">
        <v>66.400000000000006</v>
      </c>
      <c r="G27" s="45">
        <v>85.7</v>
      </c>
      <c r="H27" s="45">
        <v>82.8</v>
      </c>
      <c r="I27" s="45">
        <v>90.6</v>
      </c>
      <c r="J27" s="45">
        <v>70.8</v>
      </c>
      <c r="K27" s="45">
        <v>83</v>
      </c>
      <c r="L27" s="45">
        <v>88.1</v>
      </c>
      <c r="M27" s="45">
        <v>74.900000000000006</v>
      </c>
      <c r="N27" s="45">
        <v>75.7</v>
      </c>
      <c r="O27" s="45">
        <v>99.5</v>
      </c>
      <c r="P27" s="45">
        <v>70.099999999999994</v>
      </c>
      <c r="Q27" s="45">
        <v>75.099999999999994</v>
      </c>
      <c r="R27" s="45">
        <v>67.8</v>
      </c>
      <c r="S27" s="167" t="s">
        <v>362</v>
      </c>
    </row>
    <row r="28" spans="1:19" ht="30" customHeight="1" x14ac:dyDescent="0.2">
      <c r="A28" s="8" t="s">
        <v>353</v>
      </c>
      <c r="B28" s="342"/>
      <c r="C28" s="15"/>
      <c r="D28" s="342"/>
      <c r="E28" s="342"/>
      <c r="F28" s="342"/>
      <c r="G28" s="342"/>
      <c r="H28" s="342"/>
      <c r="I28" s="341"/>
      <c r="J28" s="44"/>
      <c r="K28" s="44"/>
      <c r="L28" s="44"/>
      <c r="M28" s="44"/>
      <c r="N28" s="44"/>
      <c r="O28" s="44"/>
      <c r="P28" s="44"/>
      <c r="Q28" s="44"/>
      <c r="R28" s="44"/>
      <c r="S28" s="165" t="s">
        <v>354</v>
      </c>
    </row>
    <row r="29" spans="1:19" ht="30" customHeight="1" x14ac:dyDescent="0.2">
      <c r="A29" s="10" t="s">
        <v>28</v>
      </c>
      <c r="B29" s="340">
        <v>101</v>
      </c>
      <c r="C29" s="9">
        <v>101.6</v>
      </c>
      <c r="D29" s="340">
        <v>144.6</v>
      </c>
      <c r="E29" s="340">
        <v>154.1</v>
      </c>
      <c r="F29" s="340">
        <v>333.3</v>
      </c>
      <c r="G29" s="340">
        <v>185.7</v>
      </c>
      <c r="H29" s="340">
        <v>199.4</v>
      </c>
      <c r="I29" s="339">
        <v>118.8</v>
      </c>
      <c r="J29" s="340">
        <v>90.9</v>
      </c>
      <c r="K29" s="340">
        <v>169.8</v>
      </c>
      <c r="L29" s="340">
        <v>82.5</v>
      </c>
      <c r="M29" s="340">
        <v>202</v>
      </c>
      <c r="N29" s="340">
        <v>238.9</v>
      </c>
      <c r="O29" s="340">
        <v>194.9</v>
      </c>
      <c r="P29" s="340">
        <v>84</v>
      </c>
      <c r="Q29" s="340">
        <v>310.2</v>
      </c>
      <c r="R29" s="340">
        <v>174.9</v>
      </c>
      <c r="S29" s="166" t="s">
        <v>37</v>
      </c>
    </row>
    <row r="30" spans="1:19" ht="15" customHeight="1" x14ac:dyDescent="0.2">
      <c r="A30" s="10" t="s">
        <v>355</v>
      </c>
      <c r="B30" s="340">
        <v>92.9</v>
      </c>
      <c r="C30" s="9">
        <v>69.900000000000006</v>
      </c>
      <c r="D30" s="340">
        <v>75.7</v>
      </c>
      <c r="E30" s="340">
        <v>120.3</v>
      </c>
      <c r="F30" s="340">
        <v>265.7</v>
      </c>
      <c r="G30" s="340">
        <v>90.2</v>
      </c>
      <c r="H30" s="340">
        <v>89</v>
      </c>
      <c r="I30" s="339">
        <v>81.599999999999994</v>
      </c>
      <c r="J30" s="340">
        <v>63.8</v>
      </c>
      <c r="K30" s="340">
        <v>128.4</v>
      </c>
      <c r="L30" s="340">
        <v>70.8</v>
      </c>
      <c r="M30" s="340">
        <v>151.9</v>
      </c>
      <c r="N30" s="340">
        <v>280.89999999999998</v>
      </c>
      <c r="O30" s="340">
        <v>150.1</v>
      </c>
      <c r="P30" s="340">
        <v>74.8</v>
      </c>
      <c r="Q30" s="340">
        <v>255.2</v>
      </c>
      <c r="R30" s="340">
        <v>106</v>
      </c>
      <c r="S30" s="166" t="s">
        <v>356</v>
      </c>
    </row>
    <row r="31" spans="1:19" ht="30" customHeight="1" x14ac:dyDescent="0.2">
      <c r="A31" s="10" t="s">
        <v>29</v>
      </c>
      <c r="B31" s="337">
        <v>34.700000000000003</v>
      </c>
      <c r="C31" s="13">
        <v>58.8</v>
      </c>
      <c r="D31" s="337">
        <v>53</v>
      </c>
      <c r="E31" s="337">
        <v>51.2</v>
      </c>
      <c r="F31" s="337">
        <v>385.9</v>
      </c>
      <c r="G31" s="337">
        <v>168.3</v>
      </c>
      <c r="H31" s="337">
        <v>99.4</v>
      </c>
      <c r="I31" s="338">
        <v>68.099999999999994</v>
      </c>
      <c r="J31" s="337">
        <v>46.9</v>
      </c>
      <c r="K31" s="337">
        <v>143.80000000000001</v>
      </c>
      <c r="L31" s="337">
        <v>74.3</v>
      </c>
      <c r="M31" s="337">
        <v>143.19999999999999</v>
      </c>
      <c r="N31" s="337">
        <v>286.5</v>
      </c>
      <c r="O31" s="337">
        <v>151.19999999999999</v>
      </c>
      <c r="P31" s="337">
        <v>76.8</v>
      </c>
      <c r="Q31" s="337">
        <v>295</v>
      </c>
      <c r="R31" s="337">
        <v>118.1</v>
      </c>
      <c r="S31" s="166" t="s">
        <v>43</v>
      </c>
    </row>
    <row r="32" spans="1:19" ht="30" customHeight="1" x14ac:dyDescent="0.2">
      <c r="A32" s="12" t="s">
        <v>363</v>
      </c>
      <c r="B32" s="47">
        <v>961</v>
      </c>
      <c r="C32" s="48">
        <v>997</v>
      </c>
      <c r="D32" s="47">
        <v>919</v>
      </c>
      <c r="E32" s="47">
        <v>956</v>
      </c>
      <c r="F32" s="47">
        <v>1005</v>
      </c>
      <c r="G32" s="47">
        <v>965</v>
      </c>
      <c r="H32" s="47">
        <v>947</v>
      </c>
      <c r="I32" s="47">
        <v>931</v>
      </c>
      <c r="J32" s="47">
        <v>1004</v>
      </c>
      <c r="K32" s="47">
        <v>986</v>
      </c>
      <c r="L32" s="47">
        <v>992</v>
      </c>
      <c r="M32" s="47">
        <v>925</v>
      </c>
      <c r="N32" s="47">
        <v>1000</v>
      </c>
      <c r="O32" s="47">
        <v>920</v>
      </c>
      <c r="P32" s="47">
        <v>978</v>
      </c>
      <c r="Q32" s="47">
        <v>1039</v>
      </c>
      <c r="R32" s="47">
        <v>992</v>
      </c>
      <c r="S32" s="167" t="s">
        <v>364</v>
      </c>
    </row>
    <row r="33" spans="1:23" ht="30" customHeight="1" x14ac:dyDescent="0.2">
      <c r="A33" s="12" t="s">
        <v>365</v>
      </c>
      <c r="B33" s="47">
        <v>1098</v>
      </c>
      <c r="C33" s="48">
        <v>1114</v>
      </c>
      <c r="D33" s="47">
        <v>1607</v>
      </c>
      <c r="E33" s="47">
        <v>1135</v>
      </c>
      <c r="F33" s="47">
        <v>1293</v>
      </c>
      <c r="G33" s="47">
        <v>1186</v>
      </c>
      <c r="H33" s="47">
        <v>1107</v>
      </c>
      <c r="I33" s="47">
        <v>1423</v>
      </c>
      <c r="J33" s="47">
        <v>919</v>
      </c>
      <c r="K33" s="47">
        <v>1128</v>
      </c>
      <c r="L33" s="47">
        <v>1150</v>
      </c>
      <c r="M33" s="47">
        <v>1768</v>
      </c>
      <c r="N33" s="47">
        <v>1039</v>
      </c>
      <c r="O33" s="47">
        <v>1483</v>
      </c>
      <c r="P33" s="47">
        <v>1369</v>
      </c>
      <c r="Q33" s="47">
        <v>1480</v>
      </c>
      <c r="R33" s="47">
        <v>1181</v>
      </c>
      <c r="S33" s="167" t="s">
        <v>366</v>
      </c>
    </row>
    <row r="34" spans="1:23" ht="15" customHeight="1" x14ac:dyDescent="0.2">
      <c r="A34" s="12" t="s">
        <v>367</v>
      </c>
      <c r="B34" s="47">
        <v>2759</v>
      </c>
      <c r="C34" s="48">
        <v>2666</v>
      </c>
      <c r="D34" s="47">
        <v>2999</v>
      </c>
      <c r="E34" s="47">
        <v>2876</v>
      </c>
      <c r="F34" s="47">
        <v>2965</v>
      </c>
      <c r="G34" s="47">
        <v>2561</v>
      </c>
      <c r="H34" s="47">
        <v>2581</v>
      </c>
      <c r="I34" s="47">
        <v>3291</v>
      </c>
      <c r="J34" s="47">
        <v>3181</v>
      </c>
      <c r="K34" s="47">
        <v>2264</v>
      </c>
      <c r="L34" s="47">
        <v>2657</v>
      </c>
      <c r="M34" s="47">
        <v>3113</v>
      </c>
      <c r="N34" s="47">
        <v>2690</v>
      </c>
      <c r="O34" s="47">
        <v>3041</v>
      </c>
      <c r="P34" s="47">
        <v>2706</v>
      </c>
      <c r="Q34" s="47">
        <v>2901</v>
      </c>
      <c r="R34" s="47">
        <v>2616</v>
      </c>
      <c r="S34" s="167" t="s">
        <v>368</v>
      </c>
    </row>
    <row r="35" spans="1:23" ht="24.95" customHeight="1" x14ac:dyDescent="0.2">
      <c r="A35" s="12" t="s">
        <v>369</v>
      </c>
      <c r="B35" s="47">
        <v>223</v>
      </c>
      <c r="C35" s="48">
        <v>186</v>
      </c>
      <c r="D35" s="47">
        <v>153</v>
      </c>
      <c r="E35" s="47">
        <v>169</v>
      </c>
      <c r="F35" s="47">
        <v>229</v>
      </c>
      <c r="G35" s="47">
        <v>173</v>
      </c>
      <c r="H35" s="47">
        <v>158</v>
      </c>
      <c r="I35" s="47">
        <v>179</v>
      </c>
      <c r="J35" s="47">
        <v>179</v>
      </c>
      <c r="K35" s="47">
        <v>206</v>
      </c>
      <c r="L35" s="47">
        <v>251</v>
      </c>
      <c r="M35" s="47">
        <v>123</v>
      </c>
      <c r="N35" s="47">
        <v>231</v>
      </c>
      <c r="O35" s="47">
        <v>147</v>
      </c>
      <c r="P35" s="47">
        <v>198</v>
      </c>
      <c r="Q35" s="47">
        <v>190</v>
      </c>
      <c r="R35" s="47">
        <v>280</v>
      </c>
      <c r="S35" s="167" t="s">
        <v>370</v>
      </c>
    </row>
    <row r="36" spans="1:23" ht="24.95" customHeight="1" x14ac:dyDescent="0.2">
      <c r="A36" s="12" t="s">
        <v>46</v>
      </c>
      <c r="B36" s="45">
        <v>2.8</v>
      </c>
      <c r="C36" s="46">
        <v>3.9</v>
      </c>
      <c r="D36" s="45">
        <v>4.0999999999999996</v>
      </c>
      <c r="E36" s="45">
        <v>5.5</v>
      </c>
      <c r="F36" s="45">
        <v>2.5</v>
      </c>
      <c r="G36" s="45">
        <v>3.2</v>
      </c>
      <c r="H36" s="45">
        <v>3.6</v>
      </c>
      <c r="I36" s="45">
        <v>3.3</v>
      </c>
      <c r="J36" s="45">
        <v>4.0999999999999996</v>
      </c>
      <c r="K36" s="45">
        <v>3.2</v>
      </c>
      <c r="L36" s="45">
        <v>3.1</v>
      </c>
      <c r="M36" s="45">
        <v>3.1</v>
      </c>
      <c r="N36" s="45">
        <v>3.7</v>
      </c>
      <c r="O36" s="45">
        <v>3.2</v>
      </c>
      <c r="P36" s="45">
        <v>2.8</v>
      </c>
      <c r="Q36" s="45">
        <v>2.2999999999999998</v>
      </c>
      <c r="R36" s="45">
        <v>1.6</v>
      </c>
      <c r="S36" s="167" t="s">
        <v>51</v>
      </c>
    </row>
    <row r="37" spans="1:23" ht="30" customHeight="1" x14ac:dyDescent="0.2">
      <c r="A37" s="12" t="s">
        <v>371</v>
      </c>
      <c r="B37" s="47">
        <v>214</v>
      </c>
      <c r="C37" s="48">
        <v>137</v>
      </c>
      <c r="D37" s="47">
        <v>104</v>
      </c>
      <c r="E37" s="47">
        <v>147</v>
      </c>
      <c r="F37" s="47">
        <v>256</v>
      </c>
      <c r="G37" s="47">
        <v>192</v>
      </c>
      <c r="H37" s="47">
        <v>148</v>
      </c>
      <c r="I37" s="47">
        <v>128</v>
      </c>
      <c r="J37" s="47">
        <v>176</v>
      </c>
      <c r="K37" s="47">
        <v>161</v>
      </c>
      <c r="L37" s="47">
        <v>149</v>
      </c>
      <c r="M37" s="47">
        <v>199</v>
      </c>
      <c r="N37" s="47">
        <v>179</v>
      </c>
      <c r="O37" s="47">
        <v>172</v>
      </c>
      <c r="P37" s="47">
        <v>137</v>
      </c>
      <c r="Q37" s="47">
        <v>217</v>
      </c>
      <c r="R37" s="47">
        <v>200</v>
      </c>
      <c r="S37" s="167" t="s">
        <v>372</v>
      </c>
    </row>
    <row r="38" spans="1:23" ht="30" customHeight="1" x14ac:dyDescent="0.2">
      <c r="A38" s="12" t="s">
        <v>47</v>
      </c>
      <c r="B38" s="47">
        <v>1573</v>
      </c>
      <c r="C38" s="48">
        <v>2235</v>
      </c>
      <c r="D38" s="47">
        <v>2465</v>
      </c>
      <c r="E38" s="47">
        <v>2549</v>
      </c>
      <c r="F38" s="47">
        <v>3379</v>
      </c>
      <c r="G38" s="47">
        <v>2270</v>
      </c>
      <c r="H38" s="47">
        <v>2176</v>
      </c>
      <c r="I38" s="47">
        <v>3357</v>
      </c>
      <c r="J38" s="47">
        <v>3361</v>
      </c>
      <c r="K38" s="47">
        <v>3432</v>
      </c>
      <c r="L38" s="47">
        <v>3428</v>
      </c>
      <c r="M38" s="47">
        <v>2661</v>
      </c>
      <c r="N38" s="47">
        <v>2759</v>
      </c>
      <c r="O38" s="47">
        <v>1767</v>
      </c>
      <c r="P38" s="47">
        <v>2341</v>
      </c>
      <c r="Q38" s="47">
        <v>3319</v>
      </c>
      <c r="R38" s="47">
        <v>3503</v>
      </c>
      <c r="S38" s="167" t="s">
        <v>52</v>
      </c>
    </row>
    <row r="39" spans="1:23" ht="30" customHeight="1" x14ac:dyDescent="0.2">
      <c r="A39" s="12" t="s">
        <v>373</v>
      </c>
      <c r="B39" s="47">
        <v>90</v>
      </c>
      <c r="C39" s="48">
        <v>86</v>
      </c>
      <c r="D39" s="47">
        <v>124</v>
      </c>
      <c r="E39" s="47">
        <v>212</v>
      </c>
      <c r="F39" s="47">
        <v>340</v>
      </c>
      <c r="G39" s="47">
        <v>147</v>
      </c>
      <c r="H39" s="47">
        <v>102</v>
      </c>
      <c r="I39" s="47">
        <v>78</v>
      </c>
      <c r="J39" s="47">
        <v>369</v>
      </c>
      <c r="K39" s="47">
        <v>145</v>
      </c>
      <c r="L39" s="47">
        <v>92</v>
      </c>
      <c r="M39" s="47">
        <v>493</v>
      </c>
      <c r="N39" s="47">
        <v>195</v>
      </c>
      <c r="O39" s="47">
        <v>75</v>
      </c>
      <c r="P39" s="47">
        <v>312</v>
      </c>
      <c r="Q39" s="47">
        <v>159</v>
      </c>
      <c r="R39" s="47">
        <v>178</v>
      </c>
      <c r="S39" s="167" t="s">
        <v>458</v>
      </c>
    </row>
    <row r="40" spans="1:23" ht="12" customHeight="1" x14ac:dyDescent="0.2">
      <c r="A40" s="12" t="s">
        <v>374</v>
      </c>
      <c r="B40" s="45">
        <v>5.7</v>
      </c>
      <c r="C40" s="46">
        <v>5.5</v>
      </c>
      <c r="D40" s="45">
        <v>6.1</v>
      </c>
      <c r="E40" s="45">
        <v>3</v>
      </c>
      <c r="F40" s="45">
        <v>2.4</v>
      </c>
      <c r="G40" s="45">
        <v>5.0999999999999996</v>
      </c>
      <c r="H40" s="45">
        <v>2.5</v>
      </c>
      <c r="I40" s="45">
        <v>5.6</v>
      </c>
      <c r="J40" s="45">
        <v>5.2</v>
      </c>
      <c r="K40" s="45">
        <v>5.0999999999999996</v>
      </c>
      <c r="L40" s="45">
        <v>5.6</v>
      </c>
      <c r="M40" s="45">
        <v>4.3</v>
      </c>
      <c r="N40" s="45">
        <v>5.0999999999999996</v>
      </c>
      <c r="O40" s="45">
        <v>2.5</v>
      </c>
      <c r="P40" s="45">
        <v>5</v>
      </c>
      <c r="Q40" s="45">
        <v>4.5</v>
      </c>
      <c r="R40" s="45">
        <v>4.4000000000000004</v>
      </c>
      <c r="S40" s="167" t="s">
        <v>461</v>
      </c>
    </row>
    <row r="41" spans="1:23" ht="20.100000000000001" customHeight="1" x14ac:dyDescent="0.2">
      <c r="A41" s="382" t="s">
        <v>48</v>
      </c>
      <c r="B41" s="47">
        <v>6238</v>
      </c>
      <c r="C41" s="48">
        <v>6703</v>
      </c>
      <c r="D41" s="47">
        <v>6207</v>
      </c>
      <c r="E41" s="47">
        <v>6720</v>
      </c>
      <c r="F41" s="47">
        <v>7102</v>
      </c>
      <c r="G41" s="47">
        <v>6276</v>
      </c>
      <c r="H41" s="47">
        <v>6052</v>
      </c>
      <c r="I41" s="47">
        <v>6282</v>
      </c>
      <c r="J41" s="47">
        <v>7223</v>
      </c>
      <c r="K41" s="47">
        <v>6829</v>
      </c>
      <c r="L41" s="47">
        <v>7033</v>
      </c>
      <c r="M41" s="47">
        <v>6933</v>
      </c>
      <c r="N41" s="47">
        <v>6449</v>
      </c>
      <c r="O41" s="47">
        <v>6019</v>
      </c>
      <c r="P41" s="47">
        <v>6257</v>
      </c>
      <c r="Q41" s="47">
        <v>8796</v>
      </c>
      <c r="R41" s="47">
        <v>7226</v>
      </c>
      <c r="S41" s="167" t="s">
        <v>459</v>
      </c>
    </row>
    <row r="42" spans="1:23" ht="20.100000000000001" customHeight="1" x14ac:dyDescent="0.2">
      <c r="A42" s="382" t="s">
        <v>49</v>
      </c>
      <c r="B42" s="47">
        <v>6344</v>
      </c>
      <c r="C42" s="48">
        <v>6969</v>
      </c>
      <c r="D42" s="47">
        <v>6419</v>
      </c>
      <c r="E42" s="47">
        <v>6903</v>
      </c>
      <c r="F42" s="47">
        <v>7419</v>
      </c>
      <c r="G42" s="47">
        <v>6430</v>
      </c>
      <c r="H42" s="47">
        <v>6245</v>
      </c>
      <c r="I42" s="47">
        <v>6524</v>
      </c>
      <c r="J42" s="47">
        <v>7265</v>
      </c>
      <c r="K42" s="47">
        <v>6898</v>
      </c>
      <c r="L42" s="47">
        <v>6918</v>
      </c>
      <c r="M42" s="47">
        <v>7124</v>
      </c>
      <c r="N42" s="47">
        <v>6588</v>
      </c>
      <c r="O42" s="47">
        <v>6090</v>
      </c>
      <c r="P42" s="47">
        <v>6931</v>
      </c>
      <c r="Q42" s="47">
        <v>9070</v>
      </c>
      <c r="R42" s="47">
        <v>7242</v>
      </c>
      <c r="S42" s="167" t="s">
        <v>460</v>
      </c>
    </row>
    <row r="43" spans="1:23" ht="24.95" customHeight="1" x14ac:dyDescent="0.2">
      <c r="A43" s="12" t="s">
        <v>375</v>
      </c>
      <c r="B43" s="47">
        <v>1207</v>
      </c>
      <c r="C43" s="48">
        <v>1158</v>
      </c>
      <c r="D43" s="47">
        <v>1190</v>
      </c>
      <c r="E43" s="47">
        <v>1247</v>
      </c>
      <c r="F43" s="47">
        <v>1725</v>
      </c>
      <c r="G43" s="47">
        <v>1205</v>
      </c>
      <c r="H43" s="47">
        <v>1284</v>
      </c>
      <c r="I43" s="47">
        <v>1393</v>
      </c>
      <c r="J43" s="47">
        <v>1324</v>
      </c>
      <c r="K43" s="47">
        <v>1853</v>
      </c>
      <c r="L43" s="47">
        <v>1441</v>
      </c>
      <c r="M43" s="47">
        <v>1538</v>
      </c>
      <c r="N43" s="47">
        <v>1195</v>
      </c>
      <c r="O43" s="47">
        <v>1095</v>
      </c>
      <c r="P43" s="47">
        <v>1565</v>
      </c>
      <c r="Q43" s="47">
        <v>2215</v>
      </c>
      <c r="R43" s="47">
        <v>1742</v>
      </c>
      <c r="S43" s="167" t="s">
        <v>457</v>
      </c>
    </row>
    <row r="44" spans="1:23" ht="12" customHeight="1" x14ac:dyDescent="0.2">
      <c r="A44" s="426"/>
      <c r="B44" s="426"/>
      <c r="C44" s="426"/>
      <c r="D44" s="426"/>
      <c r="E44" s="426"/>
      <c r="F44" s="426"/>
      <c r="G44" s="426"/>
      <c r="H44" s="426"/>
      <c r="I44" s="426"/>
      <c r="J44" s="426"/>
      <c r="K44" s="426"/>
      <c r="L44" s="426"/>
      <c r="M44" s="426"/>
      <c r="N44" s="426"/>
      <c r="O44" s="426"/>
      <c r="P44" s="426"/>
      <c r="Q44" s="426"/>
      <c r="R44" s="426"/>
      <c r="S44" s="426"/>
    </row>
    <row r="45" spans="1:23" ht="12" customHeight="1" x14ac:dyDescent="0.2">
      <c r="A45" s="366" t="s">
        <v>1343</v>
      </c>
      <c r="B45" s="366"/>
      <c r="C45" s="366"/>
      <c r="D45" s="366"/>
      <c r="E45" s="366"/>
      <c r="F45" s="366"/>
      <c r="G45" s="366"/>
      <c r="H45" s="366"/>
      <c r="I45" s="366"/>
      <c r="J45" s="366"/>
      <c r="K45" s="366"/>
      <c r="L45" s="366"/>
      <c r="M45" s="366"/>
      <c r="N45" s="366"/>
      <c r="O45" s="366"/>
      <c r="P45" s="366"/>
      <c r="Q45" s="366"/>
      <c r="R45" s="366"/>
      <c r="S45" s="366"/>
      <c r="T45" s="367"/>
    </row>
    <row r="46" spans="1:23" ht="12" customHeight="1" x14ac:dyDescent="0.2">
      <c r="A46" s="423" t="s">
        <v>1344</v>
      </c>
      <c r="B46" s="423"/>
      <c r="C46" s="423"/>
      <c r="D46" s="423"/>
      <c r="E46" s="423"/>
      <c r="F46" s="423"/>
      <c r="G46" s="423"/>
      <c r="H46" s="423"/>
      <c r="I46" s="423"/>
      <c r="J46" s="423"/>
      <c r="K46" s="423"/>
      <c r="L46" s="423"/>
      <c r="M46" s="423"/>
      <c r="N46" s="423"/>
      <c r="O46" s="423"/>
      <c r="P46" s="423"/>
      <c r="Q46" s="423"/>
      <c r="R46" s="423"/>
      <c r="S46" s="423"/>
    </row>
    <row r="47" spans="1:23" x14ac:dyDescent="0.2">
      <c r="A47" s="423" t="s">
        <v>1345</v>
      </c>
      <c r="B47" s="423"/>
      <c r="C47" s="423"/>
      <c r="D47" s="423"/>
      <c r="E47" s="423"/>
      <c r="F47" s="423"/>
      <c r="G47" s="423"/>
      <c r="H47" s="423"/>
      <c r="I47" s="423"/>
      <c r="J47" s="423"/>
      <c r="K47" s="423"/>
      <c r="L47" s="423"/>
      <c r="M47" s="423"/>
      <c r="N47" s="423"/>
      <c r="O47" s="423"/>
      <c r="P47" s="423"/>
      <c r="Q47" s="423"/>
      <c r="R47" s="423"/>
      <c r="S47" s="423"/>
    </row>
    <row r="48" spans="1:23" x14ac:dyDescent="0.2">
      <c r="A48" s="368" t="s">
        <v>1346</v>
      </c>
      <c r="B48" s="370"/>
      <c r="C48" s="370"/>
      <c r="D48" s="368"/>
      <c r="E48" s="368"/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368"/>
      <c r="Q48" s="368"/>
      <c r="R48" s="368"/>
      <c r="S48" s="368"/>
      <c r="T48" s="368"/>
      <c r="U48" s="368"/>
      <c r="V48" s="368"/>
      <c r="W48" s="368"/>
    </row>
    <row r="49" spans="1:19" x14ac:dyDescent="0.2">
      <c r="A49" s="422" t="s">
        <v>1347</v>
      </c>
      <c r="B49" s="422"/>
      <c r="C49" s="422"/>
      <c r="D49" s="422"/>
      <c r="E49" s="422"/>
      <c r="F49" s="422"/>
      <c r="G49" s="422"/>
      <c r="H49" s="422"/>
      <c r="I49" s="422"/>
      <c r="J49" s="422"/>
      <c r="K49" s="422"/>
      <c r="L49" s="422"/>
      <c r="M49" s="422"/>
      <c r="N49" s="422"/>
      <c r="O49" s="422"/>
      <c r="P49" s="422"/>
      <c r="Q49" s="422"/>
      <c r="R49" s="422"/>
      <c r="S49" s="422"/>
    </row>
    <row r="50" spans="1:19" x14ac:dyDescent="0.2">
      <c r="A50" s="368" t="s">
        <v>1348</v>
      </c>
      <c r="B50" s="368"/>
      <c r="C50" s="368"/>
      <c r="D50" s="368"/>
      <c r="E50" s="368"/>
      <c r="F50" s="368"/>
      <c r="G50" s="368"/>
      <c r="H50" s="368"/>
      <c r="I50" s="368"/>
      <c r="J50" s="368"/>
    </row>
  </sheetData>
  <mergeCells count="6">
    <mergeCell ref="A49:S49"/>
    <mergeCell ref="A47:S47"/>
    <mergeCell ref="A2:I2"/>
    <mergeCell ref="A3:I3"/>
    <mergeCell ref="A44:S44"/>
    <mergeCell ref="A46:S46"/>
  </mergeCells>
  <hyperlinks>
    <hyperlink ref="T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K22"/>
  <sheetViews>
    <sheetView zoomScaleNormal="100" workbookViewId="0">
      <pane ySplit="8" topLeftCell="A9" activePane="bottomLeft" state="frozen"/>
      <selection activeCell="A23" sqref="A23:H23"/>
      <selection pane="bottomLeft" activeCell="P18" sqref="P18"/>
    </sheetView>
  </sheetViews>
  <sheetFormatPr defaultRowHeight="11.25" x14ac:dyDescent="0.2"/>
  <cols>
    <col min="1" max="1" width="30.7109375" style="146" customWidth="1"/>
    <col min="2" max="11" width="11.7109375" style="146" customWidth="1"/>
    <col min="12" max="16384" width="9.140625" style="146"/>
  </cols>
  <sheetData>
    <row r="1" spans="1:11" ht="15" customHeight="1" x14ac:dyDescent="0.2">
      <c r="A1" s="14"/>
      <c r="B1" s="14"/>
      <c r="C1" s="14"/>
      <c r="D1" s="14"/>
      <c r="E1" s="14"/>
      <c r="F1" s="14"/>
      <c r="G1" s="14"/>
    </row>
    <row r="2" spans="1:11" ht="20.100000000000001" customHeight="1" x14ac:dyDescent="0.2">
      <c r="A2" s="477" t="s">
        <v>986</v>
      </c>
      <c r="B2" s="477"/>
      <c r="C2" s="477"/>
      <c r="D2" s="477"/>
      <c r="E2" s="477"/>
      <c r="F2" s="477"/>
      <c r="G2" s="477"/>
      <c r="H2" s="477"/>
      <c r="I2" s="477"/>
      <c r="J2" s="333"/>
      <c r="K2" s="352" t="s">
        <v>956</v>
      </c>
    </row>
    <row r="3" spans="1:11" ht="20.100000000000001" customHeight="1" x14ac:dyDescent="0.2">
      <c r="A3" s="487" t="s">
        <v>987</v>
      </c>
      <c r="B3" s="487"/>
      <c r="C3" s="487"/>
      <c r="D3" s="487"/>
      <c r="E3" s="487"/>
      <c r="F3" s="487"/>
      <c r="G3" s="487"/>
    </row>
    <row r="4" spans="1:11" ht="12" customHeight="1" x14ac:dyDescent="0.2">
      <c r="A4" s="476"/>
      <c r="B4" s="476"/>
      <c r="C4" s="476"/>
      <c r="D4" s="476"/>
      <c r="E4" s="476"/>
      <c r="F4" s="476"/>
      <c r="G4" s="476"/>
    </row>
    <row r="5" spans="1:11" ht="30" customHeight="1" x14ac:dyDescent="0.2">
      <c r="A5" s="489" t="s">
        <v>425</v>
      </c>
      <c r="B5" s="517" t="s">
        <v>498</v>
      </c>
      <c r="C5" s="517"/>
      <c r="D5" s="517"/>
      <c r="E5" s="517"/>
      <c r="F5" s="517"/>
      <c r="G5" s="517"/>
      <c r="H5" s="517"/>
      <c r="I5" s="517" t="s">
        <v>486</v>
      </c>
      <c r="J5" s="471"/>
    </row>
    <row r="6" spans="1:11" ht="30" customHeight="1" x14ac:dyDescent="0.2">
      <c r="A6" s="489"/>
      <c r="B6" s="517" t="s">
        <v>487</v>
      </c>
      <c r="C6" s="517"/>
      <c r="D6" s="517" t="s">
        <v>488</v>
      </c>
      <c r="E6" s="517"/>
      <c r="F6" s="517"/>
      <c r="G6" s="517"/>
      <c r="H6" s="517"/>
      <c r="I6" s="517"/>
      <c r="J6" s="471"/>
    </row>
    <row r="7" spans="1:11" ht="30" customHeight="1" x14ac:dyDescent="0.2">
      <c r="A7" s="489"/>
      <c r="B7" s="517" t="s">
        <v>489</v>
      </c>
      <c r="C7" s="517" t="s">
        <v>490</v>
      </c>
      <c r="D7" s="517" t="s">
        <v>489</v>
      </c>
      <c r="E7" s="517" t="s">
        <v>491</v>
      </c>
      <c r="F7" s="517"/>
      <c r="G7" s="517"/>
      <c r="H7" s="517"/>
      <c r="I7" s="517"/>
      <c r="J7" s="471"/>
    </row>
    <row r="8" spans="1:11" ht="80.099999999999994" customHeight="1" x14ac:dyDescent="0.2">
      <c r="A8" s="489"/>
      <c r="B8" s="483"/>
      <c r="C8" s="483"/>
      <c r="D8" s="483"/>
      <c r="E8" s="152" t="s">
        <v>492</v>
      </c>
      <c r="F8" s="152" t="s">
        <v>493</v>
      </c>
      <c r="G8" s="152" t="s">
        <v>494</v>
      </c>
      <c r="H8" s="152" t="s">
        <v>495</v>
      </c>
      <c r="I8" s="152" t="s">
        <v>496</v>
      </c>
      <c r="J8" s="151" t="s">
        <v>497</v>
      </c>
    </row>
    <row r="9" spans="1:11" ht="30" customHeight="1" x14ac:dyDescent="0.2">
      <c r="A9" s="29" t="s">
        <v>436</v>
      </c>
      <c r="B9" s="35">
        <v>661</v>
      </c>
      <c r="C9" s="35">
        <v>534</v>
      </c>
      <c r="D9" s="35">
        <v>2136065</v>
      </c>
      <c r="E9" s="35">
        <v>1861</v>
      </c>
      <c r="F9" s="35">
        <v>2381</v>
      </c>
      <c r="G9" s="35">
        <v>2937</v>
      </c>
      <c r="H9" s="35">
        <v>2128092</v>
      </c>
      <c r="I9" s="35">
        <v>98.7</v>
      </c>
      <c r="J9" s="36">
        <v>24.5</v>
      </c>
    </row>
    <row r="10" spans="1:11" ht="24.95" customHeight="1" x14ac:dyDescent="0.2">
      <c r="A10" s="32" t="s">
        <v>437</v>
      </c>
      <c r="B10" s="37">
        <v>74</v>
      </c>
      <c r="C10" s="37">
        <v>67</v>
      </c>
      <c r="D10" s="37">
        <v>820568</v>
      </c>
      <c r="E10" s="37">
        <v>256</v>
      </c>
      <c r="F10" s="37">
        <v>557</v>
      </c>
      <c r="G10" s="37">
        <v>412</v>
      </c>
      <c r="H10" s="37">
        <v>819278</v>
      </c>
      <c r="I10" s="37">
        <v>99.7</v>
      </c>
      <c r="J10" s="38">
        <v>64.3</v>
      </c>
    </row>
    <row r="11" spans="1:11" ht="15" customHeight="1" x14ac:dyDescent="0.2">
      <c r="A11" s="12" t="s">
        <v>233</v>
      </c>
      <c r="B11" s="21">
        <v>58</v>
      </c>
      <c r="C11" s="21">
        <v>52</v>
      </c>
      <c r="D11" s="21">
        <v>793316</v>
      </c>
      <c r="E11" s="21">
        <v>232</v>
      </c>
      <c r="F11" s="21">
        <v>507</v>
      </c>
      <c r="G11" s="21">
        <v>310</v>
      </c>
      <c r="H11" s="21">
        <v>792251</v>
      </c>
      <c r="I11" s="21">
        <v>99.8</v>
      </c>
      <c r="J11" s="22">
        <v>68.599999999999994</v>
      </c>
    </row>
    <row r="12" spans="1:11" ht="24.95" customHeight="1" x14ac:dyDescent="0.2">
      <c r="A12" s="33" t="s">
        <v>438</v>
      </c>
      <c r="B12" s="49"/>
      <c r="C12" s="49"/>
      <c r="D12" s="49"/>
      <c r="E12" s="49"/>
      <c r="F12" s="49"/>
      <c r="G12" s="49"/>
      <c r="H12" s="50"/>
      <c r="I12" s="50"/>
      <c r="J12" s="51"/>
    </row>
    <row r="13" spans="1:11" ht="15" customHeight="1" x14ac:dyDescent="0.2">
      <c r="A13" s="34" t="s">
        <v>235</v>
      </c>
      <c r="B13" s="21">
        <v>5</v>
      </c>
      <c r="C13" s="21">
        <v>5</v>
      </c>
      <c r="D13" s="21">
        <v>15797</v>
      </c>
      <c r="E13" s="21" t="s">
        <v>876</v>
      </c>
      <c r="F13" s="21">
        <v>12</v>
      </c>
      <c r="G13" s="21">
        <v>21</v>
      </c>
      <c r="H13" s="21">
        <v>15744</v>
      </c>
      <c r="I13" s="55">
        <v>50</v>
      </c>
      <c r="J13" s="38" t="s">
        <v>277</v>
      </c>
    </row>
    <row r="14" spans="1:11" ht="15" customHeight="1" x14ac:dyDescent="0.2">
      <c r="A14" s="34" t="s">
        <v>236</v>
      </c>
      <c r="B14" s="21">
        <v>10</v>
      </c>
      <c r="C14" s="21">
        <v>10</v>
      </c>
      <c r="D14" s="21">
        <v>11060</v>
      </c>
      <c r="E14" s="21">
        <v>24</v>
      </c>
      <c r="F14" s="21">
        <v>38</v>
      </c>
      <c r="G14" s="21">
        <v>81</v>
      </c>
      <c r="H14" s="21">
        <v>10917</v>
      </c>
      <c r="I14" s="21">
        <v>41.2</v>
      </c>
      <c r="J14" s="38" t="s">
        <v>277</v>
      </c>
    </row>
    <row r="15" spans="1:11" s="222" customFormat="1" ht="15" customHeight="1" x14ac:dyDescent="0.2">
      <c r="A15" s="34" t="s">
        <v>237</v>
      </c>
      <c r="B15" s="21" t="s">
        <v>876</v>
      </c>
      <c r="C15" s="21" t="s">
        <v>876</v>
      </c>
      <c r="D15" s="21">
        <v>147</v>
      </c>
      <c r="E15" s="21" t="s">
        <v>876</v>
      </c>
      <c r="F15" s="21" t="s">
        <v>876</v>
      </c>
      <c r="G15" s="21" t="s">
        <v>876</v>
      </c>
      <c r="H15" s="21">
        <v>134</v>
      </c>
      <c r="I15" s="21" t="s">
        <v>876</v>
      </c>
      <c r="J15" s="38" t="s">
        <v>277</v>
      </c>
    </row>
    <row r="16" spans="1:11" ht="15" customHeight="1" x14ac:dyDescent="0.2">
      <c r="A16" s="34" t="s">
        <v>238</v>
      </c>
      <c r="B16" s="317" t="s">
        <v>876</v>
      </c>
      <c r="C16" s="317" t="s">
        <v>876</v>
      </c>
      <c r="D16" s="317">
        <v>114</v>
      </c>
      <c r="E16" s="317" t="s">
        <v>876</v>
      </c>
      <c r="F16" s="317" t="s">
        <v>876</v>
      </c>
      <c r="G16" s="317" t="s">
        <v>876</v>
      </c>
      <c r="H16" s="328">
        <v>104</v>
      </c>
      <c r="I16" s="328" t="s">
        <v>876</v>
      </c>
      <c r="J16" s="351" t="s">
        <v>277</v>
      </c>
    </row>
    <row r="17" spans="1:10" ht="24.95" customHeight="1" x14ac:dyDescent="0.2">
      <c r="A17" s="33" t="s">
        <v>439</v>
      </c>
      <c r="B17" s="317"/>
      <c r="C17" s="317"/>
      <c r="D17" s="317"/>
      <c r="E17" s="317"/>
      <c r="F17" s="317"/>
      <c r="G17" s="317"/>
      <c r="H17" s="328"/>
      <c r="I17" s="328"/>
      <c r="J17" s="329"/>
    </row>
    <row r="18" spans="1:10" ht="15" customHeight="1" x14ac:dyDescent="0.2">
      <c r="A18" s="34" t="s">
        <v>241</v>
      </c>
      <c r="B18" s="317">
        <v>1</v>
      </c>
      <c r="C18" s="317" t="s">
        <v>876</v>
      </c>
      <c r="D18" s="317">
        <v>134</v>
      </c>
      <c r="E18" s="317" t="s">
        <v>876</v>
      </c>
      <c r="F18" s="317" t="s">
        <v>876</v>
      </c>
      <c r="G18" s="317" t="s">
        <v>876</v>
      </c>
      <c r="H18" s="328">
        <v>128</v>
      </c>
      <c r="I18" s="404" t="s">
        <v>277</v>
      </c>
      <c r="J18" s="351" t="s">
        <v>277</v>
      </c>
    </row>
    <row r="19" spans="1:10" ht="12" customHeight="1" x14ac:dyDescent="0.2">
      <c r="A19" s="470"/>
      <c r="B19" s="521"/>
      <c r="C19" s="521"/>
      <c r="D19" s="521"/>
      <c r="E19" s="521"/>
      <c r="F19" s="521"/>
      <c r="G19" s="521"/>
      <c r="H19" s="521"/>
      <c r="I19" s="521"/>
      <c r="J19" s="521"/>
    </row>
    <row r="20" spans="1:10" ht="12" customHeight="1" x14ac:dyDescent="0.2">
      <c r="A20" s="456" t="s">
        <v>485</v>
      </c>
      <c r="B20" s="456"/>
      <c r="C20" s="456"/>
      <c r="D20" s="456"/>
      <c r="E20" s="456"/>
      <c r="F20" s="456"/>
      <c r="G20" s="456"/>
      <c r="H20" s="456"/>
      <c r="I20" s="456"/>
      <c r="J20" s="456"/>
    </row>
    <row r="21" spans="1:10" ht="12" customHeight="1" x14ac:dyDescent="0.2">
      <c r="A21" s="445" t="s">
        <v>255</v>
      </c>
      <c r="B21" s="445"/>
      <c r="C21" s="445"/>
      <c r="D21" s="445"/>
      <c r="E21" s="445"/>
      <c r="F21" s="445"/>
      <c r="G21" s="445"/>
      <c r="H21" s="445"/>
      <c r="I21" s="445"/>
      <c r="J21" s="445"/>
    </row>
    <row r="22" spans="1:10" x14ac:dyDescent="0.2">
      <c r="A22" s="423"/>
      <c r="B22" s="423"/>
      <c r="C22" s="423"/>
      <c r="D22" s="423"/>
      <c r="E22" s="423"/>
      <c r="F22" s="423"/>
      <c r="G22" s="423"/>
      <c r="H22" s="423"/>
      <c r="I22" s="423"/>
      <c r="J22" s="423"/>
    </row>
  </sheetData>
  <mergeCells count="16">
    <mergeCell ref="A20:J20"/>
    <mergeCell ref="A21:J21"/>
    <mergeCell ref="A22:J22"/>
    <mergeCell ref="A19:J19"/>
    <mergeCell ref="A3:G3"/>
    <mergeCell ref="A4:G4"/>
    <mergeCell ref="A5:A8"/>
    <mergeCell ref="A2:I2"/>
    <mergeCell ref="B5:H5"/>
    <mergeCell ref="B6:C6"/>
    <mergeCell ref="B7:B8"/>
    <mergeCell ref="C7:C8"/>
    <mergeCell ref="D6:H6"/>
    <mergeCell ref="E7:H7"/>
    <mergeCell ref="D7:D8"/>
    <mergeCell ref="I5:J7"/>
  </mergeCells>
  <hyperlinks>
    <hyperlink ref="K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J36"/>
  <sheetViews>
    <sheetView zoomScaleNormal="100" workbookViewId="0">
      <pane ySplit="10" topLeftCell="A11" activePane="bottomLeft" state="frozen"/>
      <selection activeCell="A23" sqref="A23:H23"/>
      <selection pane="bottomLeft"/>
    </sheetView>
  </sheetViews>
  <sheetFormatPr defaultRowHeight="15" x14ac:dyDescent="0.25"/>
  <cols>
    <col min="1" max="1" width="30.7109375" style="247" customWidth="1"/>
    <col min="2" max="4" width="10.7109375" style="247" customWidth="1"/>
    <col min="5" max="5" width="10.42578125" style="247" customWidth="1"/>
    <col min="6" max="7" width="10.7109375" style="247" customWidth="1"/>
    <col min="8" max="8" width="0.140625" style="247" hidden="1" customWidth="1"/>
    <col min="9" max="9" width="11.7109375" style="248" customWidth="1"/>
    <col min="10" max="256" width="9.140625" style="247"/>
    <col min="257" max="257" width="30.7109375" style="247" customWidth="1"/>
    <col min="258" max="260" width="10.7109375" style="247" customWidth="1"/>
    <col min="261" max="261" width="10.42578125" style="247" customWidth="1"/>
    <col min="262" max="263" width="10.7109375" style="247" customWidth="1"/>
    <col min="264" max="264" width="0" style="247" hidden="1" customWidth="1"/>
    <col min="265" max="265" width="11.42578125" style="247" customWidth="1"/>
    <col min="266" max="512" width="9.140625" style="247"/>
    <col min="513" max="513" width="30.7109375" style="247" customWidth="1"/>
    <col min="514" max="516" width="10.7109375" style="247" customWidth="1"/>
    <col min="517" max="517" width="10.42578125" style="247" customWidth="1"/>
    <col min="518" max="519" width="10.7109375" style="247" customWidth="1"/>
    <col min="520" max="520" width="0" style="247" hidden="1" customWidth="1"/>
    <col min="521" max="521" width="11.42578125" style="247" customWidth="1"/>
    <col min="522" max="768" width="9.140625" style="247"/>
    <col min="769" max="769" width="30.7109375" style="247" customWidth="1"/>
    <col min="770" max="772" width="10.7109375" style="247" customWidth="1"/>
    <col min="773" max="773" width="10.42578125" style="247" customWidth="1"/>
    <col min="774" max="775" width="10.7109375" style="247" customWidth="1"/>
    <col min="776" max="776" width="0" style="247" hidden="1" customWidth="1"/>
    <col min="777" max="777" width="11.42578125" style="247" customWidth="1"/>
    <col min="778" max="1024" width="9.140625" style="247"/>
    <col min="1025" max="1025" width="30.7109375" style="247" customWidth="1"/>
    <col min="1026" max="1028" width="10.7109375" style="247" customWidth="1"/>
    <col min="1029" max="1029" width="10.42578125" style="247" customWidth="1"/>
    <col min="1030" max="1031" width="10.7109375" style="247" customWidth="1"/>
    <col min="1032" max="1032" width="0" style="247" hidden="1" customWidth="1"/>
    <col min="1033" max="1033" width="11.42578125" style="247" customWidth="1"/>
    <col min="1034" max="1280" width="9.140625" style="247"/>
    <col min="1281" max="1281" width="30.7109375" style="247" customWidth="1"/>
    <col min="1282" max="1284" width="10.7109375" style="247" customWidth="1"/>
    <col min="1285" max="1285" width="10.42578125" style="247" customWidth="1"/>
    <col min="1286" max="1287" width="10.7109375" style="247" customWidth="1"/>
    <col min="1288" max="1288" width="0" style="247" hidden="1" customWidth="1"/>
    <col min="1289" max="1289" width="11.42578125" style="247" customWidth="1"/>
    <col min="1290" max="1536" width="9.140625" style="247"/>
    <col min="1537" max="1537" width="30.7109375" style="247" customWidth="1"/>
    <col min="1538" max="1540" width="10.7109375" style="247" customWidth="1"/>
    <col min="1541" max="1541" width="10.42578125" style="247" customWidth="1"/>
    <col min="1542" max="1543" width="10.7109375" style="247" customWidth="1"/>
    <col min="1544" max="1544" width="0" style="247" hidden="1" customWidth="1"/>
    <col min="1545" max="1545" width="11.42578125" style="247" customWidth="1"/>
    <col min="1546" max="1792" width="9.140625" style="247"/>
    <col min="1793" max="1793" width="30.7109375" style="247" customWidth="1"/>
    <col min="1794" max="1796" width="10.7109375" style="247" customWidth="1"/>
    <col min="1797" max="1797" width="10.42578125" style="247" customWidth="1"/>
    <col min="1798" max="1799" width="10.7109375" style="247" customWidth="1"/>
    <col min="1800" max="1800" width="0" style="247" hidden="1" customWidth="1"/>
    <col min="1801" max="1801" width="11.42578125" style="247" customWidth="1"/>
    <col min="1802" max="2048" width="9.140625" style="247"/>
    <col min="2049" max="2049" width="30.7109375" style="247" customWidth="1"/>
    <col min="2050" max="2052" width="10.7109375" style="247" customWidth="1"/>
    <col min="2053" max="2053" width="10.42578125" style="247" customWidth="1"/>
    <col min="2054" max="2055" width="10.7109375" style="247" customWidth="1"/>
    <col min="2056" max="2056" width="0" style="247" hidden="1" customWidth="1"/>
    <col min="2057" max="2057" width="11.42578125" style="247" customWidth="1"/>
    <col min="2058" max="2304" width="9.140625" style="247"/>
    <col min="2305" max="2305" width="30.7109375" style="247" customWidth="1"/>
    <col min="2306" max="2308" width="10.7109375" style="247" customWidth="1"/>
    <col min="2309" max="2309" width="10.42578125" style="247" customWidth="1"/>
    <col min="2310" max="2311" width="10.7109375" style="247" customWidth="1"/>
    <col min="2312" max="2312" width="0" style="247" hidden="1" customWidth="1"/>
    <col min="2313" max="2313" width="11.42578125" style="247" customWidth="1"/>
    <col min="2314" max="2560" width="9.140625" style="247"/>
    <col min="2561" max="2561" width="30.7109375" style="247" customWidth="1"/>
    <col min="2562" max="2564" width="10.7109375" style="247" customWidth="1"/>
    <col min="2565" max="2565" width="10.42578125" style="247" customWidth="1"/>
    <col min="2566" max="2567" width="10.7109375" style="247" customWidth="1"/>
    <col min="2568" max="2568" width="0" style="247" hidden="1" customWidth="1"/>
    <col min="2569" max="2569" width="11.42578125" style="247" customWidth="1"/>
    <col min="2570" max="2816" width="9.140625" style="247"/>
    <col min="2817" max="2817" width="30.7109375" style="247" customWidth="1"/>
    <col min="2818" max="2820" width="10.7109375" style="247" customWidth="1"/>
    <col min="2821" max="2821" width="10.42578125" style="247" customWidth="1"/>
    <col min="2822" max="2823" width="10.7109375" style="247" customWidth="1"/>
    <col min="2824" max="2824" width="0" style="247" hidden="1" customWidth="1"/>
    <col min="2825" max="2825" width="11.42578125" style="247" customWidth="1"/>
    <col min="2826" max="3072" width="9.140625" style="247"/>
    <col min="3073" max="3073" width="30.7109375" style="247" customWidth="1"/>
    <col min="3074" max="3076" width="10.7109375" style="247" customWidth="1"/>
    <col min="3077" max="3077" width="10.42578125" style="247" customWidth="1"/>
    <col min="3078" max="3079" width="10.7109375" style="247" customWidth="1"/>
    <col min="3080" max="3080" width="0" style="247" hidden="1" customWidth="1"/>
    <col min="3081" max="3081" width="11.42578125" style="247" customWidth="1"/>
    <col min="3082" max="3328" width="9.140625" style="247"/>
    <col min="3329" max="3329" width="30.7109375" style="247" customWidth="1"/>
    <col min="3330" max="3332" width="10.7109375" style="247" customWidth="1"/>
    <col min="3333" max="3333" width="10.42578125" style="247" customWidth="1"/>
    <col min="3334" max="3335" width="10.7109375" style="247" customWidth="1"/>
    <col min="3336" max="3336" width="0" style="247" hidden="1" customWidth="1"/>
    <col min="3337" max="3337" width="11.42578125" style="247" customWidth="1"/>
    <col min="3338" max="3584" width="9.140625" style="247"/>
    <col min="3585" max="3585" width="30.7109375" style="247" customWidth="1"/>
    <col min="3586" max="3588" width="10.7109375" style="247" customWidth="1"/>
    <col min="3589" max="3589" width="10.42578125" style="247" customWidth="1"/>
    <col min="3590" max="3591" width="10.7109375" style="247" customWidth="1"/>
    <col min="3592" max="3592" width="0" style="247" hidden="1" customWidth="1"/>
    <col min="3593" max="3593" width="11.42578125" style="247" customWidth="1"/>
    <col min="3594" max="3840" width="9.140625" style="247"/>
    <col min="3841" max="3841" width="30.7109375" style="247" customWidth="1"/>
    <col min="3842" max="3844" width="10.7109375" style="247" customWidth="1"/>
    <col min="3845" max="3845" width="10.42578125" style="247" customWidth="1"/>
    <col min="3846" max="3847" width="10.7109375" style="247" customWidth="1"/>
    <col min="3848" max="3848" width="0" style="247" hidden="1" customWidth="1"/>
    <col min="3849" max="3849" width="11.42578125" style="247" customWidth="1"/>
    <col min="3850" max="4096" width="9.140625" style="247"/>
    <col min="4097" max="4097" width="30.7109375" style="247" customWidth="1"/>
    <col min="4098" max="4100" width="10.7109375" style="247" customWidth="1"/>
    <col min="4101" max="4101" width="10.42578125" style="247" customWidth="1"/>
    <col min="4102" max="4103" width="10.7109375" style="247" customWidth="1"/>
    <col min="4104" max="4104" width="0" style="247" hidden="1" customWidth="1"/>
    <col min="4105" max="4105" width="11.42578125" style="247" customWidth="1"/>
    <col min="4106" max="4352" width="9.140625" style="247"/>
    <col min="4353" max="4353" width="30.7109375" style="247" customWidth="1"/>
    <col min="4354" max="4356" width="10.7109375" style="247" customWidth="1"/>
    <col min="4357" max="4357" width="10.42578125" style="247" customWidth="1"/>
    <col min="4358" max="4359" width="10.7109375" style="247" customWidth="1"/>
    <col min="4360" max="4360" width="0" style="247" hidden="1" customWidth="1"/>
    <col min="4361" max="4361" width="11.42578125" style="247" customWidth="1"/>
    <col min="4362" max="4608" width="9.140625" style="247"/>
    <col min="4609" max="4609" width="30.7109375" style="247" customWidth="1"/>
    <col min="4610" max="4612" width="10.7109375" style="247" customWidth="1"/>
    <col min="4613" max="4613" width="10.42578125" style="247" customWidth="1"/>
    <col min="4614" max="4615" width="10.7109375" style="247" customWidth="1"/>
    <col min="4616" max="4616" width="0" style="247" hidden="1" customWidth="1"/>
    <col min="4617" max="4617" width="11.42578125" style="247" customWidth="1"/>
    <col min="4618" max="4864" width="9.140625" style="247"/>
    <col min="4865" max="4865" width="30.7109375" style="247" customWidth="1"/>
    <col min="4866" max="4868" width="10.7109375" style="247" customWidth="1"/>
    <col min="4869" max="4869" width="10.42578125" style="247" customWidth="1"/>
    <col min="4870" max="4871" width="10.7109375" style="247" customWidth="1"/>
    <col min="4872" max="4872" width="0" style="247" hidden="1" customWidth="1"/>
    <col min="4873" max="4873" width="11.42578125" style="247" customWidth="1"/>
    <col min="4874" max="5120" width="9.140625" style="247"/>
    <col min="5121" max="5121" width="30.7109375" style="247" customWidth="1"/>
    <col min="5122" max="5124" width="10.7109375" style="247" customWidth="1"/>
    <col min="5125" max="5125" width="10.42578125" style="247" customWidth="1"/>
    <col min="5126" max="5127" width="10.7109375" style="247" customWidth="1"/>
    <col min="5128" max="5128" width="0" style="247" hidden="1" customWidth="1"/>
    <col min="5129" max="5129" width="11.42578125" style="247" customWidth="1"/>
    <col min="5130" max="5376" width="9.140625" style="247"/>
    <col min="5377" max="5377" width="30.7109375" style="247" customWidth="1"/>
    <col min="5378" max="5380" width="10.7109375" style="247" customWidth="1"/>
    <col min="5381" max="5381" width="10.42578125" style="247" customWidth="1"/>
    <col min="5382" max="5383" width="10.7109375" style="247" customWidth="1"/>
    <col min="5384" max="5384" width="0" style="247" hidden="1" customWidth="1"/>
    <col min="5385" max="5385" width="11.42578125" style="247" customWidth="1"/>
    <col min="5386" max="5632" width="9.140625" style="247"/>
    <col min="5633" max="5633" width="30.7109375" style="247" customWidth="1"/>
    <col min="5634" max="5636" width="10.7109375" style="247" customWidth="1"/>
    <col min="5637" max="5637" width="10.42578125" style="247" customWidth="1"/>
    <col min="5638" max="5639" width="10.7109375" style="247" customWidth="1"/>
    <col min="5640" max="5640" width="0" style="247" hidden="1" customWidth="1"/>
    <col min="5641" max="5641" width="11.42578125" style="247" customWidth="1"/>
    <col min="5642" max="5888" width="9.140625" style="247"/>
    <col min="5889" max="5889" width="30.7109375" style="247" customWidth="1"/>
    <col min="5890" max="5892" width="10.7109375" style="247" customWidth="1"/>
    <col min="5893" max="5893" width="10.42578125" style="247" customWidth="1"/>
    <col min="5894" max="5895" width="10.7109375" style="247" customWidth="1"/>
    <col min="5896" max="5896" width="0" style="247" hidden="1" customWidth="1"/>
    <col min="5897" max="5897" width="11.42578125" style="247" customWidth="1"/>
    <col min="5898" max="6144" width="9.140625" style="247"/>
    <col min="6145" max="6145" width="30.7109375" style="247" customWidth="1"/>
    <col min="6146" max="6148" width="10.7109375" style="247" customWidth="1"/>
    <col min="6149" max="6149" width="10.42578125" style="247" customWidth="1"/>
    <col min="6150" max="6151" width="10.7109375" style="247" customWidth="1"/>
    <col min="6152" max="6152" width="0" style="247" hidden="1" customWidth="1"/>
    <col min="6153" max="6153" width="11.42578125" style="247" customWidth="1"/>
    <col min="6154" max="6400" width="9.140625" style="247"/>
    <col min="6401" max="6401" width="30.7109375" style="247" customWidth="1"/>
    <col min="6402" max="6404" width="10.7109375" style="247" customWidth="1"/>
    <col min="6405" max="6405" width="10.42578125" style="247" customWidth="1"/>
    <col min="6406" max="6407" width="10.7109375" style="247" customWidth="1"/>
    <col min="6408" max="6408" width="0" style="247" hidden="1" customWidth="1"/>
    <col min="6409" max="6409" width="11.42578125" style="247" customWidth="1"/>
    <col min="6410" max="6656" width="9.140625" style="247"/>
    <col min="6657" max="6657" width="30.7109375" style="247" customWidth="1"/>
    <col min="6658" max="6660" width="10.7109375" style="247" customWidth="1"/>
    <col min="6661" max="6661" width="10.42578125" style="247" customWidth="1"/>
    <col min="6662" max="6663" width="10.7109375" style="247" customWidth="1"/>
    <col min="6664" max="6664" width="0" style="247" hidden="1" customWidth="1"/>
    <col min="6665" max="6665" width="11.42578125" style="247" customWidth="1"/>
    <col min="6666" max="6912" width="9.140625" style="247"/>
    <col min="6913" max="6913" width="30.7109375" style="247" customWidth="1"/>
    <col min="6914" max="6916" width="10.7109375" style="247" customWidth="1"/>
    <col min="6917" max="6917" width="10.42578125" style="247" customWidth="1"/>
    <col min="6918" max="6919" width="10.7109375" style="247" customWidth="1"/>
    <col min="6920" max="6920" width="0" style="247" hidden="1" customWidth="1"/>
    <col min="6921" max="6921" width="11.42578125" style="247" customWidth="1"/>
    <col min="6922" max="7168" width="9.140625" style="247"/>
    <col min="7169" max="7169" width="30.7109375" style="247" customWidth="1"/>
    <col min="7170" max="7172" width="10.7109375" style="247" customWidth="1"/>
    <col min="7173" max="7173" width="10.42578125" style="247" customWidth="1"/>
    <col min="7174" max="7175" width="10.7109375" style="247" customWidth="1"/>
    <col min="7176" max="7176" width="0" style="247" hidden="1" customWidth="1"/>
    <col min="7177" max="7177" width="11.42578125" style="247" customWidth="1"/>
    <col min="7178" max="7424" width="9.140625" style="247"/>
    <col min="7425" max="7425" width="30.7109375" style="247" customWidth="1"/>
    <col min="7426" max="7428" width="10.7109375" style="247" customWidth="1"/>
    <col min="7429" max="7429" width="10.42578125" style="247" customWidth="1"/>
    <col min="7430" max="7431" width="10.7109375" style="247" customWidth="1"/>
    <col min="7432" max="7432" width="0" style="247" hidden="1" customWidth="1"/>
    <col min="7433" max="7433" width="11.42578125" style="247" customWidth="1"/>
    <col min="7434" max="7680" width="9.140625" style="247"/>
    <col min="7681" max="7681" width="30.7109375" style="247" customWidth="1"/>
    <col min="7682" max="7684" width="10.7109375" style="247" customWidth="1"/>
    <col min="7685" max="7685" width="10.42578125" style="247" customWidth="1"/>
    <col min="7686" max="7687" width="10.7109375" style="247" customWidth="1"/>
    <col min="7688" max="7688" width="0" style="247" hidden="1" customWidth="1"/>
    <col min="7689" max="7689" width="11.42578125" style="247" customWidth="1"/>
    <col min="7690" max="7936" width="9.140625" style="247"/>
    <col min="7937" max="7937" width="30.7109375" style="247" customWidth="1"/>
    <col min="7938" max="7940" width="10.7109375" style="247" customWidth="1"/>
    <col min="7941" max="7941" width="10.42578125" style="247" customWidth="1"/>
    <col min="7942" max="7943" width="10.7109375" style="247" customWidth="1"/>
    <col min="7944" max="7944" width="0" style="247" hidden="1" customWidth="1"/>
    <col min="7945" max="7945" width="11.42578125" style="247" customWidth="1"/>
    <col min="7946" max="8192" width="9.140625" style="247"/>
    <col min="8193" max="8193" width="30.7109375" style="247" customWidth="1"/>
    <col min="8194" max="8196" width="10.7109375" style="247" customWidth="1"/>
    <col min="8197" max="8197" width="10.42578125" style="247" customWidth="1"/>
    <col min="8198" max="8199" width="10.7109375" style="247" customWidth="1"/>
    <col min="8200" max="8200" width="0" style="247" hidden="1" customWidth="1"/>
    <col min="8201" max="8201" width="11.42578125" style="247" customWidth="1"/>
    <col min="8202" max="8448" width="9.140625" style="247"/>
    <col min="8449" max="8449" width="30.7109375" style="247" customWidth="1"/>
    <col min="8450" max="8452" width="10.7109375" style="247" customWidth="1"/>
    <col min="8453" max="8453" width="10.42578125" style="247" customWidth="1"/>
    <col min="8454" max="8455" width="10.7109375" style="247" customWidth="1"/>
    <col min="8456" max="8456" width="0" style="247" hidden="1" customWidth="1"/>
    <col min="8457" max="8457" width="11.42578125" style="247" customWidth="1"/>
    <col min="8458" max="8704" width="9.140625" style="247"/>
    <col min="8705" max="8705" width="30.7109375" style="247" customWidth="1"/>
    <col min="8706" max="8708" width="10.7109375" style="247" customWidth="1"/>
    <col min="8709" max="8709" width="10.42578125" style="247" customWidth="1"/>
    <col min="8710" max="8711" width="10.7109375" style="247" customWidth="1"/>
    <col min="8712" max="8712" width="0" style="247" hidden="1" customWidth="1"/>
    <col min="8713" max="8713" width="11.42578125" style="247" customWidth="1"/>
    <col min="8714" max="8960" width="9.140625" style="247"/>
    <col min="8961" max="8961" width="30.7109375" style="247" customWidth="1"/>
    <col min="8962" max="8964" width="10.7109375" style="247" customWidth="1"/>
    <col min="8965" max="8965" width="10.42578125" style="247" customWidth="1"/>
    <col min="8966" max="8967" width="10.7109375" style="247" customWidth="1"/>
    <col min="8968" max="8968" width="0" style="247" hidden="1" customWidth="1"/>
    <col min="8969" max="8969" width="11.42578125" style="247" customWidth="1"/>
    <col min="8970" max="9216" width="9.140625" style="247"/>
    <col min="9217" max="9217" width="30.7109375" style="247" customWidth="1"/>
    <col min="9218" max="9220" width="10.7109375" style="247" customWidth="1"/>
    <col min="9221" max="9221" width="10.42578125" style="247" customWidth="1"/>
    <col min="9222" max="9223" width="10.7109375" style="247" customWidth="1"/>
    <col min="9224" max="9224" width="0" style="247" hidden="1" customWidth="1"/>
    <col min="9225" max="9225" width="11.42578125" style="247" customWidth="1"/>
    <col min="9226" max="9472" width="9.140625" style="247"/>
    <col min="9473" max="9473" width="30.7109375" style="247" customWidth="1"/>
    <col min="9474" max="9476" width="10.7109375" style="247" customWidth="1"/>
    <col min="9477" max="9477" width="10.42578125" style="247" customWidth="1"/>
    <col min="9478" max="9479" width="10.7109375" style="247" customWidth="1"/>
    <col min="9480" max="9480" width="0" style="247" hidden="1" customWidth="1"/>
    <col min="9481" max="9481" width="11.42578125" style="247" customWidth="1"/>
    <col min="9482" max="9728" width="9.140625" style="247"/>
    <col min="9729" max="9729" width="30.7109375" style="247" customWidth="1"/>
    <col min="9730" max="9732" width="10.7109375" style="247" customWidth="1"/>
    <col min="9733" max="9733" width="10.42578125" style="247" customWidth="1"/>
    <col min="9734" max="9735" width="10.7109375" style="247" customWidth="1"/>
    <col min="9736" max="9736" width="0" style="247" hidden="1" customWidth="1"/>
    <col min="9737" max="9737" width="11.42578125" style="247" customWidth="1"/>
    <col min="9738" max="9984" width="9.140625" style="247"/>
    <col min="9985" max="9985" width="30.7109375" style="247" customWidth="1"/>
    <col min="9986" max="9988" width="10.7109375" style="247" customWidth="1"/>
    <col min="9989" max="9989" width="10.42578125" style="247" customWidth="1"/>
    <col min="9990" max="9991" width="10.7109375" style="247" customWidth="1"/>
    <col min="9992" max="9992" width="0" style="247" hidden="1" customWidth="1"/>
    <col min="9993" max="9993" width="11.42578125" style="247" customWidth="1"/>
    <col min="9994" max="10240" width="9.140625" style="247"/>
    <col min="10241" max="10241" width="30.7109375" style="247" customWidth="1"/>
    <col min="10242" max="10244" width="10.7109375" style="247" customWidth="1"/>
    <col min="10245" max="10245" width="10.42578125" style="247" customWidth="1"/>
    <col min="10246" max="10247" width="10.7109375" style="247" customWidth="1"/>
    <col min="10248" max="10248" width="0" style="247" hidden="1" customWidth="1"/>
    <col min="10249" max="10249" width="11.42578125" style="247" customWidth="1"/>
    <col min="10250" max="10496" width="9.140625" style="247"/>
    <col min="10497" max="10497" width="30.7109375" style="247" customWidth="1"/>
    <col min="10498" max="10500" width="10.7109375" style="247" customWidth="1"/>
    <col min="10501" max="10501" width="10.42578125" style="247" customWidth="1"/>
    <col min="10502" max="10503" width="10.7109375" style="247" customWidth="1"/>
    <col min="10504" max="10504" width="0" style="247" hidden="1" customWidth="1"/>
    <col min="10505" max="10505" width="11.42578125" style="247" customWidth="1"/>
    <col min="10506" max="10752" width="9.140625" style="247"/>
    <col min="10753" max="10753" width="30.7109375" style="247" customWidth="1"/>
    <col min="10754" max="10756" width="10.7109375" style="247" customWidth="1"/>
    <col min="10757" max="10757" width="10.42578125" style="247" customWidth="1"/>
    <col min="10758" max="10759" width="10.7109375" style="247" customWidth="1"/>
    <col min="10760" max="10760" width="0" style="247" hidden="1" customWidth="1"/>
    <col min="10761" max="10761" width="11.42578125" style="247" customWidth="1"/>
    <col min="10762" max="11008" width="9.140625" style="247"/>
    <col min="11009" max="11009" width="30.7109375" style="247" customWidth="1"/>
    <col min="11010" max="11012" width="10.7109375" style="247" customWidth="1"/>
    <col min="11013" max="11013" width="10.42578125" style="247" customWidth="1"/>
    <col min="11014" max="11015" width="10.7109375" style="247" customWidth="1"/>
    <col min="11016" max="11016" width="0" style="247" hidden="1" customWidth="1"/>
    <col min="11017" max="11017" width="11.42578125" style="247" customWidth="1"/>
    <col min="11018" max="11264" width="9.140625" style="247"/>
    <col min="11265" max="11265" width="30.7109375" style="247" customWidth="1"/>
    <col min="11266" max="11268" width="10.7109375" style="247" customWidth="1"/>
    <col min="11269" max="11269" width="10.42578125" style="247" customWidth="1"/>
    <col min="11270" max="11271" width="10.7109375" style="247" customWidth="1"/>
    <col min="11272" max="11272" width="0" style="247" hidden="1" customWidth="1"/>
    <col min="11273" max="11273" width="11.42578125" style="247" customWidth="1"/>
    <col min="11274" max="11520" width="9.140625" style="247"/>
    <col min="11521" max="11521" width="30.7109375" style="247" customWidth="1"/>
    <col min="11522" max="11524" width="10.7109375" style="247" customWidth="1"/>
    <col min="11525" max="11525" width="10.42578125" style="247" customWidth="1"/>
    <col min="11526" max="11527" width="10.7109375" style="247" customWidth="1"/>
    <col min="11528" max="11528" width="0" style="247" hidden="1" customWidth="1"/>
    <col min="11529" max="11529" width="11.42578125" style="247" customWidth="1"/>
    <col min="11530" max="11776" width="9.140625" style="247"/>
    <col min="11777" max="11777" width="30.7109375" style="247" customWidth="1"/>
    <col min="11778" max="11780" width="10.7109375" style="247" customWidth="1"/>
    <col min="11781" max="11781" width="10.42578125" style="247" customWidth="1"/>
    <col min="11782" max="11783" width="10.7109375" style="247" customWidth="1"/>
    <col min="11784" max="11784" width="0" style="247" hidden="1" customWidth="1"/>
    <col min="11785" max="11785" width="11.42578125" style="247" customWidth="1"/>
    <col min="11786" max="12032" width="9.140625" style="247"/>
    <col min="12033" max="12033" width="30.7109375" style="247" customWidth="1"/>
    <col min="12034" max="12036" width="10.7109375" style="247" customWidth="1"/>
    <col min="12037" max="12037" width="10.42578125" style="247" customWidth="1"/>
    <col min="12038" max="12039" width="10.7109375" style="247" customWidth="1"/>
    <col min="12040" max="12040" width="0" style="247" hidden="1" customWidth="1"/>
    <col min="12041" max="12041" width="11.42578125" style="247" customWidth="1"/>
    <col min="12042" max="12288" width="9.140625" style="247"/>
    <col min="12289" max="12289" width="30.7109375" style="247" customWidth="1"/>
    <col min="12290" max="12292" width="10.7109375" style="247" customWidth="1"/>
    <col min="12293" max="12293" width="10.42578125" style="247" customWidth="1"/>
    <col min="12294" max="12295" width="10.7109375" style="247" customWidth="1"/>
    <col min="12296" max="12296" width="0" style="247" hidden="1" customWidth="1"/>
    <col min="12297" max="12297" width="11.42578125" style="247" customWidth="1"/>
    <col min="12298" max="12544" width="9.140625" style="247"/>
    <col min="12545" max="12545" width="30.7109375" style="247" customWidth="1"/>
    <col min="12546" max="12548" width="10.7109375" style="247" customWidth="1"/>
    <col min="12549" max="12549" width="10.42578125" style="247" customWidth="1"/>
    <col min="12550" max="12551" width="10.7109375" style="247" customWidth="1"/>
    <col min="12552" max="12552" width="0" style="247" hidden="1" customWidth="1"/>
    <col min="12553" max="12553" width="11.42578125" style="247" customWidth="1"/>
    <col min="12554" max="12800" width="9.140625" style="247"/>
    <col min="12801" max="12801" width="30.7109375" style="247" customWidth="1"/>
    <col min="12802" max="12804" width="10.7109375" style="247" customWidth="1"/>
    <col min="12805" max="12805" width="10.42578125" style="247" customWidth="1"/>
    <col min="12806" max="12807" width="10.7109375" style="247" customWidth="1"/>
    <col min="12808" max="12808" width="0" style="247" hidden="1" customWidth="1"/>
    <col min="12809" max="12809" width="11.42578125" style="247" customWidth="1"/>
    <col min="12810" max="13056" width="9.140625" style="247"/>
    <col min="13057" max="13057" width="30.7109375" style="247" customWidth="1"/>
    <col min="13058" max="13060" width="10.7109375" style="247" customWidth="1"/>
    <col min="13061" max="13061" width="10.42578125" style="247" customWidth="1"/>
    <col min="13062" max="13063" width="10.7109375" style="247" customWidth="1"/>
    <col min="13064" max="13064" width="0" style="247" hidden="1" customWidth="1"/>
    <col min="13065" max="13065" width="11.42578125" style="247" customWidth="1"/>
    <col min="13066" max="13312" width="9.140625" style="247"/>
    <col min="13313" max="13313" width="30.7109375" style="247" customWidth="1"/>
    <col min="13314" max="13316" width="10.7109375" style="247" customWidth="1"/>
    <col min="13317" max="13317" width="10.42578125" style="247" customWidth="1"/>
    <col min="13318" max="13319" width="10.7109375" style="247" customWidth="1"/>
    <col min="13320" max="13320" width="0" style="247" hidden="1" customWidth="1"/>
    <col min="13321" max="13321" width="11.42578125" style="247" customWidth="1"/>
    <col min="13322" max="13568" width="9.140625" style="247"/>
    <col min="13569" max="13569" width="30.7109375" style="247" customWidth="1"/>
    <col min="13570" max="13572" width="10.7109375" style="247" customWidth="1"/>
    <col min="13573" max="13573" width="10.42578125" style="247" customWidth="1"/>
    <col min="13574" max="13575" width="10.7109375" style="247" customWidth="1"/>
    <col min="13576" max="13576" width="0" style="247" hidden="1" customWidth="1"/>
    <col min="13577" max="13577" width="11.42578125" style="247" customWidth="1"/>
    <col min="13578" max="13824" width="9.140625" style="247"/>
    <col min="13825" max="13825" width="30.7109375" style="247" customWidth="1"/>
    <col min="13826" max="13828" width="10.7109375" style="247" customWidth="1"/>
    <col min="13829" max="13829" width="10.42578125" style="247" customWidth="1"/>
    <col min="13830" max="13831" width="10.7109375" style="247" customWidth="1"/>
    <col min="13832" max="13832" width="0" style="247" hidden="1" customWidth="1"/>
    <col min="13833" max="13833" width="11.42578125" style="247" customWidth="1"/>
    <col min="13834" max="14080" width="9.140625" style="247"/>
    <col min="14081" max="14081" width="30.7109375" style="247" customWidth="1"/>
    <col min="14082" max="14084" width="10.7109375" style="247" customWidth="1"/>
    <col min="14085" max="14085" width="10.42578125" style="247" customWidth="1"/>
    <col min="14086" max="14087" width="10.7109375" style="247" customWidth="1"/>
    <col min="14088" max="14088" width="0" style="247" hidden="1" customWidth="1"/>
    <col min="14089" max="14089" width="11.42578125" style="247" customWidth="1"/>
    <col min="14090" max="14336" width="9.140625" style="247"/>
    <col min="14337" max="14337" width="30.7109375" style="247" customWidth="1"/>
    <col min="14338" max="14340" width="10.7109375" style="247" customWidth="1"/>
    <col min="14341" max="14341" width="10.42578125" style="247" customWidth="1"/>
    <col min="14342" max="14343" width="10.7109375" style="247" customWidth="1"/>
    <col min="14344" max="14344" width="0" style="247" hidden="1" customWidth="1"/>
    <col min="14345" max="14345" width="11.42578125" style="247" customWidth="1"/>
    <col min="14346" max="14592" width="9.140625" style="247"/>
    <col min="14593" max="14593" width="30.7109375" style="247" customWidth="1"/>
    <col min="14594" max="14596" width="10.7109375" style="247" customWidth="1"/>
    <col min="14597" max="14597" width="10.42578125" style="247" customWidth="1"/>
    <col min="14598" max="14599" width="10.7109375" style="247" customWidth="1"/>
    <col min="14600" max="14600" width="0" style="247" hidden="1" customWidth="1"/>
    <col min="14601" max="14601" width="11.42578125" style="247" customWidth="1"/>
    <col min="14602" max="14848" width="9.140625" style="247"/>
    <col min="14849" max="14849" width="30.7109375" style="247" customWidth="1"/>
    <col min="14850" max="14852" width="10.7109375" style="247" customWidth="1"/>
    <col min="14853" max="14853" width="10.42578125" style="247" customWidth="1"/>
    <col min="14854" max="14855" width="10.7109375" style="247" customWidth="1"/>
    <col min="14856" max="14856" width="0" style="247" hidden="1" customWidth="1"/>
    <col min="14857" max="14857" width="11.42578125" style="247" customWidth="1"/>
    <col min="14858" max="15104" width="9.140625" style="247"/>
    <col min="15105" max="15105" width="30.7109375" style="247" customWidth="1"/>
    <col min="15106" max="15108" width="10.7109375" style="247" customWidth="1"/>
    <col min="15109" max="15109" width="10.42578125" style="247" customWidth="1"/>
    <col min="15110" max="15111" width="10.7109375" style="247" customWidth="1"/>
    <col min="15112" max="15112" width="0" style="247" hidden="1" customWidth="1"/>
    <col min="15113" max="15113" width="11.42578125" style="247" customWidth="1"/>
    <col min="15114" max="15360" width="9.140625" style="247"/>
    <col min="15361" max="15361" width="30.7109375" style="247" customWidth="1"/>
    <col min="15362" max="15364" width="10.7109375" style="247" customWidth="1"/>
    <col min="15365" max="15365" width="10.42578125" style="247" customWidth="1"/>
    <col min="15366" max="15367" width="10.7109375" style="247" customWidth="1"/>
    <col min="15368" max="15368" width="0" style="247" hidden="1" customWidth="1"/>
    <col min="15369" max="15369" width="11.42578125" style="247" customWidth="1"/>
    <col min="15370" max="15616" width="9.140625" style="247"/>
    <col min="15617" max="15617" width="30.7109375" style="247" customWidth="1"/>
    <col min="15618" max="15620" width="10.7109375" style="247" customWidth="1"/>
    <col min="15621" max="15621" width="10.42578125" style="247" customWidth="1"/>
    <col min="15622" max="15623" width="10.7109375" style="247" customWidth="1"/>
    <col min="15624" max="15624" width="0" style="247" hidden="1" customWidth="1"/>
    <col min="15625" max="15625" width="11.42578125" style="247" customWidth="1"/>
    <col min="15626" max="15872" width="9.140625" style="247"/>
    <col min="15873" max="15873" width="30.7109375" style="247" customWidth="1"/>
    <col min="15874" max="15876" width="10.7109375" style="247" customWidth="1"/>
    <col min="15877" max="15877" width="10.42578125" style="247" customWidth="1"/>
    <col min="15878" max="15879" width="10.7109375" style="247" customWidth="1"/>
    <col min="15880" max="15880" width="0" style="247" hidden="1" customWidth="1"/>
    <col min="15881" max="15881" width="11.42578125" style="247" customWidth="1"/>
    <col min="15882" max="16128" width="9.140625" style="247"/>
    <col min="16129" max="16129" width="30.7109375" style="247" customWidth="1"/>
    <col min="16130" max="16132" width="10.7109375" style="247" customWidth="1"/>
    <col min="16133" max="16133" width="10.42578125" style="247" customWidth="1"/>
    <col min="16134" max="16135" width="10.7109375" style="247" customWidth="1"/>
    <col min="16136" max="16136" width="0" style="247" hidden="1" customWidth="1"/>
    <col min="16137" max="16137" width="11.42578125" style="247" customWidth="1"/>
    <col min="16138" max="16384" width="9.140625" style="247"/>
  </cols>
  <sheetData>
    <row r="1" spans="1:10" ht="12.95" customHeight="1" x14ac:dyDescent="0.25"/>
    <row r="2" spans="1:10" ht="15" customHeight="1" x14ac:dyDescent="0.25">
      <c r="A2" s="543" t="s">
        <v>1491</v>
      </c>
      <c r="B2" s="543"/>
      <c r="C2" s="543"/>
      <c r="D2" s="543"/>
      <c r="E2" s="543"/>
      <c r="F2" s="543"/>
      <c r="G2" s="543"/>
      <c r="H2" s="543"/>
      <c r="I2" s="352" t="s">
        <v>956</v>
      </c>
    </row>
    <row r="3" spans="1:10" s="271" customFormat="1" ht="12.95" customHeight="1" x14ac:dyDescent="0.25">
      <c r="A3" s="544" t="s">
        <v>1004</v>
      </c>
      <c r="B3" s="544"/>
      <c r="C3" s="544"/>
      <c r="D3" s="544"/>
      <c r="E3" s="544"/>
      <c r="F3" s="544"/>
      <c r="G3" s="544"/>
      <c r="H3" s="544"/>
      <c r="I3" s="270"/>
    </row>
    <row r="4" spans="1:10" ht="15" customHeight="1" x14ac:dyDescent="0.25">
      <c r="A4" s="545" t="s">
        <v>1492</v>
      </c>
      <c r="B4" s="545"/>
      <c r="C4" s="545"/>
      <c r="D4" s="545"/>
      <c r="E4" s="545"/>
      <c r="F4" s="545"/>
      <c r="G4" s="545"/>
      <c r="H4" s="545"/>
    </row>
    <row r="5" spans="1:10" ht="12.95" customHeight="1" x14ac:dyDescent="0.25">
      <c r="A5" s="546" t="s">
        <v>1005</v>
      </c>
      <c r="B5" s="546"/>
      <c r="C5" s="546"/>
      <c r="D5" s="546"/>
      <c r="E5" s="546"/>
      <c r="F5" s="546"/>
      <c r="G5" s="546"/>
      <c r="H5" s="546"/>
    </row>
    <row r="6" spans="1:10" ht="12" customHeight="1" x14ac:dyDescent="0.25">
      <c r="A6" s="547"/>
      <c r="B6" s="547"/>
      <c r="C6" s="547"/>
    </row>
    <row r="7" spans="1:10" ht="20.100000000000001" customHeight="1" x14ac:dyDescent="0.25">
      <c r="A7" s="530" t="s">
        <v>963</v>
      </c>
      <c r="B7" s="532" t="s">
        <v>999</v>
      </c>
      <c r="C7" s="535" t="s">
        <v>1000</v>
      </c>
      <c r="D7" s="536"/>
      <c r="E7" s="536"/>
      <c r="F7" s="536"/>
      <c r="G7" s="536"/>
      <c r="H7" s="531"/>
    </row>
    <row r="8" spans="1:10" ht="19.5" customHeight="1" x14ac:dyDescent="0.25">
      <c r="A8" s="530"/>
      <c r="B8" s="533"/>
      <c r="C8" s="537"/>
      <c r="D8" s="538"/>
      <c r="E8" s="538"/>
      <c r="F8" s="538"/>
      <c r="G8" s="538"/>
      <c r="H8" s="539"/>
    </row>
    <row r="9" spans="1:10" ht="69.95" customHeight="1" x14ac:dyDescent="0.25">
      <c r="A9" s="530"/>
      <c r="B9" s="534"/>
      <c r="C9" s="249" t="s">
        <v>1001</v>
      </c>
      <c r="D9" s="249" t="s">
        <v>1002</v>
      </c>
      <c r="E9" s="249" t="s">
        <v>1327</v>
      </c>
      <c r="F9" s="249" t="s">
        <v>1328</v>
      </c>
      <c r="G9" s="540" t="s">
        <v>1329</v>
      </c>
      <c r="H9" s="541"/>
    </row>
    <row r="10" spans="1:10" ht="18" customHeight="1" x14ac:dyDescent="0.25">
      <c r="A10" s="531"/>
      <c r="B10" s="535" t="s">
        <v>1003</v>
      </c>
      <c r="C10" s="536"/>
      <c r="D10" s="536"/>
      <c r="E10" s="536"/>
      <c r="F10" s="536"/>
      <c r="G10" s="536"/>
      <c r="H10" s="542"/>
    </row>
    <row r="11" spans="1:10" ht="24.95" customHeight="1" x14ac:dyDescent="0.25">
      <c r="A11" s="265" t="s">
        <v>974</v>
      </c>
      <c r="B11" s="324">
        <v>337187</v>
      </c>
      <c r="C11" s="324">
        <v>93541</v>
      </c>
      <c r="D11" s="324">
        <v>12587</v>
      </c>
      <c r="E11" s="324">
        <v>32502</v>
      </c>
      <c r="F11" s="324">
        <v>797</v>
      </c>
      <c r="G11" s="325">
        <v>197760</v>
      </c>
      <c r="H11" s="251">
        <v>58308</v>
      </c>
      <c r="J11" s="248"/>
    </row>
    <row r="12" spans="1:10" ht="15" customHeight="1" x14ac:dyDescent="0.25">
      <c r="A12" s="250" t="s">
        <v>1008</v>
      </c>
      <c r="B12" s="522">
        <v>95091</v>
      </c>
      <c r="C12" s="522">
        <v>87505</v>
      </c>
      <c r="D12" s="522">
        <v>2852</v>
      </c>
      <c r="E12" s="522">
        <v>4068</v>
      </c>
      <c r="F12" s="522">
        <v>66</v>
      </c>
      <c r="G12" s="528">
        <v>600</v>
      </c>
      <c r="H12" s="251">
        <v>7364</v>
      </c>
      <c r="J12" s="248"/>
    </row>
    <row r="13" spans="1:10" ht="12" customHeight="1" x14ac:dyDescent="0.25">
      <c r="A13" s="266" t="s">
        <v>958</v>
      </c>
      <c r="B13" s="523"/>
      <c r="C13" s="523"/>
      <c r="D13" s="523"/>
      <c r="E13" s="523"/>
      <c r="F13" s="523"/>
      <c r="G13" s="529"/>
      <c r="H13" s="252"/>
      <c r="J13" s="248"/>
    </row>
    <row r="14" spans="1:10" ht="18" customHeight="1" x14ac:dyDescent="0.25">
      <c r="A14" s="253" t="s">
        <v>233</v>
      </c>
      <c r="B14" s="326">
        <v>89258</v>
      </c>
      <c r="C14" s="326">
        <v>87505</v>
      </c>
      <c r="D14" s="326">
        <v>1532</v>
      </c>
      <c r="E14" s="326">
        <v>221</v>
      </c>
      <c r="F14" s="326" t="s">
        <v>876</v>
      </c>
      <c r="G14" s="327" t="s">
        <v>876</v>
      </c>
      <c r="H14" s="254">
        <v>12.6</v>
      </c>
      <c r="J14" s="248"/>
    </row>
    <row r="15" spans="1:10" ht="20.100000000000001" customHeight="1" x14ac:dyDescent="0.25">
      <c r="A15" s="250" t="s">
        <v>1009</v>
      </c>
      <c r="B15" s="524"/>
      <c r="C15" s="524"/>
      <c r="D15" s="524"/>
      <c r="E15" s="524"/>
      <c r="F15" s="524"/>
      <c r="G15" s="526"/>
      <c r="H15" s="255"/>
      <c r="J15" s="248"/>
    </row>
    <row r="16" spans="1:10" ht="12" customHeight="1" x14ac:dyDescent="0.25">
      <c r="A16" s="266" t="s">
        <v>1010</v>
      </c>
      <c r="B16" s="525"/>
      <c r="C16" s="525"/>
      <c r="D16" s="525"/>
      <c r="E16" s="525"/>
      <c r="F16" s="525"/>
      <c r="G16" s="527"/>
      <c r="H16" s="255"/>
      <c r="J16" s="248"/>
    </row>
    <row r="17" spans="1:10" ht="18" customHeight="1" x14ac:dyDescent="0.25">
      <c r="A17" s="267" t="s">
        <v>234</v>
      </c>
      <c r="B17" s="326">
        <v>2000</v>
      </c>
      <c r="C17" s="326" t="s">
        <v>876</v>
      </c>
      <c r="D17" s="326" t="s">
        <v>876</v>
      </c>
      <c r="E17" s="326">
        <v>2000</v>
      </c>
      <c r="F17" s="326" t="s">
        <v>876</v>
      </c>
      <c r="G17" s="327" t="s">
        <v>876</v>
      </c>
      <c r="H17" s="255">
        <v>600</v>
      </c>
      <c r="J17" s="248"/>
    </row>
    <row r="18" spans="1:10" ht="18" customHeight="1" x14ac:dyDescent="0.25">
      <c r="A18" s="267" t="s">
        <v>237</v>
      </c>
      <c r="B18" s="326">
        <v>69</v>
      </c>
      <c r="C18" s="326" t="s">
        <v>876</v>
      </c>
      <c r="D18" s="326" t="s">
        <v>876</v>
      </c>
      <c r="E18" s="326">
        <v>47</v>
      </c>
      <c r="F18" s="326">
        <v>22</v>
      </c>
      <c r="G18" s="327" t="s">
        <v>876</v>
      </c>
      <c r="H18" s="255">
        <v>375</v>
      </c>
      <c r="J18" s="248"/>
    </row>
    <row r="19" spans="1:10" ht="18" customHeight="1" x14ac:dyDescent="0.25">
      <c r="A19" s="267" t="s">
        <v>238</v>
      </c>
      <c r="B19" s="326">
        <v>1000</v>
      </c>
      <c r="C19" s="326" t="s">
        <v>876</v>
      </c>
      <c r="D19" s="326" t="s">
        <v>876</v>
      </c>
      <c r="E19" s="326">
        <v>1000</v>
      </c>
      <c r="F19" s="326" t="s">
        <v>876</v>
      </c>
      <c r="G19" s="327" t="s">
        <v>876</v>
      </c>
      <c r="H19" s="255" t="s">
        <v>988</v>
      </c>
      <c r="J19" s="248"/>
    </row>
    <row r="20" spans="1:10" s="319" customFormat="1" ht="18" customHeight="1" x14ac:dyDescent="0.25">
      <c r="A20" s="267" t="s">
        <v>239</v>
      </c>
      <c r="B20" s="326">
        <v>1900</v>
      </c>
      <c r="C20" s="326" t="s">
        <v>876</v>
      </c>
      <c r="D20" s="326">
        <v>1000</v>
      </c>
      <c r="E20" s="326">
        <v>300</v>
      </c>
      <c r="F20" s="326" t="s">
        <v>876</v>
      </c>
      <c r="G20" s="327">
        <v>600</v>
      </c>
      <c r="H20" s="255"/>
      <c r="I20" s="248"/>
      <c r="J20" s="248"/>
    </row>
    <row r="21" spans="1:10" ht="18" customHeight="1" x14ac:dyDescent="0.25">
      <c r="A21" s="256" t="s">
        <v>1009</v>
      </c>
      <c r="B21" s="326"/>
      <c r="C21" s="326"/>
      <c r="D21" s="326"/>
      <c r="E21" s="326"/>
      <c r="F21" s="326"/>
      <c r="G21" s="327"/>
      <c r="H21" s="255">
        <v>1020</v>
      </c>
      <c r="J21" s="248"/>
    </row>
    <row r="22" spans="1:10" s="319" customFormat="1" ht="18" customHeight="1" x14ac:dyDescent="0.25">
      <c r="A22" s="267" t="s">
        <v>240</v>
      </c>
      <c r="B22" s="326">
        <v>44</v>
      </c>
      <c r="C22" s="326" t="s">
        <v>876</v>
      </c>
      <c r="D22" s="326" t="s">
        <v>876</v>
      </c>
      <c r="E22" s="326" t="s">
        <v>876</v>
      </c>
      <c r="F22" s="326">
        <v>44</v>
      </c>
      <c r="G22" s="327" t="s">
        <v>876</v>
      </c>
      <c r="H22" s="255"/>
      <c r="I22" s="248"/>
      <c r="J22" s="248"/>
    </row>
    <row r="23" spans="1:10" s="319" customFormat="1" ht="18" customHeight="1" x14ac:dyDescent="0.25">
      <c r="A23" s="267" t="s">
        <v>241</v>
      </c>
      <c r="B23" s="326">
        <v>320</v>
      </c>
      <c r="C23" s="326" t="s">
        <v>876</v>
      </c>
      <c r="D23" s="326">
        <v>320</v>
      </c>
      <c r="E23" s="326" t="s">
        <v>876</v>
      </c>
      <c r="F23" s="326" t="s">
        <v>876</v>
      </c>
      <c r="G23" s="327" t="s">
        <v>876</v>
      </c>
      <c r="H23" s="255"/>
      <c r="I23" s="248"/>
      <c r="J23" s="248"/>
    </row>
    <row r="24" spans="1:10" ht="18" customHeight="1" x14ac:dyDescent="0.25">
      <c r="A24" s="267" t="s">
        <v>242</v>
      </c>
      <c r="B24" s="326">
        <v>500</v>
      </c>
      <c r="C24" s="326" t="s">
        <v>876</v>
      </c>
      <c r="D24" s="326" t="s">
        <v>876</v>
      </c>
      <c r="E24" s="326">
        <v>500</v>
      </c>
      <c r="F24" s="326" t="s">
        <v>876</v>
      </c>
      <c r="G24" s="327" t="s">
        <v>876</v>
      </c>
      <c r="H24" s="255">
        <v>5369</v>
      </c>
      <c r="J24" s="248"/>
    </row>
    <row r="25" spans="1:10" ht="15" customHeight="1" x14ac:dyDescent="0.25">
      <c r="A25" s="547"/>
      <c r="B25" s="547"/>
      <c r="C25" s="547"/>
      <c r="J25" s="248"/>
    </row>
    <row r="26" spans="1:10" s="258" customFormat="1" ht="15" customHeight="1" x14ac:dyDescent="0.25">
      <c r="A26" s="548" t="s">
        <v>989</v>
      </c>
      <c r="B26" s="548"/>
      <c r="C26" s="548"/>
      <c r="D26" s="548"/>
      <c r="E26" s="548"/>
      <c r="F26" s="548"/>
      <c r="G26" s="548"/>
      <c r="H26" s="548"/>
      <c r="I26" s="257"/>
      <c r="J26" s="257"/>
    </row>
    <row r="27" spans="1:10" s="258" customFormat="1" ht="12" customHeight="1" x14ac:dyDescent="0.25">
      <c r="A27" s="553" t="s">
        <v>990</v>
      </c>
      <c r="B27" s="553"/>
      <c r="C27" s="553"/>
      <c r="D27" s="553"/>
      <c r="E27" s="553"/>
      <c r="F27" s="553"/>
      <c r="G27" s="553"/>
      <c r="H27" s="259"/>
      <c r="I27" s="257"/>
      <c r="J27" s="257"/>
    </row>
    <row r="28" spans="1:10" s="258" customFormat="1" ht="12" customHeight="1" x14ac:dyDescent="0.25">
      <c r="A28" s="553" t="s">
        <v>1493</v>
      </c>
      <c r="B28" s="553"/>
      <c r="C28" s="553"/>
      <c r="D28" s="553"/>
      <c r="E28" s="553"/>
      <c r="F28" s="553"/>
      <c r="G28" s="553"/>
      <c r="H28" s="259"/>
      <c r="I28" s="257"/>
      <c r="J28" s="257"/>
    </row>
    <row r="29" spans="1:10" s="258" customFormat="1" ht="12" customHeight="1" x14ac:dyDescent="0.25">
      <c r="A29" s="548" t="s">
        <v>991</v>
      </c>
      <c r="B29" s="548"/>
      <c r="C29" s="548"/>
      <c r="D29" s="548"/>
      <c r="E29" s="548"/>
      <c r="F29" s="548"/>
      <c r="G29" s="548"/>
      <c r="H29" s="259"/>
      <c r="I29" s="257"/>
      <c r="J29" s="257"/>
    </row>
    <row r="30" spans="1:10" s="258" customFormat="1" ht="12" customHeight="1" x14ac:dyDescent="0.25">
      <c r="A30" s="553" t="s">
        <v>992</v>
      </c>
      <c r="B30" s="553"/>
      <c r="C30" s="553"/>
      <c r="D30" s="553"/>
      <c r="E30" s="553"/>
      <c r="F30" s="553"/>
      <c r="G30" s="553"/>
      <c r="H30" s="259"/>
      <c r="I30" s="257"/>
      <c r="J30" s="257"/>
    </row>
    <row r="31" spans="1:10" s="258" customFormat="1" ht="15" customHeight="1" x14ac:dyDescent="0.25">
      <c r="A31" s="548" t="s">
        <v>993</v>
      </c>
      <c r="B31" s="548"/>
      <c r="C31" s="548"/>
      <c r="D31" s="548"/>
      <c r="E31" s="548"/>
      <c r="F31" s="548"/>
      <c r="G31" s="548"/>
      <c r="H31" s="548"/>
      <c r="I31" s="257"/>
    </row>
    <row r="32" spans="1:10" s="258" customFormat="1" ht="15" customHeight="1" x14ac:dyDescent="0.25">
      <c r="A32" s="260" t="s">
        <v>994</v>
      </c>
      <c r="B32" s="260"/>
      <c r="C32" s="260"/>
      <c r="D32" s="260"/>
      <c r="E32" s="260"/>
      <c r="F32" s="260"/>
      <c r="G32" s="260"/>
      <c r="H32" s="261"/>
      <c r="I32" s="262"/>
    </row>
    <row r="33" spans="1:9" s="258" customFormat="1" ht="12" customHeight="1" x14ac:dyDescent="0.25">
      <c r="A33" s="549" t="s">
        <v>995</v>
      </c>
      <c r="B33" s="549"/>
      <c r="C33" s="549"/>
      <c r="D33" s="549"/>
      <c r="E33" s="549"/>
      <c r="F33" s="549"/>
      <c r="G33" s="549"/>
      <c r="H33" s="261"/>
      <c r="I33" s="262"/>
    </row>
    <row r="34" spans="1:9" s="264" customFormat="1" ht="12" customHeight="1" x14ac:dyDescent="0.25">
      <c r="A34" s="260" t="s">
        <v>996</v>
      </c>
      <c r="B34" s="260"/>
      <c r="C34" s="260"/>
      <c r="D34" s="260"/>
      <c r="E34" s="260"/>
      <c r="F34" s="260"/>
      <c r="G34" s="260"/>
      <c r="H34" s="260"/>
      <c r="I34" s="263"/>
    </row>
    <row r="35" spans="1:9" s="264" customFormat="1" ht="12" customHeight="1" x14ac:dyDescent="0.25">
      <c r="A35" s="550" t="s">
        <v>997</v>
      </c>
      <c r="B35" s="550"/>
      <c r="C35" s="550"/>
      <c r="D35" s="550"/>
      <c r="E35" s="550"/>
      <c r="F35" s="550"/>
      <c r="G35" s="550"/>
      <c r="H35" s="260"/>
      <c r="I35" s="263"/>
    </row>
    <row r="36" spans="1:9" s="264" customFormat="1" ht="15" customHeight="1" x14ac:dyDescent="0.25">
      <c r="A36" s="551" t="s">
        <v>998</v>
      </c>
      <c r="B36" s="552"/>
      <c r="C36" s="552"/>
      <c r="D36" s="552"/>
      <c r="E36" s="552"/>
      <c r="F36" s="552"/>
      <c r="G36" s="552"/>
      <c r="H36" s="552"/>
      <c r="I36" s="263"/>
    </row>
  </sheetData>
  <mergeCells count="32">
    <mergeCell ref="A31:H31"/>
    <mergeCell ref="A33:G33"/>
    <mergeCell ref="A35:G35"/>
    <mergeCell ref="A36:H36"/>
    <mergeCell ref="A25:C25"/>
    <mergeCell ref="A26:H26"/>
    <mergeCell ref="A27:G27"/>
    <mergeCell ref="A28:G28"/>
    <mergeCell ref="A29:G29"/>
    <mergeCell ref="A30:G30"/>
    <mergeCell ref="A2:H2"/>
    <mergeCell ref="A3:H3"/>
    <mergeCell ref="A4:H4"/>
    <mergeCell ref="A5:H5"/>
    <mergeCell ref="A6:C6"/>
    <mergeCell ref="A7:A10"/>
    <mergeCell ref="B7:B9"/>
    <mergeCell ref="C7:H8"/>
    <mergeCell ref="G9:H9"/>
    <mergeCell ref="B10:H10"/>
    <mergeCell ref="F15:F16"/>
    <mergeCell ref="G15:G16"/>
    <mergeCell ref="C12:C13"/>
    <mergeCell ref="D12:D13"/>
    <mergeCell ref="E12:E13"/>
    <mergeCell ref="F12:F13"/>
    <mergeCell ref="G12:G13"/>
    <mergeCell ref="B12:B13"/>
    <mergeCell ref="B15:B16"/>
    <mergeCell ref="C15:C16"/>
    <mergeCell ref="D15:D16"/>
    <mergeCell ref="E15:E16"/>
  </mergeCells>
  <hyperlinks>
    <hyperlink ref="I2" location="'Spis tablic. List of tables'!A1" display="Powrót/Back"/>
  </hyperlinks>
  <pageMargins left="0.7" right="0.7" top="0.75" bottom="0.75" header="0.3" footer="0.3"/>
  <pageSetup paperSize="9" orientation="portrait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J30"/>
  <sheetViews>
    <sheetView zoomScaleNormal="100" workbookViewId="0">
      <pane ySplit="9" topLeftCell="A10" activePane="bottomLeft" state="frozen"/>
      <selection pane="bottomLeft" activeCell="A4" sqref="A4:XFD4"/>
    </sheetView>
  </sheetViews>
  <sheetFormatPr defaultRowHeight="11.25" x14ac:dyDescent="0.2"/>
  <cols>
    <col min="1" max="1" width="30.7109375" style="146" customWidth="1"/>
    <col min="2" max="10" width="11.7109375" style="146" customWidth="1"/>
    <col min="11" max="16384" width="9.140625" style="146"/>
  </cols>
  <sheetData>
    <row r="1" spans="1:10" ht="15" customHeight="1" x14ac:dyDescent="0.2">
      <c r="A1" s="14"/>
      <c r="B1" s="14"/>
      <c r="C1" s="14"/>
      <c r="D1" s="14"/>
      <c r="E1" s="14"/>
      <c r="F1" s="14"/>
      <c r="G1" s="14"/>
    </row>
    <row r="2" spans="1:10" ht="20.100000000000001" customHeight="1" x14ac:dyDescent="0.2">
      <c r="A2" s="554" t="s">
        <v>1006</v>
      </c>
      <c r="B2" s="554"/>
      <c r="C2" s="554"/>
      <c r="D2" s="554"/>
      <c r="E2" s="554"/>
      <c r="F2" s="554"/>
      <c r="G2" s="554"/>
      <c r="H2" s="554"/>
      <c r="I2" s="333"/>
      <c r="J2" s="352" t="s">
        <v>956</v>
      </c>
    </row>
    <row r="3" spans="1:10" ht="12" customHeight="1" x14ac:dyDescent="0.2">
      <c r="A3" s="486" t="s">
        <v>483</v>
      </c>
      <c r="B3" s="486"/>
      <c r="C3" s="486"/>
      <c r="D3" s="486"/>
      <c r="E3" s="486"/>
      <c r="F3" s="486"/>
      <c r="G3" s="486"/>
    </row>
    <row r="4" spans="1:10" ht="20.100000000000001" customHeight="1" x14ac:dyDescent="0.2">
      <c r="A4" s="487" t="s">
        <v>1007</v>
      </c>
      <c r="B4" s="487"/>
      <c r="C4" s="487"/>
      <c r="D4" s="487"/>
      <c r="E4" s="487"/>
      <c r="F4" s="487"/>
      <c r="G4" s="487"/>
    </row>
    <row r="5" spans="1:10" ht="12" customHeight="1" x14ac:dyDescent="0.2">
      <c r="A5" s="555" t="s">
        <v>505</v>
      </c>
      <c r="B5" s="555"/>
      <c r="C5" s="555"/>
      <c r="D5" s="555"/>
      <c r="E5" s="555"/>
      <c r="F5" s="555"/>
      <c r="G5" s="555"/>
    </row>
    <row r="6" spans="1:10" ht="12" customHeight="1" x14ac:dyDescent="0.2">
      <c r="A6" s="476"/>
      <c r="B6" s="476"/>
      <c r="C6" s="476"/>
      <c r="D6" s="476"/>
      <c r="E6" s="476"/>
      <c r="F6" s="476"/>
      <c r="G6" s="476"/>
    </row>
    <row r="7" spans="1:10" ht="30" customHeight="1" x14ac:dyDescent="0.2">
      <c r="A7" s="489" t="s">
        <v>425</v>
      </c>
      <c r="B7" s="517" t="s">
        <v>499</v>
      </c>
      <c r="C7" s="517"/>
      <c r="D7" s="517"/>
      <c r="E7" s="517"/>
      <c r="F7" s="517"/>
      <c r="G7" s="517"/>
      <c r="H7" s="517"/>
      <c r="I7" s="518" t="s">
        <v>500</v>
      </c>
    </row>
    <row r="8" spans="1:10" ht="80.099999999999994" customHeight="1" x14ac:dyDescent="0.2">
      <c r="A8" s="489"/>
      <c r="B8" s="155" t="s">
        <v>489</v>
      </c>
      <c r="C8" s="155" t="s">
        <v>501</v>
      </c>
      <c r="D8" s="155" t="s">
        <v>502</v>
      </c>
      <c r="E8" s="155" t="s">
        <v>503</v>
      </c>
      <c r="F8" s="155" t="s">
        <v>1494</v>
      </c>
      <c r="G8" s="155" t="s">
        <v>1495</v>
      </c>
      <c r="H8" s="517" t="s">
        <v>504</v>
      </c>
      <c r="I8" s="518"/>
    </row>
    <row r="9" spans="1:10" ht="15" customHeight="1" x14ac:dyDescent="0.2">
      <c r="A9" s="489"/>
      <c r="B9" s="483" t="s">
        <v>435</v>
      </c>
      <c r="C9" s="483"/>
      <c r="D9" s="483"/>
      <c r="E9" s="483"/>
      <c r="F9" s="483"/>
      <c r="G9" s="483"/>
      <c r="H9" s="483"/>
      <c r="I9" s="467"/>
    </row>
    <row r="10" spans="1:10" ht="30" customHeight="1" x14ac:dyDescent="0.2">
      <c r="A10" s="29" t="s">
        <v>436</v>
      </c>
      <c r="B10" s="56">
        <v>638702</v>
      </c>
      <c r="C10" s="56">
        <v>92180.1</v>
      </c>
      <c r="D10" s="56">
        <v>23702.799999999999</v>
      </c>
      <c r="E10" s="56">
        <v>81848.5</v>
      </c>
      <c r="F10" s="56">
        <v>438581.5</v>
      </c>
      <c r="G10" s="56">
        <v>2389.1</v>
      </c>
      <c r="H10" s="56">
        <v>31.6</v>
      </c>
      <c r="I10" s="36">
        <v>1968</v>
      </c>
    </row>
    <row r="11" spans="1:10" ht="24.95" customHeight="1" x14ac:dyDescent="0.2">
      <c r="A11" s="32" t="s">
        <v>437</v>
      </c>
      <c r="B11" s="54">
        <v>52295.3</v>
      </c>
      <c r="C11" s="54">
        <v>5650</v>
      </c>
      <c r="D11" s="54">
        <v>2109.4</v>
      </c>
      <c r="E11" s="54">
        <v>33426.199999999997</v>
      </c>
      <c r="F11" s="54">
        <v>11089</v>
      </c>
      <c r="G11" s="54">
        <v>20.7</v>
      </c>
      <c r="H11" s="54">
        <v>30.3</v>
      </c>
      <c r="I11" s="38">
        <v>115</v>
      </c>
    </row>
    <row r="12" spans="1:10" ht="15" customHeight="1" x14ac:dyDescent="0.2">
      <c r="A12" s="12" t="s">
        <v>233</v>
      </c>
      <c r="B12" s="55">
        <v>103.9</v>
      </c>
      <c r="C12" s="55" t="s">
        <v>876</v>
      </c>
      <c r="D12" s="55">
        <v>103.9</v>
      </c>
      <c r="E12" s="55" t="s">
        <v>876</v>
      </c>
      <c r="F12" s="55" t="s">
        <v>876</v>
      </c>
      <c r="G12" s="55" t="s">
        <v>876</v>
      </c>
      <c r="H12" s="55">
        <v>1</v>
      </c>
      <c r="I12" s="22">
        <v>17</v>
      </c>
    </row>
    <row r="13" spans="1:10" ht="24.95" customHeight="1" x14ac:dyDescent="0.2">
      <c r="A13" s="33" t="s">
        <v>438</v>
      </c>
      <c r="B13" s="57"/>
      <c r="C13" s="57"/>
      <c r="D13" s="57"/>
      <c r="E13" s="57"/>
      <c r="F13" s="57"/>
      <c r="G13" s="57"/>
      <c r="H13" s="58"/>
      <c r="I13" s="51"/>
    </row>
    <row r="14" spans="1:10" ht="15" customHeight="1" x14ac:dyDescent="0.2">
      <c r="A14" s="34" t="s">
        <v>234</v>
      </c>
      <c r="B14" s="55">
        <v>3429</v>
      </c>
      <c r="C14" s="55">
        <v>1619</v>
      </c>
      <c r="D14" s="55" t="s">
        <v>876</v>
      </c>
      <c r="E14" s="55" t="s">
        <v>876</v>
      </c>
      <c r="F14" s="55">
        <v>1810</v>
      </c>
      <c r="G14" s="55" t="s">
        <v>876</v>
      </c>
      <c r="H14" s="55">
        <v>20.9</v>
      </c>
      <c r="I14" s="22">
        <v>8</v>
      </c>
    </row>
    <row r="15" spans="1:10" ht="15" customHeight="1" x14ac:dyDescent="0.2">
      <c r="A15" s="34" t="s">
        <v>235</v>
      </c>
      <c r="B15" s="55">
        <v>15384.2</v>
      </c>
      <c r="C15" s="55" t="s">
        <v>876</v>
      </c>
      <c r="D15" s="55">
        <v>966.3</v>
      </c>
      <c r="E15" s="55">
        <v>14417.9</v>
      </c>
      <c r="F15" s="55" t="s">
        <v>876</v>
      </c>
      <c r="G15" s="55" t="s">
        <v>876</v>
      </c>
      <c r="H15" s="55">
        <v>74.599999999999994</v>
      </c>
      <c r="I15" s="22">
        <v>32</v>
      </c>
    </row>
    <row r="16" spans="1:10" ht="15" customHeight="1" x14ac:dyDescent="0.2">
      <c r="A16" s="34" t="s">
        <v>236</v>
      </c>
      <c r="B16" s="55">
        <v>2451</v>
      </c>
      <c r="C16" s="55">
        <v>2451</v>
      </c>
      <c r="D16" s="55" t="s">
        <v>876</v>
      </c>
      <c r="E16" s="55" t="s">
        <v>876</v>
      </c>
      <c r="F16" s="55" t="s">
        <v>876</v>
      </c>
      <c r="G16" s="55" t="s">
        <v>876</v>
      </c>
      <c r="H16" s="55">
        <v>19.2</v>
      </c>
      <c r="I16" s="22">
        <v>1</v>
      </c>
    </row>
    <row r="17" spans="1:9" ht="15" customHeight="1" x14ac:dyDescent="0.2">
      <c r="A17" s="34" t="s">
        <v>237</v>
      </c>
      <c r="B17" s="55">
        <v>12586</v>
      </c>
      <c r="C17" s="55" t="s">
        <v>876</v>
      </c>
      <c r="D17" s="55">
        <v>878.3</v>
      </c>
      <c r="E17" s="55">
        <v>11707.7</v>
      </c>
      <c r="F17" s="55" t="s">
        <v>876</v>
      </c>
      <c r="G17" s="55" t="s">
        <v>876</v>
      </c>
      <c r="H17" s="55">
        <v>66.7</v>
      </c>
      <c r="I17" s="22">
        <v>46</v>
      </c>
    </row>
    <row r="18" spans="1:9" ht="15" customHeight="1" x14ac:dyDescent="0.2">
      <c r="A18" s="34" t="s">
        <v>238</v>
      </c>
      <c r="B18" s="55">
        <v>3921.4</v>
      </c>
      <c r="C18" s="55" t="s">
        <v>876</v>
      </c>
      <c r="D18" s="55">
        <v>1.7</v>
      </c>
      <c r="E18" s="55">
        <v>3899.1</v>
      </c>
      <c r="F18" s="55" t="s">
        <v>876</v>
      </c>
      <c r="G18" s="55">
        <v>20.7</v>
      </c>
      <c r="H18" s="55">
        <v>30.8</v>
      </c>
      <c r="I18" s="22">
        <v>1</v>
      </c>
    </row>
    <row r="19" spans="1:9" ht="15" customHeight="1" x14ac:dyDescent="0.2">
      <c r="A19" s="34" t="s">
        <v>239</v>
      </c>
      <c r="B19" s="55">
        <v>4710</v>
      </c>
      <c r="C19" s="55" t="s">
        <v>876</v>
      </c>
      <c r="D19" s="55" t="s">
        <v>876</v>
      </c>
      <c r="E19" s="55" t="s">
        <v>876</v>
      </c>
      <c r="F19" s="55">
        <v>4710</v>
      </c>
      <c r="G19" s="55" t="s">
        <v>876</v>
      </c>
      <c r="H19" s="55">
        <v>13.9</v>
      </c>
      <c r="I19" s="22">
        <v>5</v>
      </c>
    </row>
    <row r="20" spans="1:9" ht="24.95" customHeight="1" x14ac:dyDescent="0.2">
      <c r="A20" s="33" t="s">
        <v>439</v>
      </c>
      <c r="B20" s="57"/>
      <c r="C20" s="57"/>
      <c r="D20" s="57"/>
      <c r="E20" s="57"/>
      <c r="F20" s="57"/>
      <c r="G20" s="57"/>
      <c r="H20" s="58"/>
      <c r="I20" s="51"/>
    </row>
    <row r="21" spans="1:9" ht="15" customHeight="1" x14ac:dyDescent="0.2">
      <c r="A21" s="34" t="s">
        <v>240</v>
      </c>
      <c r="B21" s="55">
        <v>6429.7</v>
      </c>
      <c r="C21" s="55" t="s">
        <v>876</v>
      </c>
      <c r="D21" s="55">
        <v>159.19999999999999</v>
      </c>
      <c r="E21" s="55">
        <v>3401.5</v>
      </c>
      <c r="F21" s="55">
        <v>2869</v>
      </c>
      <c r="G21" s="55" t="s">
        <v>876</v>
      </c>
      <c r="H21" s="55">
        <v>39.9</v>
      </c>
      <c r="I21" s="22" t="s">
        <v>876</v>
      </c>
    </row>
    <row r="22" spans="1:9" ht="15" customHeight="1" x14ac:dyDescent="0.2">
      <c r="A22" s="34" t="s">
        <v>241</v>
      </c>
      <c r="B22" s="55">
        <v>1700</v>
      </c>
      <c r="C22" s="55" t="s">
        <v>876</v>
      </c>
      <c r="D22" s="55" t="s">
        <v>876</v>
      </c>
      <c r="E22" s="55" t="s">
        <v>876</v>
      </c>
      <c r="F22" s="55">
        <v>1700</v>
      </c>
      <c r="G22" s="55" t="s">
        <v>876</v>
      </c>
      <c r="H22" s="55">
        <v>9.9</v>
      </c>
      <c r="I22" s="22">
        <v>3</v>
      </c>
    </row>
    <row r="23" spans="1:9" ht="15" customHeight="1" x14ac:dyDescent="0.2">
      <c r="A23" s="34" t="s">
        <v>242</v>
      </c>
      <c r="B23" s="55">
        <v>1580</v>
      </c>
      <c r="C23" s="55">
        <v>1580</v>
      </c>
      <c r="D23" s="55" t="s">
        <v>876</v>
      </c>
      <c r="E23" s="55" t="s">
        <v>876</v>
      </c>
      <c r="F23" s="55" t="s">
        <v>876</v>
      </c>
      <c r="G23" s="55" t="s">
        <v>876</v>
      </c>
      <c r="H23" s="55">
        <v>11.3</v>
      </c>
      <c r="I23" s="22">
        <v>2</v>
      </c>
    </row>
    <row r="24" spans="1:9" ht="12" customHeight="1" x14ac:dyDescent="0.2">
      <c r="A24" s="470"/>
      <c r="B24" s="521"/>
      <c r="C24" s="521"/>
      <c r="D24" s="521"/>
      <c r="E24" s="521"/>
      <c r="F24" s="521"/>
      <c r="G24" s="521"/>
      <c r="H24" s="521"/>
      <c r="I24" s="521"/>
    </row>
    <row r="25" spans="1:9" ht="12" customHeight="1" x14ac:dyDescent="0.2">
      <c r="A25" s="456" t="s">
        <v>1011</v>
      </c>
      <c r="B25" s="456"/>
      <c r="C25" s="456"/>
      <c r="D25" s="456"/>
      <c r="E25" s="456"/>
      <c r="F25" s="456"/>
      <c r="G25" s="456"/>
      <c r="H25" s="456"/>
      <c r="I25" s="456"/>
    </row>
    <row r="26" spans="1:9" s="210" customFormat="1" ht="12" customHeight="1" x14ac:dyDescent="0.2">
      <c r="A26" s="214" t="s">
        <v>1013</v>
      </c>
      <c r="B26" s="214"/>
      <c r="C26" s="214"/>
      <c r="D26" s="214"/>
      <c r="E26" s="214"/>
      <c r="F26" s="214"/>
      <c r="G26" s="214"/>
      <c r="H26" s="214"/>
      <c r="I26" s="214"/>
    </row>
    <row r="27" spans="1:9" ht="12" customHeight="1" x14ac:dyDescent="0.2">
      <c r="A27" s="456" t="s">
        <v>1012</v>
      </c>
      <c r="B27" s="456"/>
      <c r="C27" s="456"/>
      <c r="D27" s="456"/>
      <c r="E27" s="456"/>
      <c r="F27" s="456"/>
      <c r="G27" s="456"/>
      <c r="H27" s="456"/>
      <c r="I27" s="456"/>
    </row>
    <row r="28" spans="1:9" ht="12" customHeight="1" x14ac:dyDescent="0.2">
      <c r="A28" s="445" t="s">
        <v>1014</v>
      </c>
      <c r="B28" s="445"/>
      <c r="C28" s="445"/>
      <c r="D28" s="445"/>
      <c r="E28" s="445"/>
      <c r="F28" s="445"/>
      <c r="G28" s="445"/>
      <c r="H28" s="445"/>
      <c r="I28" s="445"/>
    </row>
    <row r="29" spans="1:9" s="210" customFormat="1" ht="12" customHeight="1" x14ac:dyDescent="0.2">
      <c r="A29" s="212" t="s">
        <v>1015</v>
      </c>
      <c r="B29" s="212"/>
      <c r="C29" s="212"/>
      <c r="D29" s="212"/>
      <c r="E29" s="212"/>
      <c r="F29" s="212"/>
      <c r="G29" s="212"/>
      <c r="H29" s="212"/>
      <c r="I29" s="212"/>
    </row>
    <row r="30" spans="1:9" ht="12" customHeight="1" x14ac:dyDescent="0.2">
      <c r="A30" s="445" t="s">
        <v>1016</v>
      </c>
      <c r="B30" s="445"/>
      <c r="C30" s="445"/>
      <c r="D30" s="445"/>
      <c r="E30" s="445"/>
      <c r="F30" s="445"/>
      <c r="G30" s="445"/>
      <c r="H30" s="445"/>
      <c r="I30" s="445"/>
    </row>
  </sheetData>
  <mergeCells count="15">
    <mergeCell ref="A7:A9"/>
    <mergeCell ref="A30:I30"/>
    <mergeCell ref="I7:I9"/>
    <mergeCell ref="H8:H9"/>
    <mergeCell ref="B7:H7"/>
    <mergeCell ref="B9:G9"/>
    <mergeCell ref="A24:I24"/>
    <mergeCell ref="A25:I25"/>
    <mergeCell ref="A27:I27"/>
    <mergeCell ref="A28:I28"/>
    <mergeCell ref="A2:H2"/>
    <mergeCell ref="A3:G3"/>
    <mergeCell ref="A4:G4"/>
    <mergeCell ref="A5:G5"/>
    <mergeCell ref="A6:G6"/>
  </mergeCells>
  <hyperlinks>
    <hyperlink ref="J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J25"/>
  <sheetViews>
    <sheetView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30.7109375" style="210" customWidth="1"/>
    <col min="2" max="5" width="11.7109375" style="210" customWidth="1"/>
    <col min="6" max="7" width="11.7109375" style="293" customWidth="1"/>
    <col min="8" max="8" width="11.7109375" style="210" customWidth="1"/>
    <col min="9" max="9" width="11.7109375" style="293" customWidth="1"/>
    <col min="10" max="10" width="11.7109375" style="210" customWidth="1"/>
    <col min="11" max="16384" width="9.140625" style="210"/>
  </cols>
  <sheetData>
    <row r="1" spans="1:10" ht="15" customHeight="1" x14ac:dyDescent="0.2">
      <c r="A1" s="14"/>
      <c r="B1" s="14"/>
      <c r="C1" s="14"/>
      <c r="D1" s="14"/>
      <c r="E1" s="14"/>
      <c r="F1" s="14"/>
      <c r="G1" s="14"/>
    </row>
    <row r="2" spans="1:10" ht="15" customHeight="1" x14ac:dyDescent="0.2">
      <c r="A2" s="556" t="s">
        <v>1113</v>
      </c>
      <c r="B2" s="556"/>
      <c r="C2" s="556"/>
      <c r="D2" s="556"/>
      <c r="E2" s="556"/>
      <c r="F2" s="300"/>
      <c r="G2" s="300"/>
      <c r="H2" s="333"/>
      <c r="I2" s="333"/>
      <c r="J2" s="352" t="s">
        <v>956</v>
      </c>
    </row>
    <row r="3" spans="1:10" ht="12" customHeight="1" x14ac:dyDescent="0.2">
      <c r="A3" s="486" t="s">
        <v>872</v>
      </c>
      <c r="B3" s="486"/>
      <c r="C3" s="486"/>
      <c r="D3" s="486"/>
      <c r="E3" s="486"/>
      <c r="F3" s="486"/>
      <c r="G3" s="486"/>
      <c r="H3" s="486"/>
      <c r="I3" s="296"/>
    </row>
    <row r="4" spans="1:10" ht="15" customHeight="1" x14ac:dyDescent="0.2">
      <c r="A4" s="487" t="s">
        <v>1114</v>
      </c>
      <c r="B4" s="487"/>
      <c r="C4" s="487"/>
      <c r="D4" s="487"/>
      <c r="E4" s="487"/>
      <c r="F4" s="487"/>
      <c r="G4" s="487"/>
      <c r="H4" s="487"/>
      <c r="I4" s="297"/>
    </row>
    <row r="5" spans="1:10" ht="12" customHeight="1" x14ac:dyDescent="0.2">
      <c r="A5" s="555" t="s">
        <v>873</v>
      </c>
      <c r="B5" s="555"/>
      <c r="C5" s="555"/>
      <c r="D5" s="555"/>
      <c r="E5" s="555"/>
      <c r="F5" s="555"/>
      <c r="G5" s="555"/>
      <c r="H5" s="555"/>
      <c r="I5" s="299"/>
    </row>
    <row r="6" spans="1:10" ht="12" customHeight="1" x14ac:dyDescent="0.2">
      <c r="A6" s="476"/>
      <c r="B6" s="476"/>
      <c r="C6" s="28"/>
      <c r="D6" s="28"/>
      <c r="E6" s="28"/>
      <c r="F6" s="28"/>
      <c r="G6" s="28"/>
    </row>
    <row r="7" spans="1:10" ht="30" customHeight="1" x14ac:dyDescent="0.2">
      <c r="A7" s="489" t="s">
        <v>425</v>
      </c>
      <c r="B7" s="517" t="s">
        <v>1115</v>
      </c>
      <c r="C7" s="517"/>
      <c r="D7" s="517"/>
      <c r="E7" s="517"/>
      <c r="F7" s="483" t="s">
        <v>1117</v>
      </c>
      <c r="G7" s="483" t="s">
        <v>1118</v>
      </c>
      <c r="H7" s="478" t="s">
        <v>1120</v>
      </c>
      <c r="I7" s="495"/>
    </row>
    <row r="8" spans="1:10" ht="50.1" customHeight="1" x14ac:dyDescent="0.2">
      <c r="A8" s="489"/>
      <c r="B8" s="517" t="s">
        <v>601</v>
      </c>
      <c r="C8" s="517"/>
      <c r="D8" s="517" t="s">
        <v>602</v>
      </c>
      <c r="E8" s="517"/>
      <c r="F8" s="485"/>
      <c r="G8" s="485"/>
      <c r="H8" s="480"/>
      <c r="I8" s="497"/>
    </row>
    <row r="9" spans="1:10" ht="60" customHeight="1" x14ac:dyDescent="0.2">
      <c r="A9" s="489"/>
      <c r="B9" s="217" t="s">
        <v>603</v>
      </c>
      <c r="C9" s="217" t="s">
        <v>1116</v>
      </c>
      <c r="D9" s="217" t="s">
        <v>603</v>
      </c>
      <c r="E9" s="217" t="s">
        <v>1116</v>
      </c>
      <c r="F9" s="471" t="s">
        <v>1119</v>
      </c>
      <c r="G9" s="489"/>
      <c r="H9" s="298" t="s">
        <v>603</v>
      </c>
      <c r="I9" s="396" t="s">
        <v>1116</v>
      </c>
    </row>
    <row r="10" spans="1:10" ht="30" customHeight="1" x14ac:dyDescent="0.2">
      <c r="A10" s="29" t="s">
        <v>436</v>
      </c>
      <c r="B10" s="88">
        <v>44</v>
      </c>
      <c r="C10" s="56">
        <v>381</v>
      </c>
      <c r="D10" s="35">
        <v>331</v>
      </c>
      <c r="E10" s="56">
        <v>163.30000000000001</v>
      </c>
      <c r="F10" s="39">
        <v>716.9</v>
      </c>
      <c r="G10" s="39">
        <v>430.8</v>
      </c>
      <c r="H10" s="103">
        <v>711</v>
      </c>
      <c r="I10" s="313">
        <v>964.2</v>
      </c>
    </row>
    <row r="11" spans="1:10" ht="24.95" customHeight="1" x14ac:dyDescent="0.2">
      <c r="A11" s="32" t="s">
        <v>437</v>
      </c>
      <c r="B11" s="89">
        <v>18</v>
      </c>
      <c r="C11" s="54">
        <v>193.6</v>
      </c>
      <c r="D11" s="37">
        <v>47</v>
      </c>
      <c r="E11" s="54">
        <v>32.200000000000003</v>
      </c>
      <c r="F11" s="40">
        <v>376.3</v>
      </c>
      <c r="G11" s="40">
        <v>229.2</v>
      </c>
      <c r="H11" s="104">
        <v>69</v>
      </c>
      <c r="I11" s="313">
        <v>172.1</v>
      </c>
    </row>
    <row r="12" spans="1:10" ht="15" customHeight="1" x14ac:dyDescent="0.2">
      <c r="A12" s="12" t="s">
        <v>233</v>
      </c>
      <c r="B12" s="90">
        <v>13</v>
      </c>
      <c r="C12" s="55">
        <v>125.6</v>
      </c>
      <c r="D12" s="21">
        <v>20</v>
      </c>
      <c r="E12" s="55">
        <v>16.899999999999999</v>
      </c>
      <c r="F12" s="41">
        <v>343.9</v>
      </c>
      <c r="G12" s="41">
        <v>224.3</v>
      </c>
      <c r="H12" s="102">
        <v>23</v>
      </c>
      <c r="I12" s="314">
        <v>93.5</v>
      </c>
    </row>
    <row r="13" spans="1:10" ht="24.95" customHeight="1" x14ac:dyDescent="0.2">
      <c r="A13" s="33" t="s">
        <v>438</v>
      </c>
      <c r="B13" s="90"/>
      <c r="C13" s="55"/>
      <c r="D13" s="21"/>
      <c r="E13" s="55"/>
      <c r="F13" s="41"/>
      <c r="G13" s="41"/>
      <c r="H13" s="102"/>
      <c r="I13" s="314"/>
    </row>
    <row r="14" spans="1:10" ht="15" customHeight="1" x14ac:dyDescent="0.2">
      <c r="A14" s="34" t="s">
        <v>234</v>
      </c>
      <c r="B14" s="90" t="s">
        <v>876</v>
      </c>
      <c r="C14" s="55" t="s">
        <v>876</v>
      </c>
      <c r="D14" s="21">
        <v>4</v>
      </c>
      <c r="E14" s="55">
        <v>1.4</v>
      </c>
      <c r="F14" s="41">
        <v>0.3</v>
      </c>
      <c r="G14" s="41" t="s">
        <v>876</v>
      </c>
      <c r="H14" s="102">
        <v>6</v>
      </c>
      <c r="I14" s="314">
        <v>9.3000000000000007</v>
      </c>
    </row>
    <row r="15" spans="1:10" ht="15" customHeight="1" x14ac:dyDescent="0.2">
      <c r="A15" s="34" t="s">
        <v>235</v>
      </c>
      <c r="B15" s="90" t="s">
        <v>876</v>
      </c>
      <c r="C15" s="55" t="s">
        <v>876</v>
      </c>
      <c r="D15" s="21">
        <v>4</v>
      </c>
      <c r="E15" s="55">
        <v>2.8</v>
      </c>
      <c r="F15" s="41">
        <v>7.6</v>
      </c>
      <c r="G15" s="41">
        <v>1</v>
      </c>
      <c r="H15" s="102">
        <v>4</v>
      </c>
      <c r="I15" s="314">
        <v>6.2</v>
      </c>
    </row>
    <row r="16" spans="1:10" ht="15" customHeight="1" x14ac:dyDescent="0.2">
      <c r="A16" s="34" t="s">
        <v>236</v>
      </c>
      <c r="B16" s="90">
        <v>1</v>
      </c>
      <c r="C16" s="55">
        <v>52.2</v>
      </c>
      <c r="D16" s="21">
        <v>1</v>
      </c>
      <c r="E16" s="55">
        <v>0.3</v>
      </c>
      <c r="F16" s="41">
        <v>13.9</v>
      </c>
      <c r="G16" s="41">
        <v>1.9</v>
      </c>
      <c r="H16" s="102">
        <v>5</v>
      </c>
      <c r="I16" s="314">
        <v>10</v>
      </c>
    </row>
    <row r="17" spans="1:9" ht="15" customHeight="1" x14ac:dyDescent="0.2">
      <c r="A17" s="34" t="s">
        <v>237</v>
      </c>
      <c r="B17" s="90">
        <v>1</v>
      </c>
      <c r="C17" s="55">
        <v>2</v>
      </c>
      <c r="D17" s="21">
        <v>10</v>
      </c>
      <c r="E17" s="55">
        <v>8.3000000000000007</v>
      </c>
      <c r="F17" s="41">
        <v>0</v>
      </c>
      <c r="G17" s="41">
        <v>1</v>
      </c>
      <c r="H17" s="102">
        <v>8</v>
      </c>
      <c r="I17" s="314">
        <v>9.8000000000000007</v>
      </c>
    </row>
    <row r="18" spans="1:9" ht="15" customHeight="1" x14ac:dyDescent="0.2">
      <c r="A18" s="34" t="s">
        <v>238</v>
      </c>
      <c r="B18" s="90">
        <v>2</v>
      </c>
      <c r="C18" s="55">
        <v>9.8000000000000007</v>
      </c>
      <c r="D18" s="21">
        <v>7</v>
      </c>
      <c r="E18" s="55">
        <v>1.5</v>
      </c>
      <c r="F18" s="41">
        <v>5.0999999999999996</v>
      </c>
      <c r="G18" s="41">
        <v>1</v>
      </c>
      <c r="H18" s="102">
        <v>2</v>
      </c>
      <c r="I18" s="314">
        <v>8.1</v>
      </c>
    </row>
    <row r="19" spans="1:9" ht="15" customHeight="1" x14ac:dyDescent="0.2">
      <c r="A19" s="34" t="s">
        <v>239</v>
      </c>
      <c r="B19" s="90">
        <v>1</v>
      </c>
      <c r="C19" s="55">
        <v>4</v>
      </c>
      <c r="D19" s="21">
        <v>1</v>
      </c>
      <c r="E19" s="55">
        <v>1</v>
      </c>
      <c r="F19" s="41">
        <v>2.5</v>
      </c>
      <c r="G19" s="41" t="s">
        <v>876</v>
      </c>
      <c r="H19" s="102">
        <v>7</v>
      </c>
      <c r="I19" s="314">
        <v>12.6</v>
      </c>
    </row>
    <row r="20" spans="1:9" ht="24.95" customHeight="1" x14ac:dyDescent="0.2">
      <c r="A20" s="33" t="s">
        <v>439</v>
      </c>
      <c r="B20" s="406"/>
      <c r="C20" s="59"/>
      <c r="D20" s="59"/>
      <c r="E20" s="59"/>
      <c r="F20" s="60"/>
      <c r="G20" s="60"/>
      <c r="H20" s="405"/>
      <c r="I20" s="315"/>
    </row>
    <row r="21" spans="1:9" s="293" customFormat="1" ht="15" customHeight="1" x14ac:dyDescent="0.2">
      <c r="A21" s="92" t="s">
        <v>240</v>
      </c>
      <c r="B21" s="90" t="s">
        <v>876</v>
      </c>
      <c r="C21" s="55" t="s">
        <v>876</v>
      </c>
      <c r="D21" s="55" t="s">
        <v>876</v>
      </c>
      <c r="E21" s="55" t="s">
        <v>876</v>
      </c>
      <c r="F21" s="41" t="s">
        <v>876</v>
      </c>
      <c r="G21" s="41" t="s">
        <v>876</v>
      </c>
      <c r="H21" s="102">
        <v>6</v>
      </c>
      <c r="I21" s="314">
        <v>7.6</v>
      </c>
    </row>
    <row r="22" spans="1:9" s="293" customFormat="1" ht="15" customHeight="1" x14ac:dyDescent="0.2">
      <c r="A22" s="92" t="s">
        <v>241</v>
      </c>
      <c r="B22" s="90" t="s">
        <v>876</v>
      </c>
      <c r="C22" s="55" t="s">
        <v>876</v>
      </c>
      <c r="D22" s="55" t="s">
        <v>876</v>
      </c>
      <c r="E22" s="55" t="s">
        <v>876</v>
      </c>
      <c r="F22" s="41">
        <v>3</v>
      </c>
      <c r="G22" s="41" t="s">
        <v>876</v>
      </c>
      <c r="H22" s="102">
        <v>5</v>
      </c>
      <c r="I22" s="314">
        <v>9.8000000000000007</v>
      </c>
    </row>
    <row r="23" spans="1:9" ht="15" customHeight="1" x14ac:dyDescent="0.2">
      <c r="A23" s="34" t="s">
        <v>242</v>
      </c>
      <c r="B23" s="90" t="s">
        <v>876</v>
      </c>
      <c r="C23" s="55" t="s">
        <v>876</v>
      </c>
      <c r="D23" s="21" t="s">
        <v>876</v>
      </c>
      <c r="E23" s="55" t="s">
        <v>876</v>
      </c>
      <c r="F23" s="41" t="s">
        <v>876</v>
      </c>
      <c r="G23" s="41" t="s">
        <v>876</v>
      </c>
      <c r="H23" s="102">
        <v>3</v>
      </c>
      <c r="I23" s="316">
        <v>5.2</v>
      </c>
    </row>
    <row r="24" spans="1:9" x14ac:dyDescent="0.2">
      <c r="B24" s="293"/>
      <c r="C24" s="293"/>
      <c r="D24" s="293"/>
      <c r="E24" s="293"/>
      <c r="H24" s="293"/>
    </row>
    <row r="25" spans="1:9" x14ac:dyDescent="0.2">
      <c r="B25" s="293"/>
      <c r="C25" s="293"/>
      <c r="D25" s="293"/>
      <c r="E25" s="293"/>
      <c r="H25" s="293"/>
    </row>
  </sheetData>
  <mergeCells count="13">
    <mergeCell ref="A2:E2"/>
    <mergeCell ref="A3:H3"/>
    <mergeCell ref="A4:H4"/>
    <mergeCell ref="A5:H5"/>
    <mergeCell ref="A6:B6"/>
    <mergeCell ref="G7:G8"/>
    <mergeCell ref="F9:G9"/>
    <mergeCell ref="H7:I8"/>
    <mergeCell ref="A7:A9"/>
    <mergeCell ref="B7:E7"/>
    <mergeCell ref="B8:C8"/>
    <mergeCell ref="D8:E8"/>
    <mergeCell ref="F7:F8"/>
  </mergeCells>
  <hyperlinks>
    <hyperlink ref="J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H18"/>
  <sheetViews>
    <sheetView workbookViewId="0">
      <pane ySplit="6" topLeftCell="A7" activePane="bottomLeft" state="frozen"/>
      <selection pane="bottomLeft"/>
    </sheetView>
  </sheetViews>
  <sheetFormatPr defaultRowHeight="11.25" x14ac:dyDescent="0.2"/>
  <cols>
    <col min="1" max="1" width="30.7109375" style="146" customWidth="1"/>
    <col min="2" max="7" width="11.7109375" style="146" customWidth="1"/>
    <col min="8" max="16384" width="9.140625" style="146"/>
  </cols>
  <sheetData>
    <row r="1" spans="1:7" ht="15" customHeight="1" x14ac:dyDescent="0.2">
      <c r="A1" s="14"/>
      <c r="B1" s="14"/>
      <c r="C1" s="14"/>
      <c r="D1" s="14"/>
      <c r="E1" s="14"/>
      <c r="F1" s="14"/>
    </row>
    <row r="2" spans="1:7" ht="15" customHeight="1" x14ac:dyDescent="0.2">
      <c r="A2" s="477" t="s">
        <v>1017</v>
      </c>
      <c r="B2" s="477"/>
      <c r="C2" s="477"/>
      <c r="D2" s="477"/>
      <c r="E2" s="477"/>
      <c r="F2" s="333"/>
      <c r="G2" s="352" t="s">
        <v>956</v>
      </c>
    </row>
    <row r="3" spans="1:7" ht="15" customHeight="1" x14ac:dyDescent="0.2">
      <c r="A3" s="560" t="s">
        <v>1018</v>
      </c>
      <c r="B3" s="560"/>
      <c r="C3" s="560"/>
      <c r="D3" s="560"/>
      <c r="E3" s="560"/>
      <c r="F3" s="560"/>
    </row>
    <row r="4" spans="1:7" ht="12" customHeight="1" x14ac:dyDescent="0.2">
      <c r="A4" s="476"/>
      <c r="B4" s="476"/>
      <c r="C4" s="476"/>
      <c r="D4" s="476"/>
      <c r="E4" s="476"/>
      <c r="F4" s="476"/>
    </row>
    <row r="5" spans="1:7" ht="80.099999999999994" customHeight="1" x14ac:dyDescent="0.2">
      <c r="A5" s="489" t="s">
        <v>425</v>
      </c>
      <c r="B5" s="155" t="s">
        <v>445</v>
      </c>
      <c r="C5" s="155" t="s">
        <v>1313</v>
      </c>
      <c r="D5" s="155" t="s">
        <v>1314</v>
      </c>
      <c r="E5" s="155" t="s">
        <v>506</v>
      </c>
      <c r="F5" s="149" t="s">
        <v>507</v>
      </c>
    </row>
    <row r="6" spans="1:7" ht="15" customHeight="1" x14ac:dyDescent="0.2">
      <c r="A6" s="489"/>
      <c r="B6" s="483" t="s">
        <v>508</v>
      </c>
      <c r="C6" s="483"/>
      <c r="D6" s="483"/>
      <c r="E6" s="483"/>
      <c r="F6" s="478"/>
    </row>
    <row r="7" spans="1:7" ht="30" customHeight="1" x14ac:dyDescent="0.2">
      <c r="A7" s="29" t="s">
        <v>436</v>
      </c>
      <c r="B7" s="56">
        <v>493.5</v>
      </c>
      <c r="C7" s="56">
        <v>155.6</v>
      </c>
      <c r="D7" s="56">
        <v>5</v>
      </c>
      <c r="E7" s="56">
        <v>290.3</v>
      </c>
      <c r="F7" s="39">
        <v>42.6</v>
      </c>
    </row>
    <row r="8" spans="1:7" ht="24.95" customHeight="1" x14ac:dyDescent="0.2">
      <c r="A8" s="32" t="s">
        <v>437</v>
      </c>
      <c r="B8" s="54">
        <v>109.9</v>
      </c>
      <c r="C8" s="54">
        <v>0.6</v>
      </c>
      <c r="D8" s="54" t="s">
        <v>876</v>
      </c>
      <c r="E8" s="54">
        <v>79.8</v>
      </c>
      <c r="F8" s="40">
        <v>29.5</v>
      </c>
    </row>
    <row r="9" spans="1:7" ht="15" customHeight="1" x14ac:dyDescent="0.2">
      <c r="A9" s="12" t="s">
        <v>233</v>
      </c>
      <c r="B9" s="55">
        <v>84.4</v>
      </c>
      <c r="C9" s="55">
        <v>0.6</v>
      </c>
      <c r="D9" s="55" t="s">
        <v>876</v>
      </c>
      <c r="E9" s="55">
        <v>54.3</v>
      </c>
      <c r="F9" s="41">
        <v>29.5</v>
      </c>
    </row>
    <row r="10" spans="1:7" ht="24.95" customHeight="1" x14ac:dyDescent="0.2">
      <c r="A10" s="33" t="s">
        <v>438</v>
      </c>
      <c r="B10" s="59"/>
      <c r="C10" s="59"/>
      <c r="D10" s="59"/>
      <c r="E10" s="59"/>
      <c r="F10" s="60"/>
    </row>
    <row r="11" spans="1:7" ht="15" customHeight="1" x14ac:dyDescent="0.2">
      <c r="A11" s="34" t="s">
        <v>235</v>
      </c>
      <c r="B11" s="55">
        <v>11.4</v>
      </c>
      <c r="C11" s="55" t="s">
        <v>876</v>
      </c>
      <c r="D11" s="55" t="s">
        <v>876</v>
      </c>
      <c r="E11" s="55">
        <v>11.4</v>
      </c>
      <c r="F11" s="41" t="s">
        <v>876</v>
      </c>
    </row>
    <row r="12" spans="1:7" s="210" customFormat="1" ht="15" customHeight="1" x14ac:dyDescent="0.2">
      <c r="A12" s="34" t="s">
        <v>237</v>
      </c>
      <c r="B12" s="55">
        <v>2.2000000000000002</v>
      </c>
      <c r="C12" s="55" t="s">
        <v>876</v>
      </c>
      <c r="D12" s="55" t="s">
        <v>876</v>
      </c>
      <c r="E12" s="55">
        <v>2.2000000000000002</v>
      </c>
      <c r="F12" s="41" t="s">
        <v>876</v>
      </c>
    </row>
    <row r="13" spans="1:7" s="210" customFormat="1" ht="15" customHeight="1" x14ac:dyDescent="0.2">
      <c r="A13" s="34" t="s">
        <v>239</v>
      </c>
      <c r="B13" s="55">
        <v>1.6</v>
      </c>
      <c r="C13" s="55" t="s">
        <v>876</v>
      </c>
      <c r="D13" s="55" t="s">
        <v>876</v>
      </c>
      <c r="E13" s="55">
        <v>1.6</v>
      </c>
      <c r="F13" s="41" t="s">
        <v>876</v>
      </c>
    </row>
    <row r="14" spans="1:7" s="210" customFormat="1" ht="24.95" customHeight="1" x14ac:dyDescent="0.2">
      <c r="A14" s="34" t="s">
        <v>1019</v>
      </c>
      <c r="B14" s="55"/>
      <c r="C14" s="55"/>
      <c r="D14" s="55"/>
      <c r="E14" s="55"/>
      <c r="F14" s="41"/>
    </row>
    <row r="15" spans="1:7" ht="15" customHeight="1" x14ac:dyDescent="0.2">
      <c r="A15" s="34" t="s">
        <v>241</v>
      </c>
      <c r="B15" s="55">
        <v>10.3</v>
      </c>
      <c r="C15" s="55" t="s">
        <v>876</v>
      </c>
      <c r="D15" s="55" t="s">
        <v>876</v>
      </c>
      <c r="E15" s="55">
        <v>10.3</v>
      </c>
      <c r="F15" s="41" t="s">
        <v>876</v>
      </c>
    </row>
    <row r="16" spans="1:7" ht="12" customHeight="1" x14ac:dyDescent="0.2">
      <c r="A16" s="515"/>
      <c r="B16" s="557"/>
      <c r="C16" s="557"/>
      <c r="D16" s="557"/>
      <c r="E16" s="557"/>
      <c r="F16" s="557"/>
    </row>
    <row r="17" spans="1:8" ht="12" customHeight="1" x14ac:dyDescent="0.2">
      <c r="A17" s="202" t="s">
        <v>1315</v>
      </c>
      <c r="B17" s="202"/>
      <c r="C17" s="202"/>
      <c r="D17" s="202"/>
      <c r="E17" s="202"/>
      <c r="F17" s="202"/>
      <c r="G17" s="210"/>
      <c r="H17" s="210"/>
    </row>
    <row r="18" spans="1:8" ht="12" customHeight="1" x14ac:dyDescent="0.2">
      <c r="A18" s="558" t="s">
        <v>1316</v>
      </c>
      <c r="B18" s="559"/>
      <c r="C18" s="559"/>
      <c r="D18" s="559"/>
      <c r="E18" s="559"/>
      <c r="F18" s="559"/>
    </row>
  </sheetData>
  <mergeCells count="7">
    <mergeCell ref="A2:E2"/>
    <mergeCell ref="A16:F16"/>
    <mergeCell ref="A18:F18"/>
    <mergeCell ref="A3:F3"/>
    <mergeCell ref="A4:F4"/>
    <mergeCell ref="A5:A6"/>
    <mergeCell ref="B6:F6"/>
  </mergeCells>
  <hyperlinks>
    <hyperlink ref="G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K28"/>
  <sheetViews>
    <sheetView zoomScaleNormal="100" workbookViewId="0">
      <pane ySplit="8" topLeftCell="A9" activePane="bottomLeft" state="frozen"/>
      <selection activeCell="A4" sqref="A4:G4"/>
      <selection pane="bottomLeft"/>
    </sheetView>
  </sheetViews>
  <sheetFormatPr defaultRowHeight="11.25" x14ac:dyDescent="0.2"/>
  <cols>
    <col min="1" max="1" width="30.7109375" style="146" customWidth="1"/>
    <col min="2" max="2" width="11.7109375" style="146" customWidth="1"/>
    <col min="3" max="3" width="11.7109375" style="210" customWidth="1"/>
    <col min="4" max="5" width="11.7109375" style="146" customWidth="1"/>
    <col min="6" max="8" width="11.7109375" style="181" customWidth="1"/>
    <col min="9" max="11" width="11.7109375" style="146" customWidth="1"/>
    <col min="12" max="16384" width="9.140625" style="146"/>
  </cols>
  <sheetData>
    <row r="1" spans="1:11" ht="15" customHeight="1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11" ht="15" customHeight="1" x14ac:dyDescent="0.2">
      <c r="A2" s="556" t="s">
        <v>1398</v>
      </c>
      <c r="B2" s="556"/>
      <c r="C2" s="556"/>
      <c r="D2" s="556"/>
      <c r="E2" s="556"/>
      <c r="F2" s="556"/>
      <c r="G2" s="556"/>
      <c r="H2" s="556"/>
      <c r="I2" s="556"/>
      <c r="J2" s="556"/>
      <c r="K2" s="352" t="s">
        <v>956</v>
      </c>
    </row>
    <row r="3" spans="1:11" ht="15" customHeight="1" x14ac:dyDescent="0.2">
      <c r="A3" s="487" t="s">
        <v>1399</v>
      </c>
      <c r="B3" s="487"/>
      <c r="C3" s="487"/>
      <c r="D3" s="487"/>
      <c r="E3" s="487"/>
      <c r="F3" s="487"/>
      <c r="G3" s="487"/>
      <c r="H3" s="487"/>
      <c r="I3" s="487"/>
      <c r="J3" s="487"/>
    </row>
    <row r="4" spans="1:11" ht="12" customHeight="1" x14ac:dyDescent="0.2">
      <c r="A4" s="476"/>
      <c r="B4" s="476"/>
      <c r="C4" s="476"/>
      <c r="D4" s="476"/>
      <c r="E4" s="476"/>
      <c r="F4" s="476"/>
      <c r="G4" s="476"/>
      <c r="H4" s="476"/>
      <c r="I4" s="476"/>
      <c r="J4" s="476"/>
    </row>
    <row r="5" spans="1:11" ht="30" customHeight="1" x14ac:dyDescent="0.2">
      <c r="A5" s="489" t="s">
        <v>425</v>
      </c>
      <c r="B5" s="478" t="s">
        <v>853</v>
      </c>
      <c r="C5" s="495"/>
      <c r="D5" s="495"/>
      <c r="E5" s="495"/>
      <c r="F5" s="495"/>
      <c r="G5" s="495"/>
      <c r="H5" s="479"/>
      <c r="I5" s="478" t="s">
        <v>1551</v>
      </c>
      <c r="J5" s="495"/>
    </row>
    <row r="6" spans="1:11" s="181" customFormat="1" ht="30" customHeight="1" x14ac:dyDescent="0.2">
      <c r="A6" s="489"/>
      <c r="B6" s="478" t="s">
        <v>511</v>
      </c>
      <c r="C6" s="478" t="s">
        <v>931</v>
      </c>
      <c r="D6" s="495"/>
      <c r="E6" s="479"/>
      <c r="F6" s="471" t="s">
        <v>855</v>
      </c>
      <c r="G6" s="472"/>
      <c r="H6" s="489"/>
      <c r="I6" s="494"/>
      <c r="J6" s="496"/>
    </row>
    <row r="7" spans="1:11" ht="59.25" customHeight="1" x14ac:dyDescent="0.2">
      <c r="A7" s="489"/>
      <c r="B7" s="480"/>
      <c r="C7" s="220" t="s">
        <v>856</v>
      </c>
      <c r="D7" s="471" t="s">
        <v>597</v>
      </c>
      <c r="E7" s="489"/>
      <c r="F7" s="187" t="s">
        <v>857</v>
      </c>
      <c r="G7" s="471" t="s">
        <v>597</v>
      </c>
      <c r="H7" s="489"/>
      <c r="I7" s="480"/>
      <c r="J7" s="497"/>
    </row>
    <row r="8" spans="1:11" ht="60" customHeight="1" x14ac:dyDescent="0.2">
      <c r="A8" s="489"/>
      <c r="B8" s="478" t="s">
        <v>854</v>
      </c>
      <c r="C8" s="495"/>
      <c r="D8" s="479"/>
      <c r="E8" s="152" t="s">
        <v>598</v>
      </c>
      <c r="F8" s="471" t="s">
        <v>854</v>
      </c>
      <c r="G8" s="472"/>
      <c r="H8" s="188" t="s">
        <v>598</v>
      </c>
      <c r="I8" s="152" t="s">
        <v>599</v>
      </c>
      <c r="J8" s="151" t="s">
        <v>600</v>
      </c>
    </row>
    <row r="9" spans="1:11" ht="30" customHeight="1" x14ac:dyDescent="0.2">
      <c r="A9" s="29" t="s">
        <v>436</v>
      </c>
      <c r="B9" s="56">
        <v>334</v>
      </c>
      <c r="C9" s="56">
        <v>229</v>
      </c>
      <c r="D9" s="56">
        <v>185.4</v>
      </c>
      <c r="E9" s="56">
        <v>157.19999999999999</v>
      </c>
      <c r="F9" s="56">
        <v>105.1</v>
      </c>
      <c r="G9" s="56">
        <v>97.4</v>
      </c>
      <c r="H9" s="56">
        <v>82.6</v>
      </c>
      <c r="I9" s="35">
        <v>11</v>
      </c>
      <c r="J9" s="39">
        <v>52.6</v>
      </c>
      <c r="K9" s="210"/>
    </row>
    <row r="10" spans="1:11" ht="24.95" customHeight="1" x14ac:dyDescent="0.2">
      <c r="A10" s="32" t="s">
        <v>437</v>
      </c>
      <c r="B10" s="54">
        <v>140.69999999999999</v>
      </c>
      <c r="C10" s="54">
        <v>82.5</v>
      </c>
      <c r="D10" s="54">
        <v>69</v>
      </c>
      <c r="E10" s="54">
        <v>164.2</v>
      </c>
      <c r="F10" s="54">
        <v>58.2</v>
      </c>
      <c r="G10" s="54">
        <v>53.3</v>
      </c>
      <c r="H10" s="54">
        <v>127</v>
      </c>
      <c r="I10" s="37">
        <v>2</v>
      </c>
      <c r="J10" s="40">
        <v>26.1</v>
      </c>
      <c r="K10" s="210"/>
    </row>
    <row r="11" spans="1:11" ht="15" customHeight="1" x14ac:dyDescent="0.2">
      <c r="A11" s="12" t="s">
        <v>233</v>
      </c>
      <c r="B11" s="55">
        <v>102.5</v>
      </c>
      <c r="C11" s="55">
        <v>54.7</v>
      </c>
      <c r="D11" s="55">
        <v>46.7</v>
      </c>
      <c r="E11" s="55">
        <v>157.1</v>
      </c>
      <c r="F11" s="55">
        <v>47.8</v>
      </c>
      <c r="G11" s="55">
        <v>43.3</v>
      </c>
      <c r="H11" s="55">
        <v>145.69999999999999</v>
      </c>
      <c r="I11" s="21" t="s">
        <v>876</v>
      </c>
      <c r="J11" s="41" t="s">
        <v>876</v>
      </c>
      <c r="K11" s="210"/>
    </row>
    <row r="12" spans="1:11" ht="24.95" customHeight="1" x14ac:dyDescent="0.2">
      <c r="A12" s="33" t="s">
        <v>438</v>
      </c>
      <c r="B12" s="55"/>
      <c r="C12" s="55"/>
      <c r="D12" s="55"/>
      <c r="E12" s="55"/>
      <c r="F12" s="55"/>
      <c r="G12" s="55"/>
      <c r="H12" s="55"/>
      <c r="I12" s="21"/>
      <c r="J12" s="41"/>
      <c r="K12" s="210"/>
    </row>
    <row r="13" spans="1:11" ht="15" customHeight="1" x14ac:dyDescent="0.2">
      <c r="A13" s="34" t="s">
        <v>234</v>
      </c>
      <c r="B13" s="55">
        <v>5.6</v>
      </c>
      <c r="C13" s="55">
        <v>4</v>
      </c>
      <c r="D13" s="55">
        <v>2.8</v>
      </c>
      <c r="E13" s="55">
        <v>183.2</v>
      </c>
      <c r="F13" s="55">
        <v>1.5</v>
      </c>
      <c r="G13" s="55">
        <v>1.5</v>
      </c>
      <c r="H13" s="55">
        <v>98.2</v>
      </c>
      <c r="I13" s="21" t="s">
        <v>876</v>
      </c>
      <c r="J13" s="41" t="s">
        <v>876</v>
      </c>
      <c r="K13" s="210"/>
    </row>
    <row r="14" spans="1:11" ht="15" customHeight="1" x14ac:dyDescent="0.2">
      <c r="A14" s="34" t="s">
        <v>235</v>
      </c>
      <c r="B14" s="55">
        <v>3.2</v>
      </c>
      <c r="C14" s="55">
        <v>2</v>
      </c>
      <c r="D14" s="55">
        <v>1.6</v>
      </c>
      <c r="E14" s="55">
        <v>139.6</v>
      </c>
      <c r="F14" s="55">
        <v>1.1000000000000001</v>
      </c>
      <c r="G14" s="55">
        <v>1</v>
      </c>
      <c r="H14" s="55">
        <v>92.1</v>
      </c>
      <c r="I14" s="21" t="s">
        <v>876</v>
      </c>
      <c r="J14" s="41" t="s">
        <v>876</v>
      </c>
      <c r="K14" s="210"/>
    </row>
    <row r="15" spans="1:11" ht="15" customHeight="1" x14ac:dyDescent="0.2">
      <c r="A15" s="34" t="s">
        <v>236</v>
      </c>
      <c r="B15" s="55">
        <v>5.2</v>
      </c>
      <c r="C15" s="55">
        <v>3</v>
      </c>
      <c r="D15" s="55">
        <v>2.4</v>
      </c>
      <c r="E15" s="55">
        <v>110.4</v>
      </c>
      <c r="F15" s="55">
        <v>2.2000000000000002</v>
      </c>
      <c r="G15" s="55">
        <v>2</v>
      </c>
      <c r="H15" s="55">
        <v>92.3</v>
      </c>
      <c r="I15" s="21" t="s">
        <v>876</v>
      </c>
      <c r="J15" s="41" t="s">
        <v>876</v>
      </c>
      <c r="K15" s="210"/>
    </row>
    <row r="16" spans="1:11" ht="15" customHeight="1" x14ac:dyDescent="0.2">
      <c r="A16" s="34" t="s">
        <v>237</v>
      </c>
      <c r="B16" s="55">
        <v>6</v>
      </c>
      <c r="C16" s="55">
        <v>4.2</v>
      </c>
      <c r="D16" s="55">
        <v>3.3</v>
      </c>
      <c r="E16" s="55">
        <v>215.2</v>
      </c>
      <c r="F16" s="55">
        <v>1.8</v>
      </c>
      <c r="G16" s="55">
        <v>1.8</v>
      </c>
      <c r="H16" s="55">
        <v>116.8</v>
      </c>
      <c r="I16" s="21" t="s">
        <v>876</v>
      </c>
      <c r="J16" s="41" t="s">
        <v>876</v>
      </c>
      <c r="K16" s="210"/>
    </row>
    <row r="17" spans="1:10" ht="15" customHeight="1" x14ac:dyDescent="0.2">
      <c r="A17" s="34" t="s">
        <v>238</v>
      </c>
      <c r="B17" s="55">
        <v>5.9</v>
      </c>
      <c r="C17" s="55">
        <v>5</v>
      </c>
      <c r="D17" s="55">
        <v>4.0999999999999996</v>
      </c>
      <c r="E17" s="55">
        <v>235.8</v>
      </c>
      <c r="F17" s="55">
        <v>0.9</v>
      </c>
      <c r="G17" s="55">
        <v>0.9</v>
      </c>
      <c r="H17" s="55">
        <v>50.9</v>
      </c>
      <c r="I17" s="21">
        <v>1</v>
      </c>
      <c r="J17" s="41">
        <v>6.2</v>
      </c>
    </row>
    <row r="18" spans="1:10" ht="15" customHeight="1" x14ac:dyDescent="0.2">
      <c r="A18" s="34" t="s">
        <v>239</v>
      </c>
      <c r="B18" s="55">
        <v>2.6</v>
      </c>
      <c r="C18" s="55">
        <v>2</v>
      </c>
      <c r="D18" s="55">
        <v>1.9</v>
      </c>
      <c r="E18" s="55">
        <v>209.4</v>
      </c>
      <c r="F18" s="55">
        <v>0.7</v>
      </c>
      <c r="G18" s="55">
        <v>0.7</v>
      </c>
      <c r="H18" s="55">
        <v>71.900000000000006</v>
      </c>
      <c r="I18" s="21" t="s">
        <v>876</v>
      </c>
      <c r="J18" s="41" t="s">
        <v>876</v>
      </c>
    </row>
    <row r="19" spans="1:10" ht="24.95" customHeight="1" x14ac:dyDescent="0.2">
      <c r="A19" s="33" t="s">
        <v>439</v>
      </c>
      <c r="B19" s="55"/>
      <c r="C19" s="55"/>
      <c r="D19" s="55"/>
      <c r="E19" s="55"/>
      <c r="F19" s="55"/>
      <c r="G19" s="55"/>
      <c r="H19" s="55"/>
      <c r="I19" s="21"/>
      <c r="J19" s="41"/>
    </row>
    <row r="20" spans="1:10" ht="15" customHeight="1" x14ac:dyDescent="0.2">
      <c r="A20" s="34" t="s">
        <v>240</v>
      </c>
      <c r="B20" s="55">
        <v>2.6</v>
      </c>
      <c r="C20" s="55">
        <v>2</v>
      </c>
      <c r="D20" s="55">
        <v>1.3</v>
      </c>
      <c r="E20" s="55">
        <v>137.30000000000001</v>
      </c>
      <c r="F20" s="55">
        <v>0.6</v>
      </c>
      <c r="G20" s="55">
        <v>0.6</v>
      </c>
      <c r="H20" s="55">
        <v>63.7</v>
      </c>
      <c r="I20" s="21" t="s">
        <v>876</v>
      </c>
      <c r="J20" s="41" t="s">
        <v>876</v>
      </c>
    </row>
    <row r="21" spans="1:10" ht="15" customHeight="1" x14ac:dyDescent="0.2">
      <c r="A21" s="34" t="s">
        <v>241</v>
      </c>
      <c r="B21" s="55">
        <v>5.8</v>
      </c>
      <c r="C21" s="55">
        <v>4.7</v>
      </c>
      <c r="D21" s="55">
        <v>4.0999999999999996</v>
      </c>
      <c r="E21" s="55">
        <v>250.2</v>
      </c>
      <c r="F21" s="55">
        <v>1.1000000000000001</v>
      </c>
      <c r="G21" s="55">
        <v>1.1000000000000001</v>
      </c>
      <c r="H21" s="55">
        <v>64.8</v>
      </c>
      <c r="I21" s="21">
        <v>1</v>
      </c>
      <c r="J21" s="41">
        <v>19.899999999999999</v>
      </c>
    </row>
    <row r="22" spans="1:10" ht="15" customHeight="1" x14ac:dyDescent="0.2">
      <c r="A22" s="34" t="s">
        <v>242</v>
      </c>
      <c r="B22" s="55">
        <v>1.3</v>
      </c>
      <c r="C22" s="55">
        <v>0.9</v>
      </c>
      <c r="D22" s="55">
        <v>0.7</v>
      </c>
      <c r="E22" s="55">
        <v>114.7</v>
      </c>
      <c r="F22" s="55">
        <v>0.4</v>
      </c>
      <c r="G22" s="55">
        <v>0.4</v>
      </c>
      <c r="H22" s="55">
        <v>66.7</v>
      </c>
      <c r="I22" s="21" t="s">
        <v>876</v>
      </c>
      <c r="J22" s="41" t="s">
        <v>876</v>
      </c>
    </row>
    <row r="23" spans="1:10" ht="12" customHeight="1" x14ac:dyDescent="0.2">
      <c r="A23" s="515"/>
      <c r="B23" s="557"/>
      <c r="C23" s="557"/>
      <c r="D23" s="557"/>
      <c r="E23" s="557"/>
      <c r="F23" s="557"/>
      <c r="G23" s="557"/>
      <c r="H23" s="557"/>
      <c r="I23" s="557"/>
      <c r="J23" s="557"/>
    </row>
    <row r="24" spans="1:10" s="181" customFormat="1" ht="12" customHeight="1" x14ac:dyDescent="0.2">
      <c r="A24" s="189"/>
      <c r="B24" s="189"/>
      <c r="C24" s="221"/>
      <c r="D24" s="189"/>
      <c r="E24" s="189"/>
      <c r="F24" s="189"/>
      <c r="G24" s="189"/>
      <c r="H24" s="189"/>
      <c r="I24" s="189"/>
      <c r="J24" s="189"/>
    </row>
    <row r="25" spans="1:10" ht="12" customHeight="1" x14ac:dyDescent="0.2">
      <c r="A25" s="562" t="s">
        <v>933</v>
      </c>
      <c r="B25" s="562"/>
      <c r="C25" s="562"/>
      <c r="D25" s="562"/>
      <c r="E25" s="562"/>
      <c r="F25" s="562"/>
      <c r="G25" s="562"/>
      <c r="H25" s="562"/>
      <c r="I25" s="562"/>
      <c r="J25" s="562"/>
    </row>
    <row r="26" spans="1:10" s="181" customFormat="1" ht="12" customHeight="1" x14ac:dyDescent="0.2">
      <c r="A26" s="561" t="s">
        <v>932</v>
      </c>
      <c r="B26" s="561"/>
      <c r="C26" s="561"/>
      <c r="D26" s="561"/>
      <c r="E26" s="561"/>
      <c r="F26" s="561"/>
      <c r="G26" s="561"/>
      <c r="H26" s="202"/>
      <c r="I26" s="202"/>
      <c r="J26" s="202"/>
    </row>
    <row r="27" spans="1:10" ht="12" customHeight="1" x14ac:dyDescent="0.2">
      <c r="A27" s="559" t="s">
        <v>935</v>
      </c>
      <c r="B27" s="559"/>
      <c r="C27" s="559"/>
      <c r="D27" s="559"/>
      <c r="E27" s="559"/>
      <c r="F27" s="559"/>
      <c r="G27" s="559"/>
      <c r="H27" s="559"/>
      <c r="I27" s="559"/>
      <c r="J27" s="559"/>
    </row>
    <row r="28" spans="1:10" ht="12" customHeight="1" x14ac:dyDescent="0.2">
      <c r="A28" s="182" t="s">
        <v>934</v>
      </c>
      <c r="B28" s="182"/>
      <c r="C28" s="213"/>
      <c r="D28" s="183"/>
    </row>
  </sheetData>
  <mergeCells count="17">
    <mergeCell ref="A3:J3"/>
    <mergeCell ref="A4:J4"/>
    <mergeCell ref="A5:A8"/>
    <mergeCell ref="A2:J2"/>
    <mergeCell ref="A23:J23"/>
    <mergeCell ref="B6:B7"/>
    <mergeCell ref="F8:G8"/>
    <mergeCell ref="G7:H7"/>
    <mergeCell ref="B5:H5"/>
    <mergeCell ref="F6:H6"/>
    <mergeCell ref="C6:E6"/>
    <mergeCell ref="D7:E7"/>
    <mergeCell ref="A27:J27"/>
    <mergeCell ref="I5:J7"/>
    <mergeCell ref="B8:D8"/>
    <mergeCell ref="A26:G26"/>
    <mergeCell ref="A25:J25"/>
  </mergeCells>
  <hyperlinks>
    <hyperlink ref="K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J24"/>
  <sheetViews>
    <sheetView zoomScaleNormal="100" workbookViewId="0">
      <pane ySplit="6" topLeftCell="A7" activePane="bottomLeft" state="frozen"/>
      <selection activeCell="A4" sqref="A4:G4"/>
      <selection pane="bottomLeft"/>
    </sheetView>
  </sheetViews>
  <sheetFormatPr defaultRowHeight="11.25" x14ac:dyDescent="0.2"/>
  <cols>
    <col min="1" max="1" width="30.7109375" style="181" customWidth="1"/>
    <col min="2" max="5" width="11.7109375" style="181" customWidth="1"/>
    <col min="6" max="6" width="11.7109375" style="210" customWidth="1"/>
    <col min="7" max="10" width="11.7109375" style="181" customWidth="1"/>
    <col min="11" max="16384" width="9.140625" style="181"/>
  </cols>
  <sheetData>
    <row r="1" spans="1:10" ht="15" customHeight="1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10" ht="15" customHeight="1" x14ac:dyDescent="0.2">
      <c r="A2" s="556" t="s">
        <v>1020</v>
      </c>
      <c r="B2" s="556"/>
      <c r="C2" s="556"/>
      <c r="D2" s="556"/>
      <c r="E2" s="556"/>
      <c r="F2" s="556"/>
      <c r="G2" s="556"/>
      <c r="H2" s="556"/>
      <c r="I2" s="556"/>
      <c r="J2" s="352" t="s">
        <v>956</v>
      </c>
    </row>
    <row r="3" spans="1:10" ht="15" customHeight="1" x14ac:dyDescent="0.2">
      <c r="A3" s="487" t="s">
        <v>1021</v>
      </c>
      <c r="B3" s="487"/>
      <c r="C3" s="487"/>
      <c r="D3" s="487"/>
      <c r="E3" s="487"/>
      <c r="F3" s="487"/>
      <c r="G3" s="487"/>
      <c r="H3" s="487"/>
      <c r="I3" s="487"/>
    </row>
    <row r="4" spans="1:10" ht="12" customHeight="1" x14ac:dyDescent="0.2">
      <c r="A4" s="476"/>
      <c r="B4" s="476"/>
      <c r="C4" s="476"/>
      <c r="D4" s="476"/>
      <c r="E4" s="476"/>
      <c r="F4" s="476"/>
      <c r="G4" s="476"/>
      <c r="H4" s="476"/>
      <c r="I4" s="476"/>
    </row>
    <row r="5" spans="1:10" ht="30" customHeight="1" x14ac:dyDescent="0.2">
      <c r="A5" s="489" t="s">
        <v>1496</v>
      </c>
      <c r="B5" s="478" t="s">
        <v>471</v>
      </c>
      <c r="C5" s="471" t="s">
        <v>1409</v>
      </c>
      <c r="D5" s="472"/>
      <c r="E5" s="472"/>
      <c r="F5" s="472"/>
      <c r="G5" s="472"/>
      <c r="H5" s="472"/>
      <c r="I5" s="472"/>
    </row>
    <row r="6" spans="1:10" ht="99.95" customHeight="1" x14ac:dyDescent="0.2">
      <c r="A6" s="489"/>
      <c r="B6" s="480"/>
      <c r="C6" s="203" t="s">
        <v>860</v>
      </c>
      <c r="D6" s="394" t="s">
        <v>858</v>
      </c>
      <c r="E6" s="391" t="s">
        <v>859</v>
      </c>
      <c r="F6" s="391" t="s">
        <v>1497</v>
      </c>
      <c r="G6" s="391" t="s">
        <v>936</v>
      </c>
      <c r="H6" s="394" t="s">
        <v>861</v>
      </c>
      <c r="I6" s="392" t="s">
        <v>862</v>
      </c>
    </row>
    <row r="7" spans="1:10" s="389" customFormat="1" ht="20.100000000000001" customHeight="1" x14ac:dyDescent="0.2">
      <c r="A7" s="393"/>
      <c r="B7" s="394"/>
      <c r="C7" s="471" t="s">
        <v>1498</v>
      </c>
      <c r="D7" s="472"/>
      <c r="E7" s="472"/>
      <c r="F7" s="472"/>
      <c r="G7" s="472"/>
      <c r="H7" s="472"/>
      <c r="I7" s="472"/>
    </row>
    <row r="8" spans="1:10" ht="30" customHeight="1" x14ac:dyDescent="0.2">
      <c r="A8" s="29" t="s">
        <v>436</v>
      </c>
      <c r="B8" s="56">
        <v>105095.9</v>
      </c>
      <c r="C8" s="56">
        <v>10389.1</v>
      </c>
      <c r="D8" s="56">
        <v>13968.9</v>
      </c>
      <c r="E8" s="56">
        <v>6269.4</v>
      </c>
      <c r="F8" s="56">
        <v>988</v>
      </c>
      <c r="G8" s="56">
        <v>13085.2</v>
      </c>
      <c r="H8" s="56">
        <v>16015.9</v>
      </c>
      <c r="I8" s="39">
        <v>32500</v>
      </c>
    </row>
    <row r="9" spans="1:10" ht="24.95" customHeight="1" x14ac:dyDescent="0.2">
      <c r="A9" s="32" t="s">
        <v>437</v>
      </c>
      <c r="B9" s="54">
        <v>58181.2</v>
      </c>
      <c r="C9" s="54">
        <v>6356.5</v>
      </c>
      <c r="D9" s="54">
        <v>6136.8</v>
      </c>
      <c r="E9" s="54">
        <v>784.8</v>
      </c>
      <c r="F9" s="54">
        <v>204.2</v>
      </c>
      <c r="G9" s="54">
        <v>6915.4</v>
      </c>
      <c r="H9" s="54">
        <v>9616.5</v>
      </c>
      <c r="I9" s="40">
        <v>21776.7</v>
      </c>
    </row>
    <row r="10" spans="1:10" ht="15" customHeight="1" x14ac:dyDescent="0.2">
      <c r="A10" s="12" t="s">
        <v>233</v>
      </c>
      <c r="B10" s="55">
        <v>47808.3</v>
      </c>
      <c r="C10" s="55">
        <v>5855.4</v>
      </c>
      <c r="D10" s="55">
        <v>5216.7</v>
      </c>
      <c r="E10" s="55">
        <v>323.3</v>
      </c>
      <c r="F10" s="55">
        <v>140.69999999999999</v>
      </c>
      <c r="G10" s="55">
        <v>4009</v>
      </c>
      <c r="H10" s="55">
        <v>7870.5</v>
      </c>
      <c r="I10" s="41">
        <v>18045.2</v>
      </c>
    </row>
    <row r="11" spans="1:10" ht="24.95" customHeight="1" x14ac:dyDescent="0.2">
      <c r="A11" s="33" t="s">
        <v>438</v>
      </c>
      <c r="B11" s="55"/>
      <c r="C11" s="55"/>
      <c r="D11" s="55"/>
      <c r="E11" s="55"/>
      <c r="F11" s="55"/>
      <c r="G11" s="55"/>
      <c r="H11" s="55"/>
      <c r="I11" s="41"/>
    </row>
    <row r="12" spans="1:10" ht="15" customHeight="1" x14ac:dyDescent="0.2">
      <c r="A12" s="34" t="s">
        <v>234</v>
      </c>
      <c r="B12" s="55">
        <v>1521.2</v>
      </c>
      <c r="C12" s="55">
        <v>71.7</v>
      </c>
      <c r="D12" s="55">
        <v>105</v>
      </c>
      <c r="E12" s="55">
        <v>65.900000000000006</v>
      </c>
      <c r="F12" s="55">
        <v>0</v>
      </c>
      <c r="G12" s="55">
        <v>0.2</v>
      </c>
      <c r="H12" s="55">
        <v>294.7</v>
      </c>
      <c r="I12" s="41">
        <v>958.7</v>
      </c>
    </row>
    <row r="13" spans="1:10" ht="15" customHeight="1" x14ac:dyDescent="0.2">
      <c r="A13" s="34" t="s">
        <v>235</v>
      </c>
      <c r="B13" s="55">
        <v>1140.3</v>
      </c>
      <c r="C13" s="55">
        <v>93.5</v>
      </c>
      <c r="D13" s="55">
        <v>37.1</v>
      </c>
      <c r="E13" s="55">
        <v>31.8</v>
      </c>
      <c r="F13" s="55">
        <v>0</v>
      </c>
      <c r="G13" s="55">
        <v>290.39999999999998</v>
      </c>
      <c r="H13" s="55">
        <v>258.7</v>
      </c>
      <c r="I13" s="41">
        <v>428.7</v>
      </c>
    </row>
    <row r="14" spans="1:10" ht="15" customHeight="1" x14ac:dyDescent="0.2">
      <c r="A14" s="34" t="s">
        <v>236</v>
      </c>
      <c r="B14" s="55">
        <v>2185.3000000000002</v>
      </c>
      <c r="C14" s="55">
        <v>153.80000000000001</v>
      </c>
      <c r="D14" s="55">
        <v>310.2</v>
      </c>
      <c r="E14" s="55">
        <v>0.1</v>
      </c>
      <c r="F14" s="55">
        <v>42</v>
      </c>
      <c r="G14" s="55">
        <v>435.7</v>
      </c>
      <c r="H14" s="55">
        <v>240.8</v>
      </c>
      <c r="I14" s="41">
        <v>988.7</v>
      </c>
    </row>
    <row r="15" spans="1:10" ht="15" customHeight="1" x14ac:dyDescent="0.2">
      <c r="A15" s="34" t="s">
        <v>237</v>
      </c>
      <c r="B15" s="55">
        <v>1809.6</v>
      </c>
      <c r="C15" s="55">
        <v>35.1</v>
      </c>
      <c r="D15" s="55">
        <v>43</v>
      </c>
      <c r="E15" s="55">
        <v>35.5</v>
      </c>
      <c r="F15" s="55">
        <v>0</v>
      </c>
      <c r="G15" s="55">
        <v>425.2</v>
      </c>
      <c r="H15" s="55">
        <v>380.6</v>
      </c>
      <c r="I15" s="41">
        <v>890.3</v>
      </c>
    </row>
    <row r="16" spans="1:10" ht="15" customHeight="1" x14ac:dyDescent="0.2">
      <c r="A16" s="34" t="s">
        <v>238</v>
      </c>
      <c r="B16" s="55">
        <v>903.5</v>
      </c>
      <c r="C16" s="55">
        <v>3.3</v>
      </c>
      <c r="D16" s="55">
        <v>110.3</v>
      </c>
      <c r="E16" s="55">
        <v>0.5</v>
      </c>
      <c r="F16" s="55">
        <v>3.6</v>
      </c>
      <c r="G16" s="55">
        <v>739.3</v>
      </c>
      <c r="H16" s="55">
        <v>12.5</v>
      </c>
      <c r="I16" s="41">
        <v>34</v>
      </c>
    </row>
    <row r="17" spans="1:9" ht="15" customHeight="1" x14ac:dyDescent="0.2">
      <c r="A17" s="34" t="s">
        <v>239</v>
      </c>
      <c r="B17" s="55">
        <v>667.1</v>
      </c>
      <c r="C17" s="55">
        <v>13.8</v>
      </c>
      <c r="D17" s="55">
        <v>23.1</v>
      </c>
      <c r="E17" s="55">
        <v>46.1</v>
      </c>
      <c r="F17" s="55">
        <v>0</v>
      </c>
      <c r="G17" s="55">
        <v>230.7</v>
      </c>
      <c r="H17" s="55">
        <v>115</v>
      </c>
      <c r="I17" s="41">
        <v>238.3</v>
      </c>
    </row>
    <row r="18" spans="1:9" ht="24.95" customHeight="1" x14ac:dyDescent="0.2">
      <c r="A18" s="33" t="s">
        <v>439</v>
      </c>
      <c r="B18" s="55"/>
      <c r="C18" s="55"/>
      <c r="D18" s="55"/>
      <c r="E18" s="55"/>
      <c r="F18" s="55"/>
      <c r="G18" s="55"/>
      <c r="H18" s="55"/>
      <c r="I18" s="41"/>
    </row>
    <row r="19" spans="1:9" ht="15" customHeight="1" x14ac:dyDescent="0.2">
      <c r="A19" s="34" t="s">
        <v>240</v>
      </c>
      <c r="B19" s="55">
        <v>611.9</v>
      </c>
      <c r="C19" s="55">
        <v>13.4</v>
      </c>
      <c r="D19" s="55">
        <v>2.2000000000000002</v>
      </c>
      <c r="E19" s="55">
        <v>14</v>
      </c>
      <c r="F19" s="55">
        <v>1.6</v>
      </c>
      <c r="G19" s="55">
        <v>463.8</v>
      </c>
      <c r="H19" s="55">
        <v>113.8</v>
      </c>
      <c r="I19" s="41">
        <v>3.1</v>
      </c>
    </row>
    <row r="20" spans="1:9" ht="15" customHeight="1" x14ac:dyDescent="0.2">
      <c r="A20" s="34" t="s">
        <v>241</v>
      </c>
      <c r="B20" s="55">
        <v>1113</v>
      </c>
      <c r="C20" s="55">
        <v>73.099999999999994</v>
      </c>
      <c r="D20" s="55">
        <v>216.3</v>
      </c>
      <c r="E20" s="55">
        <v>246.4</v>
      </c>
      <c r="F20" s="55">
        <v>16.3</v>
      </c>
      <c r="G20" s="55">
        <v>113.1</v>
      </c>
      <c r="H20" s="55">
        <v>260.3</v>
      </c>
      <c r="I20" s="41">
        <v>186.9</v>
      </c>
    </row>
    <row r="21" spans="1:9" ht="15" customHeight="1" x14ac:dyDescent="0.2">
      <c r="A21" s="34" t="s">
        <v>242</v>
      </c>
      <c r="B21" s="55">
        <v>421.1</v>
      </c>
      <c r="C21" s="55">
        <v>43.6</v>
      </c>
      <c r="D21" s="55">
        <v>73</v>
      </c>
      <c r="E21" s="55">
        <v>21.2</v>
      </c>
      <c r="F21" s="55">
        <v>0</v>
      </c>
      <c r="G21" s="55">
        <v>208</v>
      </c>
      <c r="H21" s="55">
        <v>69.599999999999994</v>
      </c>
      <c r="I21" s="41">
        <v>2.9</v>
      </c>
    </row>
    <row r="22" spans="1:9" ht="12" customHeight="1" x14ac:dyDescent="0.2">
      <c r="A22" s="189"/>
      <c r="B22" s="189"/>
      <c r="C22" s="189"/>
      <c r="D22" s="189"/>
      <c r="E22" s="189"/>
      <c r="F22" s="221"/>
      <c r="G22" s="189"/>
      <c r="H22" s="189"/>
      <c r="I22" s="189"/>
    </row>
    <row r="23" spans="1:9" ht="12" customHeight="1" x14ac:dyDescent="0.2">
      <c r="A23" s="562"/>
      <c r="B23" s="562"/>
      <c r="C23" s="562"/>
      <c r="D23" s="562"/>
      <c r="E23" s="562"/>
      <c r="F23" s="562"/>
      <c r="G23" s="562"/>
      <c r="H23" s="562"/>
      <c r="I23" s="562"/>
    </row>
    <row r="24" spans="1:9" ht="12" customHeight="1" x14ac:dyDescent="0.2">
      <c r="A24" s="559"/>
      <c r="B24" s="559"/>
      <c r="C24" s="559"/>
      <c r="D24" s="559"/>
      <c r="E24" s="559"/>
      <c r="F24" s="559"/>
      <c r="G24" s="559"/>
      <c r="H24" s="559"/>
      <c r="I24" s="559"/>
    </row>
  </sheetData>
  <mergeCells count="9">
    <mergeCell ref="C5:I5"/>
    <mergeCell ref="A23:I23"/>
    <mergeCell ref="A24:I24"/>
    <mergeCell ref="A2:I2"/>
    <mergeCell ref="A3:I3"/>
    <mergeCell ref="A4:I4"/>
    <mergeCell ref="A5:A6"/>
    <mergeCell ref="B5:B6"/>
    <mergeCell ref="C7:I7"/>
  </mergeCells>
  <hyperlinks>
    <hyperlink ref="J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E23"/>
  <sheetViews>
    <sheetView workbookViewId="0">
      <pane ySplit="6" topLeftCell="A7" activePane="bottomLeft" state="frozen"/>
      <selection activeCell="A4" sqref="A4:G4"/>
      <selection pane="bottomLeft" activeCell="D5" sqref="D5:D6"/>
    </sheetView>
  </sheetViews>
  <sheetFormatPr defaultRowHeight="11.25" x14ac:dyDescent="0.2"/>
  <cols>
    <col min="1" max="1" width="30.7109375" style="146" customWidth="1"/>
    <col min="2" max="5" width="11.7109375" style="146" customWidth="1"/>
    <col min="6" max="16384" width="9.140625" style="146"/>
  </cols>
  <sheetData>
    <row r="1" spans="1:5" ht="15" customHeight="1" x14ac:dyDescent="0.2">
      <c r="A1" s="14"/>
      <c r="B1" s="14"/>
      <c r="C1" s="14"/>
    </row>
    <row r="2" spans="1:5" ht="15" customHeight="1" x14ac:dyDescent="0.2">
      <c r="A2" s="554" t="s">
        <v>1093</v>
      </c>
      <c r="B2" s="554"/>
      <c r="C2" s="554"/>
      <c r="D2" s="333"/>
      <c r="E2" s="352" t="s">
        <v>956</v>
      </c>
    </row>
    <row r="3" spans="1:5" ht="15" customHeight="1" x14ac:dyDescent="0.2">
      <c r="A3" s="487" t="s">
        <v>1094</v>
      </c>
      <c r="B3" s="487"/>
      <c r="C3" s="487"/>
    </row>
    <row r="4" spans="1:5" ht="12" customHeight="1" x14ac:dyDescent="0.2">
      <c r="A4" s="476"/>
      <c r="B4" s="476"/>
      <c r="C4" s="476"/>
    </row>
    <row r="5" spans="1:5" ht="65.099999999999994" customHeight="1" x14ac:dyDescent="0.2">
      <c r="A5" s="489" t="s">
        <v>425</v>
      </c>
      <c r="B5" s="483" t="s">
        <v>1330</v>
      </c>
      <c r="C5" s="483" t="s">
        <v>1499</v>
      </c>
      <c r="D5" s="471" t="s">
        <v>1500</v>
      </c>
    </row>
    <row r="6" spans="1:5" ht="65.099999999999994" customHeight="1" x14ac:dyDescent="0.2">
      <c r="A6" s="489"/>
      <c r="B6" s="485"/>
      <c r="C6" s="484"/>
      <c r="D6" s="478"/>
    </row>
    <row r="7" spans="1:5" ht="30" customHeight="1" x14ac:dyDescent="0.2">
      <c r="A7" s="29" t="s">
        <v>436</v>
      </c>
      <c r="B7" s="56">
        <v>371.6</v>
      </c>
      <c r="C7" s="35">
        <v>75917</v>
      </c>
      <c r="D7" s="36">
        <v>16758</v>
      </c>
    </row>
    <row r="8" spans="1:5" ht="24.95" customHeight="1" x14ac:dyDescent="0.2">
      <c r="A8" s="32" t="s">
        <v>437</v>
      </c>
      <c r="B8" s="54">
        <v>112</v>
      </c>
      <c r="C8" s="37">
        <v>11630</v>
      </c>
      <c r="D8" s="38">
        <v>1111</v>
      </c>
    </row>
    <row r="9" spans="1:5" ht="15" customHeight="1" x14ac:dyDescent="0.2">
      <c r="A9" s="12" t="s">
        <v>233</v>
      </c>
      <c r="B9" s="55">
        <v>28.2</v>
      </c>
      <c r="C9" s="21">
        <v>1210</v>
      </c>
      <c r="D9" s="22">
        <v>18</v>
      </c>
    </row>
    <row r="10" spans="1:5" ht="24.95" customHeight="1" x14ac:dyDescent="0.2">
      <c r="A10" s="33" t="s">
        <v>438</v>
      </c>
      <c r="B10" s="55"/>
      <c r="C10" s="21"/>
      <c r="D10" s="22"/>
    </row>
    <row r="11" spans="1:5" ht="15" customHeight="1" x14ac:dyDescent="0.2">
      <c r="A11" s="34" t="s">
        <v>234</v>
      </c>
      <c r="B11" s="55">
        <v>48.8</v>
      </c>
      <c r="C11" s="21">
        <v>2405</v>
      </c>
      <c r="D11" s="22">
        <v>236</v>
      </c>
    </row>
    <row r="12" spans="1:5" ht="15" customHeight="1" x14ac:dyDescent="0.2">
      <c r="A12" s="34" t="s">
        <v>235</v>
      </c>
      <c r="B12" s="55">
        <v>0.5</v>
      </c>
      <c r="C12" s="21">
        <v>306</v>
      </c>
      <c r="D12" s="22">
        <v>37</v>
      </c>
    </row>
    <row r="13" spans="1:5" ht="15" customHeight="1" x14ac:dyDescent="0.2">
      <c r="A13" s="34" t="s">
        <v>236</v>
      </c>
      <c r="B13" s="55">
        <v>0.7</v>
      </c>
      <c r="C13" s="21">
        <v>84</v>
      </c>
      <c r="D13" s="22">
        <v>2</v>
      </c>
    </row>
    <row r="14" spans="1:5" ht="15" customHeight="1" x14ac:dyDescent="0.2">
      <c r="A14" s="34" t="s">
        <v>237</v>
      </c>
      <c r="B14" s="55">
        <v>5.7</v>
      </c>
      <c r="C14" s="21">
        <v>658</v>
      </c>
      <c r="D14" s="22">
        <v>89</v>
      </c>
    </row>
    <row r="15" spans="1:5" ht="15" customHeight="1" x14ac:dyDescent="0.2">
      <c r="A15" s="34" t="s">
        <v>238</v>
      </c>
      <c r="B15" s="55">
        <v>10.5</v>
      </c>
      <c r="C15" s="21">
        <v>1194</v>
      </c>
      <c r="D15" s="22">
        <v>146</v>
      </c>
    </row>
    <row r="16" spans="1:5" ht="15" customHeight="1" x14ac:dyDescent="0.2">
      <c r="A16" s="34" t="s">
        <v>239</v>
      </c>
      <c r="B16" s="55">
        <v>2.7</v>
      </c>
      <c r="C16" s="21">
        <v>3049</v>
      </c>
      <c r="D16" s="22">
        <v>80</v>
      </c>
    </row>
    <row r="17" spans="1:5" ht="24.95" customHeight="1" x14ac:dyDescent="0.2">
      <c r="A17" s="33" t="s">
        <v>439</v>
      </c>
      <c r="B17" s="59"/>
      <c r="C17" s="59"/>
      <c r="D17" s="20"/>
    </row>
    <row r="18" spans="1:5" ht="15" customHeight="1" x14ac:dyDescent="0.2">
      <c r="A18" s="34" t="s">
        <v>240</v>
      </c>
      <c r="B18" s="55">
        <v>2</v>
      </c>
      <c r="C18" s="21">
        <v>1186</v>
      </c>
      <c r="D18" s="22">
        <v>239</v>
      </c>
    </row>
    <row r="19" spans="1:5" ht="15" customHeight="1" x14ac:dyDescent="0.2">
      <c r="A19" s="34" t="s">
        <v>241</v>
      </c>
      <c r="B19" s="55">
        <v>6.8</v>
      </c>
      <c r="C19" s="21">
        <v>506</v>
      </c>
      <c r="D19" s="22">
        <v>224</v>
      </c>
    </row>
    <row r="20" spans="1:5" ht="15" customHeight="1" x14ac:dyDescent="0.2">
      <c r="A20" s="34" t="s">
        <v>242</v>
      </c>
      <c r="B20" s="55">
        <v>6.1</v>
      </c>
      <c r="C20" s="21">
        <v>1032</v>
      </c>
      <c r="D20" s="22">
        <v>40</v>
      </c>
    </row>
    <row r="21" spans="1:5" ht="12" customHeight="1" x14ac:dyDescent="0.2">
      <c r="A21" s="515"/>
      <c r="B21" s="557"/>
      <c r="C21" s="557"/>
      <c r="D21" s="557"/>
    </row>
    <row r="22" spans="1:5" ht="12" customHeight="1" x14ac:dyDescent="0.2">
      <c r="A22" s="563" t="s">
        <v>863</v>
      </c>
      <c r="B22" s="563"/>
      <c r="C22" s="563"/>
      <c r="D22" s="563"/>
      <c r="E22" s="563"/>
    </row>
    <row r="23" spans="1:5" ht="12" customHeight="1" x14ac:dyDescent="0.2">
      <c r="A23" s="559" t="s">
        <v>864</v>
      </c>
      <c r="B23" s="559"/>
      <c r="C23" s="559"/>
      <c r="D23" s="559"/>
    </row>
  </sheetData>
  <mergeCells count="10">
    <mergeCell ref="A2:C2"/>
    <mergeCell ref="A21:D21"/>
    <mergeCell ref="A23:D23"/>
    <mergeCell ref="C5:C6"/>
    <mergeCell ref="A3:C3"/>
    <mergeCell ref="A4:C4"/>
    <mergeCell ref="A5:A6"/>
    <mergeCell ref="D5:D6"/>
    <mergeCell ref="B5:B6"/>
    <mergeCell ref="A22:E22"/>
  </mergeCells>
  <hyperlinks>
    <hyperlink ref="E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I26"/>
  <sheetViews>
    <sheetView workbookViewId="0">
      <pane ySplit="12" topLeftCell="A13" activePane="bottomLeft" state="frozen"/>
      <selection activeCell="A4" sqref="A4:G4"/>
      <selection pane="bottomLeft"/>
    </sheetView>
  </sheetViews>
  <sheetFormatPr defaultRowHeight="11.25" x14ac:dyDescent="0.2"/>
  <cols>
    <col min="1" max="1" width="30.7109375" style="146" customWidth="1"/>
    <col min="2" max="9" width="11.7109375" style="146" customWidth="1"/>
    <col min="10" max="16384" width="9.140625" style="146"/>
  </cols>
  <sheetData>
    <row r="1" spans="1:9" ht="15" customHeight="1" x14ac:dyDescent="0.2">
      <c r="A1" s="14"/>
      <c r="B1" s="14"/>
      <c r="C1" s="14"/>
      <c r="D1" s="14"/>
      <c r="E1" s="14"/>
      <c r="F1" s="14"/>
      <c r="G1" s="14"/>
    </row>
    <row r="2" spans="1:9" ht="15" customHeight="1" x14ac:dyDescent="0.2">
      <c r="A2" s="477" t="s">
        <v>1095</v>
      </c>
      <c r="B2" s="477"/>
      <c r="C2" s="477"/>
      <c r="D2" s="477"/>
      <c r="E2" s="477"/>
      <c r="F2" s="477"/>
      <c r="G2" s="43"/>
      <c r="H2" s="333"/>
      <c r="I2" s="352" t="s">
        <v>956</v>
      </c>
    </row>
    <row r="3" spans="1:9" ht="12" customHeight="1" x14ac:dyDescent="0.2">
      <c r="A3" s="486" t="s">
        <v>1048</v>
      </c>
      <c r="B3" s="486"/>
      <c r="C3" s="486"/>
      <c r="D3" s="486"/>
      <c r="E3" s="486"/>
      <c r="F3" s="486"/>
      <c r="G3" s="486"/>
    </row>
    <row r="4" spans="1:9" ht="15" customHeight="1" x14ac:dyDescent="0.2">
      <c r="A4" s="487" t="s">
        <v>1096</v>
      </c>
      <c r="B4" s="487"/>
      <c r="C4" s="487"/>
      <c r="D4" s="487"/>
      <c r="E4" s="487"/>
      <c r="F4" s="487"/>
      <c r="G4" s="487"/>
    </row>
    <row r="5" spans="1:9" ht="12" customHeight="1" x14ac:dyDescent="0.2">
      <c r="A5" s="488" t="s">
        <v>484</v>
      </c>
      <c r="B5" s="488"/>
      <c r="C5" s="488"/>
      <c r="D5" s="488"/>
      <c r="E5" s="488"/>
      <c r="F5" s="488"/>
      <c r="G5" s="488"/>
    </row>
    <row r="6" spans="1:9" ht="12" customHeight="1" x14ac:dyDescent="0.2">
      <c r="A6" s="476"/>
      <c r="B6" s="476"/>
      <c r="C6" s="476"/>
      <c r="D6" s="476"/>
      <c r="E6" s="476"/>
      <c r="F6" s="476"/>
      <c r="G6" s="476"/>
    </row>
    <row r="7" spans="1:9" ht="15" customHeight="1" x14ac:dyDescent="0.2">
      <c r="A7" s="489" t="s">
        <v>425</v>
      </c>
      <c r="B7" s="517" t="s">
        <v>509</v>
      </c>
      <c r="C7" s="517"/>
      <c r="D7" s="517"/>
      <c r="E7" s="517"/>
      <c r="F7" s="517"/>
      <c r="G7" s="517"/>
      <c r="H7" s="518" t="s">
        <v>510</v>
      </c>
    </row>
    <row r="8" spans="1:9" ht="15" customHeight="1" x14ac:dyDescent="0.2">
      <c r="A8" s="489"/>
      <c r="B8" s="517" t="s">
        <v>511</v>
      </c>
      <c r="C8" s="517" t="s">
        <v>512</v>
      </c>
      <c r="D8" s="517"/>
      <c r="E8" s="517"/>
      <c r="F8" s="517"/>
      <c r="G8" s="517" t="s">
        <v>513</v>
      </c>
      <c r="H8" s="518"/>
    </row>
    <row r="9" spans="1:9" ht="15" customHeight="1" x14ac:dyDescent="0.2">
      <c r="A9" s="489"/>
      <c r="B9" s="517"/>
      <c r="C9" s="517" t="s">
        <v>474</v>
      </c>
      <c r="D9" s="517" t="s">
        <v>514</v>
      </c>
      <c r="E9" s="517"/>
      <c r="F9" s="517"/>
      <c r="G9" s="517"/>
      <c r="H9" s="518"/>
    </row>
    <row r="10" spans="1:9" ht="30" customHeight="1" x14ac:dyDescent="0.2">
      <c r="A10" s="489"/>
      <c r="B10" s="517"/>
      <c r="C10" s="517"/>
      <c r="D10" s="517" t="s">
        <v>515</v>
      </c>
      <c r="E10" s="517"/>
      <c r="F10" s="517" t="s">
        <v>516</v>
      </c>
      <c r="G10" s="517"/>
      <c r="H10" s="518"/>
    </row>
    <row r="11" spans="1:9" ht="90" customHeight="1" x14ac:dyDescent="0.2">
      <c r="A11" s="489"/>
      <c r="B11" s="517"/>
      <c r="C11" s="517"/>
      <c r="D11" s="155" t="s">
        <v>474</v>
      </c>
      <c r="E11" s="155" t="s">
        <v>517</v>
      </c>
      <c r="F11" s="517"/>
      <c r="G11" s="517"/>
      <c r="H11" s="518"/>
    </row>
    <row r="12" spans="1:9" ht="15" customHeight="1" x14ac:dyDescent="0.2">
      <c r="A12" s="489"/>
      <c r="B12" s="483" t="s">
        <v>518</v>
      </c>
      <c r="C12" s="483"/>
      <c r="D12" s="483"/>
      <c r="E12" s="483"/>
      <c r="F12" s="483"/>
      <c r="G12" s="483"/>
      <c r="H12" s="467"/>
    </row>
    <row r="13" spans="1:9" ht="30" customHeight="1" x14ac:dyDescent="0.2">
      <c r="A13" s="29" t="s">
        <v>436</v>
      </c>
      <c r="B13" s="35">
        <v>633856</v>
      </c>
      <c r="C13" s="35">
        <v>428851</v>
      </c>
      <c r="D13" s="35">
        <v>427097</v>
      </c>
      <c r="E13" s="35">
        <v>390908</v>
      </c>
      <c r="F13" s="35">
        <v>1481</v>
      </c>
      <c r="G13" s="35">
        <v>205004</v>
      </c>
      <c r="H13" s="36">
        <v>30.9</v>
      </c>
    </row>
    <row r="14" spans="1:9" ht="24.95" customHeight="1" x14ac:dyDescent="0.2">
      <c r="A14" s="32" t="s">
        <v>437</v>
      </c>
      <c r="B14" s="37">
        <v>64322</v>
      </c>
      <c r="C14" s="37">
        <v>48072</v>
      </c>
      <c r="D14" s="37">
        <v>47716</v>
      </c>
      <c r="E14" s="37">
        <v>47315</v>
      </c>
      <c r="F14" s="37">
        <v>337</v>
      </c>
      <c r="G14" s="37">
        <v>16250</v>
      </c>
      <c r="H14" s="38">
        <v>36.5</v>
      </c>
    </row>
    <row r="15" spans="1:9" ht="15" customHeight="1" x14ac:dyDescent="0.2">
      <c r="A15" s="12" t="s">
        <v>233</v>
      </c>
      <c r="B15" s="21">
        <v>1886</v>
      </c>
      <c r="C15" s="21">
        <v>1686</v>
      </c>
      <c r="D15" s="21">
        <v>1456</v>
      </c>
      <c r="E15" s="21">
        <v>1453</v>
      </c>
      <c r="F15" s="21">
        <v>230</v>
      </c>
      <c r="G15" s="21">
        <v>200</v>
      </c>
      <c r="H15" s="41">
        <v>18</v>
      </c>
    </row>
    <row r="16" spans="1:9" ht="24.95" customHeight="1" x14ac:dyDescent="0.2">
      <c r="A16" s="33" t="s">
        <v>438</v>
      </c>
      <c r="B16" s="49"/>
      <c r="C16" s="49"/>
      <c r="D16" s="49"/>
      <c r="E16" s="49"/>
      <c r="F16" s="49"/>
      <c r="G16" s="49"/>
      <c r="H16" s="51"/>
    </row>
    <row r="17" spans="1:8" ht="15" customHeight="1" x14ac:dyDescent="0.2">
      <c r="A17" s="34" t="s">
        <v>234</v>
      </c>
      <c r="B17" s="21">
        <v>2719</v>
      </c>
      <c r="C17" s="21">
        <v>861</v>
      </c>
      <c r="D17" s="21">
        <v>856</v>
      </c>
      <c r="E17" s="21">
        <v>788</v>
      </c>
      <c r="F17" s="21">
        <v>5</v>
      </c>
      <c r="G17" s="21">
        <v>1858</v>
      </c>
      <c r="H17" s="22">
        <v>16.5</v>
      </c>
    </row>
    <row r="18" spans="1:8" ht="15" customHeight="1" x14ac:dyDescent="0.2">
      <c r="A18" s="34" t="s">
        <v>235</v>
      </c>
      <c r="B18" s="21">
        <v>15802</v>
      </c>
      <c r="C18" s="21">
        <v>15358</v>
      </c>
      <c r="D18" s="21">
        <v>15342</v>
      </c>
      <c r="E18" s="21">
        <v>15340</v>
      </c>
      <c r="F18" s="21">
        <v>16</v>
      </c>
      <c r="G18" s="21">
        <v>444</v>
      </c>
      <c r="H18" s="22">
        <v>74.3</v>
      </c>
    </row>
    <row r="19" spans="1:8" ht="15" customHeight="1" x14ac:dyDescent="0.2">
      <c r="A19" s="34" t="s">
        <v>236</v>
      </c>
      <c r="B19" s="21">
        <v>1715</v>
      </c>
      <c r="C19" s="21">
        <v>39</v>
      </c>
      <c r="D19" s="21">
        <v>37</v>
      </c>
      <c r="E19" s="21">
        <v>28</v>
      </c>
      <c r="F19" s="21">
        <v>2</v>
      </c>
      <c r="G19" s="21">
        <v>1676</v>
      </c>
      <c r="H19" s="22">
        <v>13.4</v>
      </c>
    </row>
    <row r="20" spans="1:8" ht="15" customHeight="1" x14ac:dyDescent="0.2">
      <c r="A20" s="34" t="s">
        <v>237</v>
      </c>
      <c r="B20" s="21">
        <v>13052</v>
      </c>
      <c r="C20" s="21">
        <v>11981</v>
      </c>
      <c r="D20" s="21">
        <v>11942</v>
      </c>
      <c r="E20" s="21">
        <v>11921</v>
      </c>
      <c r="F20" s="21">
        <v>19</v>
      </c>
      <c r="G20" s="21">
        <v>1071</v>
      </c>
      <c r="H20" s="22">
        <v>67.3</v>
      </c>
    </row>
    <row r="21" spans="1:8" ht="15" customHeight="1" x14ac:dyDescent="0.2">
      <c r="A21" s="34" t="s">
        <v>238</v>
      </c>
      <c r="B21" s="21">
        <v>6094</v>
      </c>
      <c r="C21" s="21">
        <v>5270</v>
      </c>
      <c r="D21" s="21">
        <v>5257</v>
      </c>
      <c r="E21" s="21">
        <v>5231</v>
      </c>
      <c r="F21" s="21">
        <v>13</v>
      </c>
      <c r="G21" s="21">
        <v>824</v>
      </c>
      <c r="H21" s="22">
        <v>46.9</v>
      </c>
    </row>
    <row r="22" spans="1:8" ht="15" customHeight="1" x14ac:dyDescent="0.2">
      <c r="A22" s="34" t="s">
        <v>239</v>
      </c>
      <c r="B22" s="21">
        <v>11157</v>
      </c>
      <c r="C22" s="21">
        <v>7030</v>
      </c>
      <c r="D22" s="21">
        <v>7003</v>
      </c>
      <c r="E22" s="21">
        <v>6900</v>
      </c>
      <c r="F22" s="21">
        <v>27</v>
      </c>
      <c r="G22" s="21">
        <v>4127</v>
      </c>
      <c r="H22" s="22">
        <v>32.5</v>
      </c>
    </row>
    <row r="23" spans="1:8" ht="24.95" customHeight="1" x14ac:dyDescent="0.2">
      <c r="A23" s="33" t="s">
        <v>439</v>
      </c>
      <c r="B23" s="49"/>
      <c r="C23" s="49"/>
      <c r="D23" s="49"/>
      <c r="E23" s="49"/>
      <c r="F23" s="49"/>
      <c r="G23" s="49"/>
      <c r="H23" s="51"/>
    </row>
    <row r="24" spans="1:8" ht="15" customHeight="1" x14ac:dyDescent="0.2">
      <c r="A24" s="34" t="s">
        <v>240</v>
      </c>
      <c r="B24" s="21">
        <v>5888</v>
      </c>
      <c r="C24" s="21">
        <v>4286</v>
      </c>
      <c r="D24" s="21">
        <v>4279</v>
      </c>
      <c r="E24" s="21">
        <v>4258</v>
      </c>
      <c r="F24" s="21">
        <v>7</v>
      </c>
      <c r="G24" s="21">
        <v>1602</v>
      </c>
      <c r="H24" s="22">
        <v>35.799999999999997</v>
      </c>
    </row>
    <row r="25" spans="1:8" ht="15" customHeight="1" x14ac:dyDescent="0.2">
      <c r="A25" s="34" t="s">
        <v>241</v>
      </c>
      <c r="B25" s="21">
        <v>2725</v>
      </c>
      <c r="C25" s="21">
        <v>484</v>
      </c>
      <c r="D25" s="21">
        <v>472</v>
      </c>
      <c r="E25" s="21">
        <v>405</v>
      </c>
      <c r="F25" s="21">
        <v>12</v>
      </c>
      <c r="G25" s="21">
        <v>2241</v>
      </c>
      <c r="H25" s="22">
        <v>15.8</v>
      </c>
    </row>
    <row r="26" spans="1:8" ht="15" customHeight="1" x14ac:dyDescent="0.2">
      <c r="A26" s="34" t="s">
        <v>242</v>
      </c>
      <c r="B26" s="21">
        <v>3285</v>
      </c>
      <c r="C26" s="21">
        <v>1078</v>
      </c>
      <c r="D26" s="21">
        <v>1070</v>
      </c>
      <c r="E26" s="21">
        <v>993</v>
      </c>
      <c r="F26" s="21">
        <v>8</v>
      </c>
      <c r="G26" s="21">
        <v>2207</v>
      </c>
      <c r="H26" s="22">
        <v>23.4</v>
      </c>
    </row>
  </sheetData>
  <mergeCells count="16">
    <mergeCell ref="A7:A12"/>
    <mergeCell ref="A2:F2"/>
    <mergeCell ref="A3:G3"/>
    <mergeCell ref="A4:G4"/>
    <mergeCell ref="A5:G5"/>
    <mergeCell ref="A6:G6"/>
    <mergeCell ref="C9:C11"/>
    <mergeCell ref="B7:G7"/>
    <mergeCell ref="H7:H12"/>
    <mergeCell ref="B12:G12"/>
    <mergeCell ref="B8:B11"/>
    <mergeCell ref="G8:G11"/>
    <mergeCell ref="C8:F8"/>
    <mergeCell ref="D9:F9"/>
    <mergeCell ref="D10:E10"/>
    <mergeCell ref="F10:F11"/>
  </mergeCells>
  <hyperlinks>
    <hyperlink ref="I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H25"/>
  <sheetViews>
    <sheetView workbookViewId="0">
      <pane ySplit="11" topLeftCell="A12" activePane="bottomLeft" state="frozen"/>
      <selection activeCell="A4" sqref="A4:G4"/>
      <selection pane="bottomLeft"/>
    </sheetView>
  </sheetViews>
  <sheetFormatPr defaultRowHeight="11.25" x14ac:dyDescent="0.2"/>
  <cols>
    <col min="1" max="1" width="30.7109375" style="146" customWidth="1"/>
    <col min="2" max="8" width="11.7109375" style="146" customWidth="1"/>
    <col min="9" max="16384" width="9.140625" style="146"/>
  </cols>
  <sheetData>
    <row r="1" spans="1:8" ht="15" customHeight="1" x14ac:dyDescent="0.2">
      <c r="A1" s="14"/>
      <c r="B1" s="14"/>
      <c r="C1" s="14"/>
      <c r="D1" s="14"/>
      <c r="E1" s="14"/>
      <c r="F1" s="14"/>
    </row>
    <row r="2" spans="1:8" ht="15" customHeight="1" x14ac:dyDescent="0.2">
      <c r="A2" s="477" t="s">
        <v>1091</v>
      </c>
      <c r="B2" s="477"/>
      <c r="C2" s="477"/>
      <c r="D2" s="477"/>
      <c r="E2" s="477"/>
      <c r="F2" s="477"/>
      <c r="G2" s="333"/>
      <c r="H2" s="352" t="s">
        <v>956</v>
      </c>
    </row>
    <row r="3" spans="1:8" ht="12" customHeight="1" x14ac:dyDescent="0.2">
      <c r="A3" s="486" t="s">
        <v>531</v>
      </c>
      <c r="B3" s="486"/>
      <c r="C3" s="486"/>
      <c r="D3" s="486"/>
      <c r="E3" s="486"/>
      <c r="F3" s="486"/>
    </row>
    <row r="4" spans="1:8" ht="15" customHeight="1" x14ac:dyDescent="0.2">
      <c r="A4" s="487" t="s">
        <v>1092</v>
      </c>
      <c r="B4" s="487"/>
      <c r="C4" s="487"/>
      <c r="D4" s="487"/>
      <c r="E4" s="487"/>
      <c r="F4" s="487"/>
    </row>
    <row r="5" spans="1:8" ht="12" customHeight="1" x14ac:dyDescent="0.2">
      <c r="A5" s="488" t="s">
        <v>484</v>
      </c>
      <c r="B5" s="488"/>
      <c r="C5" s="488"/>
      <c r="D5" s="488"/>
      <c r="E5" s="488"/>
      <c r="F5" s="488"/>
    </row>
    <row r="6" spans="1:8" ht="12" customHeight="1" x14ac:dyDescent="0.2">
      <c r="A6" s="476"/>
      <c r="B6" s="476"/>
      <c r="C6" s="476"/>
      <c r="D6" s="476"/>
      <c r="E6" s="476"/>
      <c r="F6" s="476"/>
    </row>
    <row r="7" spans="1:8" ht="15" customHeight="1" x14ac:dyDescent="0.2">
      <c r="A7" s="489" t="s">
        <v>425</v>
      </c>
      <c r="B7" s="483" t="s">
        <v>519</v>
      </c>
      <c r="C7" s="471" t="s">
        <v>520</v>
      </c>
      <c r="D7" s="472"/>
      <c r="E7" s="472"/>
      <c r="F7" s="489"/>
      <c r="G7" s="467" t="s">
        <v>521</v>
      </c>
    </row>
    <row r="8" spans="1:8" ht="15" customHeight="1" x14ac:dyDescent="0.2">
      <c r="A8" s="489"/>
      <c r="B8" s="484"/>
      <c r="C8" s="484" t="s">
        <v>474</v>
      </c>
      <c r="D8" s="517" t="s">
        <v>514</v>
      </c>
      <c r="E8" s="517"/>
      <c r="F8" s="517"/>
      <c r="G8" s="468"/>
    </row>
    <row r="9" spans="1:8" ht="30" customHeight="1" x14ac:dyDescent="0.2">
      <c r="A9" s="489"/>
      <c r="B9" s="484"/>
      <c r="C9" s="484"/>
      <c r="D9" s="517" t="s">
        <v>515</v>
      </c>
      <c r="E9" s="517"/>
      <c r="F9" s="517" t="s">
        <v>516</v>
      </c>
      <c r="G9" s="468"/>
    </row>
    <row r="10" spans="1:8" ht="90" customHeight="1" x14ac:dyDescent="0.2">
      <c r="A10" s="489"/>
      <c r="B10" s="485"/>
      <c r="C10" s="485"/>
      <c r="D10" s="155" t="s">
        <v>474</v>
      </c>
      <c r="E10" s="155" t="s">
        <v>517</v>
      </c>
      <c r="F10" s="517"/>
      <c r="G10" s="469"/>
    </row>
    <row r="11" spans="1:8" ht="15" customHeight="1" x14ac:dyDescent="0.2">
      <c r="A11" s="489"/>
      <c r="B11" s="478" t="s">
        <v>518</v>
      </c>
      <c r="C11" s="495"/>
      <c r="D11" s="495"/>
      <c r="E11" s="495"/>
      <c r="F11" s="495"/>
      <c r="G11" s="495"/>
    </row>
    <row r="12" spans="1:8" ht="30" customHeight="1" x14ac:dyDescent="0.2">
      <c r="A12" s="29" t="s">
        <v>436</v>
      </c>
      <c r="B12" s="35">
        <v>623877</v>
      </c>
      <c r="C12" s="35">
        <v>418875</v>
      </c>
      <c r="D12" s="35">
        <v>417127</v>
      </c>
      <c r="E12" s="35">
        <v>381338</v>
      </c>
      <c r="F12" s="35">
        <v>1475</v>
      </c>
      <c r="G12" s="36">
        <v>205001</v>
      </c>
    </row>
    <row r="13" spans="1:8" ht="24.95" customHeight="1" x14ac:dyDescent="0.2">
      <c r="A13" s="32" t="s">
        <v>437</v>
      </c>
      <c r="B13" s="37">
        <v>63053</v>
      </c>
      <c r="C13" s="37">
        <v>46806</v>
      </c>
      <c r="D13" s="37">
        <v>46451</v>
      </c>
      <c r="E13" s="37">
        <v>46051</v>
      </c>
      <c r="F13" s="37">
        <v>336</v>
      </c>
      <c r="G13" s="38">
        <v>16247</v>
      </c>
    </row>
    <row r="14" spans="1:8" ht="15" customHeight="1" x14ac:dyDescent="0.2">
      <c r="A14" s="12" t="s">
        <v>233</v>
      </c>
      <c r="B14" s="21">
        <v>1838</v>
      </c>
      <c r="C14" s="21">
        <v>1642</v>
      </c>
      <c r="D14" s="21">
        <v>1413</v>
      </c>
      <c r="E14" s="21">
        <v>1410</v>
      </c>
      <c r="F14" s="21">
        <v>228</v>
      </c>
      <c r="G14" s="22">
        <v>197</v>
      </c>
    </row>
    <row r="15" spans="1:8" ht="24.95" customHeight="1" x14ac:dyDescent="0.2">
      <c r="A15" s="33" t="s">
        <v>438</v>
      </c>
      <c r="B15" s="21"/>
      <c r="C15" s="21"/>
      <c r="D15" s="21"/>
      <c r="E15" s="21"/>
      <c r="F15" s="21"/>
      <c r="G15" s="22"/>
    </row>
    <row r="16" spans="1:8" ht="15" customHeight="1" x14ac:dyDescent="0.2">
      <c r="A16" s="34" t="s">
        <v>234</v>
      </c>
      <c r="B16" s="21">
        <v>2707</v>
      </c>
      <c r="C16" s="21">
        <v>849</v>
      </c>
      <c r="D16" s="21">
        <v>844</v>
      </c>
      <c r="E16" s="21">
        <v>775</v>
      </c>
      <c r="F16" s="21">
        <v>5</v>
      </c>
      <c r="G16" s="22">
        <v>1858</v>
      </c>
    </row>
    <row r="17" spans="1:7" ht="15" customHeight="1" x14ac:dyDescent="0.2">
      <c r="A17" s="34" t="s">
        <v>235</v>
      </c>
      <c r="B17" s="21">
        <v>15329</v>
      </c>
      <c r="C17" s="21">
        <v>14885</v>
      </c>
      <c r="D17" s="21">
        <v>14869</v>
      </c>
      <c r="E17" s="21">
        <v>14867</v>
      </c>
      <c r="F17" s="21">
        <v>16</v>
      </c>
      <c r="G17" s="22">
        <v>444</v>
      </c>
    </row>
    <row r="18" spans="1:7" ht="15" customHeight="1" x14ac:dyDescent="0.2">
      <c r="A18" s="34" t="s">
        <v>236</v>
      </c>
      <c r="B18" s="21">
        <v>1714</v>
      </c>
      <c r="C18" s="21">
        <v>38</v>
      </c>
      <c r="D18" s="21">
        <v>37</v>
      </c>
      <c r="E18" s="21">
        <v>27</v>
      </c>
      <c r="F18" s="21">
        <v>2</v>
      </c>
      <c r="G18" s="22">
        <v>1676</v>
      </c>
    </row>
    <row r="19" spans="1:7" ht="15" customHeight="1" x14ac:dyDescent="0.2">
      <c r="A19" s="34" t="s">
        <v>237</v>
      </c>
      <c r="B19" s="21">
        <v>12694</v>
      </c>
      <c r="C19" s="21">
        <v>11623</v>
      </c>
      <c r="D19" s="21">
        <v>11584</v>
      </c>
      <c r="E19" s="21">
        <v>11563</v>
      </c>
      <c r="F19" s="21">
        <v>19</v>
      </c>
      <c r="G19" s="22">
        <v>1071</v>
      </c>
    </row>
    <row r="20" spans="1:7" ht="15" customHeight="1" x14ac:dyDescent="0.2">
      <c r="A20" s="34" t="s">
        <v>238</v>
      </c>
      <c r="B20" s="21">
        <v>5968</v>
      </c>
      <c r="C20" s="21">
        <v>5144</v>
      </c>
      <c r="D20" s="21">
        <v>5131</v>
      </c>
      <c r="E20" s="21">
        <v>5105</v>
      </c>
      <c r="F20" s="21">
        <v>13</v>
      </c>
      <c r="G20" s="22">
        <v>824</v>
      </c>
    </row>
    <row r="21" spans="1:7" ht="15" customHeight="1" x14ac:dyDescent="0.2">
      <c r="A21" s="34" t="s">
        <v>239</v>
      </c>
      <c r="B21" s="21">
        <v>11040</v>
      </c>
      <c r="C21" s="21">
        <v>6913</v>
      </c>
      <c r="D21" s="21">
        <v>6886</v>
      </c>
      <c r="E21" s="21">
        <v>6784</v>
      </c>
      <c r="F21" s="21">
        <v>27</v>
      </c>
      <c r="G21" s="22">
        <v>4127</v>
      </c>
    </row>
    <row r="22" spans="1:7" ht="24.95" customHeight="1" x14ac:dyDescent="0.2">
      <c r="A22" s="33" t="s">
        <v>439</v>
      </c>
      <c r="B22" s="21"/>
      <c r="C22" s="21"/>
      <c r="D22" s="21"/>
      <c r="E22" s="21"/>
      <c r="F22" s="21"/>
      <c r="G22" s="22"/>
    </row>
    <row r="23" spans="1:7" ht="15" customHeight="1" x14ac:dyDescent="0.2">
      <c r="A23" s="34" t="s">
        <v>240</v>
      </c>
      <c r="B23" s="21">
        <v>5769</v>
      </c>
      <c r="C23" s="21">
        <v>4167</v>
      </c>
      <c r="D23" s="21">
        <v>4160</v>
      </c>
      <c r="E23" s="21">
        <v>4139</v>
      </c>
      <c r="F23" s="21">
        <v>7</v>
      </c>
      <c r="G23" s="22">
        <v>1602</v>
      </c>
    </row>
    <row r="24" spans="1:7" ht="15" customHeight="1" x14ac:dyDescent="0.2">
      <c r="A24" s="34" t="s">
        <v>241</v>
      </c>
      <c r="B24" s="21">
        <v>2721</v>
      </c>
      <c r="C24" s="21">
        <v>480</v>
      </c>
      <c r="D24" s="21">
        <v>468</v>
      </c>
      <c r="E24" s="21">
        <v>400</v>
      </c>
      <c r="F24" s="21">
        <v>12</v>
      </c>
      <c r="G24" s="22">
        <v>2241</v>
      </c>
    </row>
    <row r="25" spans="1:7" ht="15" customHeight="1" x14ac:dyDescent="0.2">
      <c r="A25" s="34" t="s">
        <v>242</v>
      </c>
      <c r="B25" s="21">
        <v>3272</v>
      </c>
      <c r="C25" s="21">
        <v>1065</v>
      </c>
      <c r="D25" s="21">
        <v>1058</v>
      </c>
      <c r="E25" s="21">
        <v>980</v>
      </c>
      <c r="F25" s="21">
        <v>8</v>
      </c>
      <c r="G25" s="22">
        <v>2207</v>
      </c>
    </row>
  </sheetData>
  <mergeCells count="14">
    <mergeCell ref="A7:A11"/>
    <mergeCell ref="B11:G11"/>
    <mergeCell ref="G7:G10"/>
    <mergeCell ref="C7:F7"/>
    <mergeCell ref="A2:F2"/>
    <mergeCell ref="A3:F3"/>
    <mergeCell ref="A4:F4"/>
    <mergeCell ref="A5:F5"/>
    <mergeCell ref="A6:F6"/>
    <mergeCell ref="C8:C10"/>
    <mergeCell ref="D8:F8"/>
    <mergeCell ref="D9:E9"/>
    <mergeCell ref="F9:F10"/>
    <mergeCell ref="B7:B10"/>
  </mergeCells>
  <hyperlinks>
    <hyperlink ref="H2" location="'Spis tablic. List of tables'!A1" display="Powrót/Back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2:O96"/>
  <sheetViews>
    <sheetView zoomScaleNormal="100" workbookViewId="0">
      <pane ySplit="5" topLeftCell="A6" activePane="bottomLeft" state="frozen"/>
      <selection pane="bottomLeft" activeCell="H2" sqref="H2"/>
    </sheetView>
  </sheetViews>
  <sheetFormatPr defaultRowHeight="15" customHeight="1" x14ac:dyDescent="0.2"/>
  <cols>
    <col min="1" max="1" width="90.7109375" style="135" customWidth="1"/>
    <col min="2" max="7" width="10.7109375" style="135" customWidth="1"/>
    <col min="8" max="8" width="11.7109375" style="135" customWidth="1"/>
    <col min="9" max="16384" width="9.140625" style="135"/>
  </cols>
  <sheetData>
    <row r="2" spans="1:15" ht="15" customHeight="1" x14ac:dyDescent="0.2">
      <c r="A2" s="132" t="s">
        <v>265</v>
      </c>
      <c r="B2" s="132"/>
      <c r="C2" s="132"/>
      <c r="D2" s="132"/>
      <c r="E2" s="132"/>
      <c r="F2" s="132"/>
      <c r="G2" s="333"/>
      <c r="H2" s="352" t="s">
        <v>956</v>
      </c>
      <c r="I2" s="132"/>
      <c r="J2" s="132"/>
      <c r="O2" s="1"/>
    </row>
    <row r="3" spans="1:15" ht="15" customHeight="1" x14ac:dyDescent="0.2">
      <c r="A3" s="425" t="s">
        <v>266</v>
      </c>
      <c r="B3" s="425"/>
      <c r="C3" s="425"/>
      <c r="D3" s="425"/>
      <c r="E3" s="425"/>
      <c r="F3" s="425"/>
      <c r="G3" s="425"/>
      <c r="H3" s="425"/>
      <c r="I3" s="425"/>
      <c r="J3" s="425"/>
      <c r="O3" s="1"/>
    </row>
    <row r="4" spans="1:15" ht="12" customHeight="1" x14ac:dyDescent="0.2"/>
    <row r="5" spans="1:15" ht="30" customHeight="1" x14ac:dyDescent="0.2">
      <c r="A5" s="138" t="s">
        <v>378</v>
      </c>
      <c r="B5" s="139">
        <v>2014</v>
      </c>
      <c r="C5" s="139">
        <v>2015</v>
      </c>
      <c r="D5" s="139">
        <v>2016</v>
      </c>
      <c r="E5" s="139">
        <v>2017</v>
      </c>
      <c r="F5" s="139">
        <v>2018</v>
      </c>
      <c r="G5" s="137">
        <v>2019</v>
      </c>
    </row>
    <row r="6" spans="1:15" ht="15" customHeight="1" x14ac:dyDescent="0.2">
      <c r="A6" s="427" t="s">
        <v>53</v>
      </c>
      <c r="B6" s="427"/>
      <c r="C6" s="427"/>
      <c r="D6" s="427"/>
      <c r="E6" s="427"/>
      <c r="F6" s="427"/>
      <c r="G6" s="427"/>
    </row>
    <row r="7" spans="1:15" ht="15" customHeight="1" x14ac:dyDescent="0.2">
      <c r="A7" s="428" t="s">
        <v>54</v>
      </c>
      <c r="B7" s="428"/>
      <c r="C7" s="428"/>
      <c r="D7" s="428"/>
      <c r="E7" s="428"/>
      <c r="F7" s="428"/>
      <c r="G7" s="428"/>
    </row>
    <row r="8" spans="1:15" ht="20.100000000000001" customHeight="1" x14ac:dyDescent="0.2">
      <c r="A8" s="77" t="s">
        <v>55</v>
      </c>
      <c r="B8" s="429">
        <v>172815</v>
      </c>
      <c r="C8" s="429">
        <v>172815</v>
      </c>
      <c r="D8" s="434">
        <v>172815</v>
      </c>
      <c r="E8" s="430">
        <v>172815</v>
      </c>
      <c r="F8" s="430">
        <v>172815</v>
      </c>
      <c r="G8" s="432">
        <v>172815</v>
      </c>
    </row>
    <row r="9" spans="1:15" ht="12" customHeight="1" x14ac:dyDescent="0.2">
      <c r="A9" s="171" t="s">
        <v>1421</v>
      </c>
      <c r="B9" s="429"/>
      <c r="C9" s="429"/>
      <c r="D9" s="434"/>
      <c r="E9" s="431"/>
      <c r="F9" s="431"/>
      <c r="G9" s="433"/>
    </row>
    <row r="10" spans="1:15" ht="15" customHeight="1" x14ac:dyDescent="0.2">
      <c r="A10" s="79" t="s">
        <v>1022</v>
      </c>
      <c r="B10" s="430">
        <v>87569</v>
      </c>
      <c r="C10" s="430">
        <v>87815</v>
      </c>
      <c r="D10" s="430">
        <v>87238</v>
      </c>
      <c r="E10" s="430">
        <v>87546</v>
      </c>
      <c r="F10" s="430">
        <v>87330</v>
      </c>
      <c r="G10" s="432">
        <v>87092</v>
      </c>
    </row>
    <row r="11" spans="1:15" ht="12" customHeight="1" x14ac:dyDescent="0.2">
      <c r="A11" s="174" t="s">
        <v>1023</v>
      </c>
      <c r="B11" s="431"/>
      <c r="C11" s="431"/>
      <c r="D11" s="431"/>
      <c r="E11" s="431"/>
      <c r="F11" s="431"/>
      <c r="G11" s="433"/>
    </row>
    <row r="12" spans="1:15" ht="15" customHeight="1" x14ac:dyDescent="0.2">
      <c r="A12" s="79" t="s">
        <v>1024</v>
      </c>
      <c r="B12" s="430">
        <v>65597</v>
      </c>
      <c r="C12" s="430">
        <v>65255</v>
      </c>
      <c r="D12" s="430">
        <v>65716</v>
      </c>
      <c r="E12" s="430">
        <v>65284</v>
      </c>
      <c r="F12" s="430">
        <v>65303</v>
      </c>
      <c r="G12" s="432">
        <v>65243</v>
      </c>
    </row>
    <row r="13" spans="1:15" ht="12" customHeight="1" x14ac:dyDescent="0.2">
      <c r="A13" s="174" t="s">
        <v>1025</v>
      </c>
      <c r="B13" s="431"/>
      <c r="C13" s="431"/>
      <c r="D13" s="431"/>
      <c r="E13" s="431"/>
      <c r="F13" s="431"/>
      <c r="G13" s="433"/>
    </row>
    <row r="14" spans="1:15" ht="15" customHeight="1" x14ac:dyDescent="0.2">
      <c r="A14" s="79" t="s">
        <v>56</v>
      </c>
      <c r="B14" s="429">
        <v>12941</v>
      </c>
      <c r="C14" s="429">
        <v>13034</v>
      </c>
      <c r="D14" s="434">
        <v>13156</v>
      </c>
      <c r="E14" s="430">
        <v>13305</v>
      </c>
      <c r="F14" s="429">
        <v>13529</v>
      </c>
      <c r="G14" s="434">
        <v>13834</v>
      </c>
    </row>
    <row r="15" spans="1:15" ht="12" customHeight="1" x14ac:dyDescent="0.2">
      <c r="A15" s="174" t="s">
        <v>57</v>
      </c>
      <c r="B15" s="429"/>
      <c r="C15" s="429"/>
      <c r="D15" s="434"/>
      <c r="E15" s="431"/>
      <c r="F15" s="429"/>
      <c r="G15" s="434"/>
    </row>
    <row r="16" spans="1:15" ht="15" customHeight="1" x14ac:dyDescent="0.2">
      <c r="A16" s="79" t="s">
        <v>58</v>
      </c>
      <c r="B16" s="429">
        <v>1160</v>
      </c>
      <c r="C16" s="429">
        <v>1158</v>
      </c>
      <c r="D16" s="434">
        <v>1164</v>
      </c>
      <c r="E16" s="430">
        <v>1084</v>
      </c>
      <c r="F16" s="429">
        <v>1080</v>
      </c>
      <c r="G16" s="434">
        <v>1080</v>
      </c>
    </row>
    <row r="17" spans="1:7" ht="12" customHeight="1" x14ac:dyDescent="0.2">
      <c r="A17" s="174" t="s">
        <v>59</v>
      </c>
      <c r="B17" s="429"/>
      <c r="C17" s="429"/>
      <c r="D17" s="434"/>
      <c r="E17" s="431"/>
      <c r="F17" s="429"/>
      <c r="G17" s="434"/>
    </row>
    <row r="18" spans="1:7" ht="15" customHeight="1" x14ac:dyDescent="0.2">
      <c r="A18" s="79" t="s">
        <v>60</v>
      </c>
      <c r="B18" s="429">
        <v>20</v>
      </c>
      <c r="C18" s="429">
        <v>20</v>
      </c>
      <c r="D18" s="434">
        <v>20</v>
      </c>
      <c r="E18" s="430">
        <v>20</v>
      </c>
      <c r="F18" s="429">
        <v>20</v>
      </c>
      <c r="G18" s="434">
        <v>20</v>
      </c>
    </row>
    <row r="19" spans="1:7" ht="12" customHeight="1" x14ac:dyDescent="0.2">
      <c r="A19" s="174" t="s">
        <v>61</v>
      </c>
      <c r="B19" s="429"/>
      <c r="C19" s="429"/>
      <c r="D19" s="434"/>
      <c r="E19" s="431"/>
      <c r="F19" s="429"/>
      <c r="G19" s="434"/>
    </row>
    <row r="20" spans="1:7" ht="15" customHeight="1" x14ac:dyDescent="0.2">
      <c r="A20" s="79" t="s">
        <v>62</v>
      </c>
      <c r="B20" s="429">
        <v>5348</v>
      </c>
      <c r="C20" s="429">
        <v>5349</v>
      </c>
      <c r="D20" s="434">
        <v>5347</v>
      </c>
      <c r="E20" s="430">
        <v>5407</v>
      </c>
      <c r="F20" s="429">
        <v>5387</v>
      </c>
      <c r="G20" s="434">
        <v>5382</v>
      </c>
    </row>
    <row r="21" spans="1:7" ht="12" customHeight="1" x14ac:dyDescent="0.2">
      <c r="A21" s="174" t="s">
        <v>63</v>
      </c>
      <c r="B21" s="429"/>
      <c r="C21" s="429"/>
      <c r="D21" s="434"/>
      <c r="E21" s="431"/>
      <c r="F21" s="429"/>
      <c r="G21" s="434"/>
    </row>
    <row r="22" spans="1:7" ht="15" customHeight="1" x14ac:dyDescent="0.2">
      <c r="A22" s="79" t="s">
        <v>1026</v>
      </c>
      <c r="B22" s="429">
        <v>180</v>
      </c>
      <c r="C22" s="429">
        <v>184</v>
      </c>
      <c r="D22" s="434">
        <v>174</v>
      </c>
      <c r="E22" s="430">
        <v>169</v>
      </c>
      <c r="F22" s="429">
        <v>166</v>
      </c>
      <c r="G22" s="434">
        <v>164</v>
      </c>
    </row>
    <row r="23" spans="1:7" ht="12" customHeight="1" x14ac:dyDescent="0.2">
      <c r="A23" s="174" t="s">
        <v>1027</v>
      </c>
      <c r="B23" s="429"/>
      <c r="C23" s="429"/>
      <c r="D23" s="434"/>
      <c r="E23" s="431"/>
      <c r="F23" s="429"/>
      <c r="G23" s="434"/>
    </row>
    <row r="24" spans="1:7" ht="15" customHeight="1" x14ac:dyDescent="0.2">
      <c r="A24" s="78" t="s">
        <v>422</v>
      </c>
      <c r="B24" s="429">
        <v>21241</v>
      </c>
      <c r="C24" s="429">
        <v>21381</v>
      </c>
      <c r="D24" s="434">
        <v>21182</v>
      </c>
      <c r="E24" s="430">
        <v>20504</v>
      </c>
      <c r="F24" s="429">
        <v>21615</v>
      </c>
      <c r="G24" s="434">
        <v>21440</v>
      </c>
    </row>
    <row r="25" spans="1:7" ht="12" customHeight="1" x14ac:dyDescent="0.2">
      <c r="A25" s="177" t="s">
        <v>423</v>
      </c>
      <c r="B25" s="429"/>
      <c r="C25" s="429"/>
      <c r="D25" s="434"/>
      <c r="E25" s="431"/>
      <c r="F25" s="429"/>
      <c r="G25" s="434"/>
    </row>
    <row r="26" spans="1:7" ht="15" customHeight="1" x14ac:dyDescent="0.2">
      <c r="A26" s="79" t="s">
        <v>64</v>
      </c>
      <c r="B26" s="429">
        <v>2297</v>
      </c>
      <c r="C26" s="429">
        <v>2239</v>
      </c>
      <c r="D26" s="434">
        <v>2038</v>
      </c>
      <c r="E26" s="430">
        <v>1706</v>
      </c>
      <c r="F26" s="429">
        <v>1704</v>
      </c>
      <c r="G26" s="434">
        <v>1760</v>
      </c>
    </row>
    <row r="27" spans="1:7" ht="12" customHeight="1" x14ac:dyDescent="0.2">
      <c r="A27" s="174" t="s">
        <v>65</v>
      </c>
      <c r="B27" s="429"/>
      <c r="C27" s="429"/>
      <c r="D27" s="434"/>
      <c r="E27" s="431"/>
      <c r="F27" s="429"/>
      <c r="G27" s="434"/>
    </row>
    <row r="28" spans="1:7" ht="15" customHeight="1" x14ac:dyDescent="0.2">
      <c r="A28" s="79" t="s">
        <v>1028</v>
      </c>
      <c r="B28" s="429">
        <v>2539</v>
      </c>
      <c r="C28" s="429">
        <v>2316</v>
      </c>
      <c r="D28" s="434">
        <v>2548</v>
      </c>
      <c r="E28" s="430">
        <v>2549</v>
      </c>
      <c r="F28" s="429">
        <v>2567</v>
      </c>
      <c r="G28" s="434">
        <v>2446</v>
      </c>
    </row>
    <row r="29" spans="1:7" ht="12" customHeight="1" x14ac:dyDescent="0.2">
      <c r="A29" s="174" t="s">
        <v>1029</v>
      </c>
      <c r="B29" s="429"/>
      <c r="C29" s="429"/>
      <c r="D29" s="434"/>
      <c r="E29" s="431"/>
      <c r="F29" s="429"/>
      <c r="G29" s="434"/>
    </row>
    <row r="30" spans="1:7" ht="15" customHeight="1" x14ac:dyDescent="0.2">
      <c r="A30" s="79" t="s">
        <v>1030</v>
      </c>
      <c r="B30" s="429">
        <v>16405</v>
      </c>
      <c r="C30" s="429">
        <v>16826</v>
      </c>
      <c r="D30" s="434">
        <v>16596</v>
      </c>
      <c r="E30" s="430">
        <v>16339</v>
      </c>
      <c r="F30" s="429">
        <v>17344</v>
      </c>
      <c r="G30" s="434">
        <v>17234</v>
      </c>
    </row>
    <row r="31" spans="1:7" ht="12" customHeight="1" x14ac:dyDescent="0.2">
      <c r="A31" s="174" t="s">
        <v>1031</v>
      </c>
      <c r="B31" s="429"/>
      <c r="C31" s="429"/>
      <c r="D31" s="434"/>
      <c r="E31" s="431"/>
      <c r="F31" s="429"/>
      <c r="G31" s="434"/>
    </row>
    <row r="32" spans="1:7" ht="15" customHeight="1" x14ac:dyDescent="0.2">
      <c r="A32" s="78" t="s">
        <v>1032</v>
      </c>
      <c r="B32" s="429">
        <v>15879</v>
      </c>
      <c r="C32" s="429">
        <v>15952</v>
      </c>
      <c r="D32" s="434">
        <v>16234</v>
      </c>
      <c r="E32" s="430">
        <v>16313</v>
      </c>
      <c r="F32" s="429">
        <v>16375</v>
      </c>
      <c r="G32" s="434">
        <v>16442</v>
      </c>
    </row>
    <row r="33" spans="1:7" ht="12" customHeight="1" x14ac:dyDescent="0.2">
      <c r="A33" s="171" t="s">
        <v>1033</v>
      </c>
      <c r="B33" s="429"/>
      <c r="C33" s="429"/>
      <c r="D33" s="434"/>
      <c r="E33" s="431"/>
      <c r="F33" s="429"/>
      <c r="G33" s="434"/>
    </row>
    <row r="34" spans="1:7" ht="15" customHeight="1" x14ac:dyDescent="0.2">
      <c r="A34" s="80" t="s">
        <v>66</v>
      </c>
      <c r="B34" s="429">
        <v>15879</v>
      </c>
      <c r="C34" s="429">
        <v>15952</v>
      </c>
      <c r="D34" s="434">
        <v>16234</v>
      </c>
      <c r="E34" s="430">
        <v>16313</v>
      </c>
      <c r="F34" s="429">
        <v>16375</v>
      </c>
      <c r="G34" s="434">
        <v>16442</v>
      </c>
    </row>
    <row r="35" spans="1:7" ht="12" customHeight="1" x14ac:dyDescent="0.2">
      <c r="A35" s="174" t="s">
        <v>67</v>
      </c>
      <c r="B35" s="429"/>
      <c r="C35" s="429"/>
      <c r="D35" s="434"/>
      <c r="E35" s="431"/>
      <c r="F35" s="429"/>
      <c r="G35" s="434"/>
    </row>
    <row r="36" spans="1:7" ht="15" customHeight="1" x14ac:dyDescent="0.2">
      <c r="A36" s="77" t="s">
        <v>1034</v>
      </c>
      <c r="B36" s="429">
        <v>89.9</v>
      </c>
      <c r="C36" s="429">
        <v>90.2</v>
      </c>
      <c r="D36" s="434">
        <v>89.7</v>
      </c>
      <c r="E36" s="430">
        <v>89.6</v>
      </c>
      <c r="F36" s="429">
        <v>89.7</v>
      </c>
      <c r="G36" s="435">
        <v>90</v>
      </c>
    </row>
    <row r="37" spans="1:7" ht="12" customHeight="1" x14ac:dyDescent="0.2">
      <c r="A37" s="178" t="s">
        <v>1422</v>
      </c>
      <c r="B37" s="429"/>
      <c r="C37" s="429"/>
      <c r="D37" s="434"/>
      <c r="E37" s="431"/>
      <c r="F37" s="429"/>
      <c r="G37" s="435"/>
    </row>
    <row r="38" spans="1:7" ht="15" customHeight="1" x14ac:dyDescent="0.2">
      <c r="A38" s="78" t="s">
        <v>68</v>
      </c>
      <c r="B38" s="429">
        <v>12</v>
      </c>
      <c r="C38" s="429">
        <v>12</v>
      </c>
      <c r="D38" s="434">
        <v>12</v>
      </c>
      <c r="E38" s="430">
        <v>12</v>
      </c>
      <c r="F38" s="429">
        <v>13</v>
      </c>
      <c r="G38" s="434">
        <v>12</v>
      </c>
    </row>
    <row r="39" spans="1:7" ht="12" customHeight="1" x14ac:dyDescent="0.2">
      <c r="A39" s="171" t="s">
        <v>1423</v>
      </c>
      <c r="B39" s="429"/>
      <c r="C39" s="429"/>
      <c r="D39" s="434"/>
      <c r="E39" s="431"/>
      <c r="F39" s="429"/>
      <c r="G39" s="434"/>
    </row>
    <row r="40" spans="1:7" ht="15" customHeight="1" x14ac:dyDescent="0.2">
      <c r="A40" s="77" t="s">
        <v>1040</v>
      </c>
      <c r="B40" s="429"/>
      <c r="C40" s="429"/>
      <c r="D40" s="434"/>
      <c r="E40" s="430"/>
      <c r="F40" s="429"/>
      <c r="G40" s="434"/>
    </row>
    <row r="41" spans="1:7" ht="12" customHeight="1" x14ac:dyDescent="0.2">
      <c r="A41" s="171" t="s">
        <v>1424</v>
      </c>
      <c r="B41" s="429"/>
      <c r="C41" s="429"/>
      <c r="D41" s="434"/>
      <c r="E41" s="431"/>
      <c r="F41" s="429"/>
      <c r="G41" s="434"/>
    </row>
    <row r="42" spans="1:7" ht="15" customHeight="1" x14ac:dyDescent="0.2">
      <c r="A42" s="79" t="s">
        <v>69</v>
      </c>
      <c r="B42" s="429">
        <v>139</v>
      </c>
      <c r="C42" s="429">
        <v>161</v>
      </c>
      <c r="D42" s="434">
        <v>162</v>
      </c>
      <c r="E42" s="430">
        <v>100</v>
      </c>
      <c r="F42" s="429">
        <v>64</v>
      </c>
      <c r="G42" s="434">
        <v>74</v>
      </c>
    </row>
    <row r="43" spans="1:7" ht="12" customHeight="1" x14ac:dyDescent="0.2">
      <c r="A43" s="174" t="s">
        <v>70</v>
      </c>
      <c r="B43" s="429"/>
      <c r="C43" s="429"/>
      <c r="D43" s="434"/>
      <c r="E43" s="431"/>
      <c r="F43" s="429"/>
      <c r="G43" s="434"/>
    </row>
    <row r="44" spans="1:7" ht="15" customHeight="1" x14ac:dyDescent="0.2">
      <c r="A44" s="79" t="s">
        <v>71</v>
      </c>
      <c r="B44" s="429">
        <v>949549</v>
      </c>
      <c r="C44" s="429">
        <v>957719</v>
      </c>
      <c r="D44" s="434">
        <v>907531</v>
      </c>
      <c r="E44" s="430">
        <v>743767</v>
      </c>
      <c r="F44" s="429">
        <v>710645</v>
      </c>
      <c r="G44" s="434">
        <v>820568</v>
      </c>
    </row>
    <row r="45" spans="1:7" ht="12" customHeight="1" x14ac:dyDescent="0.2">
      <c r="A45" s="174" t="s">
        <v>72</v>
      </c>
      <c r="B45" s="429"/>
      <c r="C45" s="429"/>
      <c r="D45" s="434"/>
      <c r="E45" s="431"/>
      <c r="F45" s="429"/>
      <c r="G45" s="434"/>
    </row>
    <row r="46" spans="1:7" ht="15" customHeight="1" x14ac:dyDescent="0.2">
      <c r="A46" s="83" t="s">
        <v>73</v>
      </c>
      <c r="B46" s="429">
        <v>946407</v>
      </c>
      <c r="C46" s="429">
        <v>954698</v>
      </c>
      <c r="D46" s="434">
        <v>905148</v>
      </c>
      <c r="E46" s="430">
        <v>741419</v>
      </c>
      <c r="F46" s="429">
        <v>709437</v>
      </c>
      <c r="G46" s="434">
        <v>819278</v>
      </c>
    </row>
    <row r="47" spans="1:7" ht="12" customHeight="1" x14ac:dyDescent="0.2">
      <c r="A47" s="176" t="s">
        <v>74</v>
      </c>
      <c r="B47" s="429"/>
      <c r="C47" s="429"/>
      <c r="D47" s="434"/>
      <c r="E47" s="431"/>
      <c r="F47" s="429"/>
      <c r="G47" s="434"/>
    </row>
    <row r="48" spans="1:7" ht="15" customHeight="1" x14ac:dyDescent="0.2">
      <c r="A48" s="77" t="s">
        <v>75</v>
      </c>
      <c r="B48" s="429"/>
      <c r="C48" s="429"/>
      <c r="D48" s="434"/>
      <c r="E48" s="430"/>
      <c r="F48" s="429"/>
      <c r="G48" s="434"/>
    </row>
    <row r="49" spans="1:7" ht="12" customHeight="1" x14ac:dyDescent="0.2">
      <c r="A49" s="171" t="s">
        <v>76</v>
      </c>
      <c r="B49" s="429"/>
      <c r="C49" s="429"/>
      <c r="D49" s="434"/>
      <c r="E49" s="431"/>
      <c r="F49" s="429"/>
      <c r="G49" s="434"/>
    </row>
    <row r="50" spans="1:7" ht="15" customHeight="1" x14ac:dyDescent="0.2">
      <c r="A50" s="79" t="s">
        <v>77</v>
      </c>
      <c r="B50" s="429">
        <v>99.5</v>
      </c>
      <c r="C50" s="429">
        <v>99.5</v>
      </c>
      <c r="D50" s="434">
        <v>99.5</v>
      </c>
      <c r="E50" s="430">
        <v>99.7</v>
      </c>
      <c r="F50" s="429">
        <v>99.8</v>
      </c>
      <c r="G50" s="434">
        <v>99.7</v>
      </c>
    </row>
    <row r="51" spans="1:7" ht="12" customHeight="1" x14ac:dyDescent="0.2">
      <c r="A51" s="174" t="s">
        <v>70</v>
      </c>
      <c r="B51" s="429"/>
      <c r="C51" s="429"/>
      <c r="D51" s="434"/>
      <c r="E51" s="431"/>
      <c r="F51" s="429"/>
      <c r="G51" s="434"/>
    </row>
    <row r="52" spans="1:7" ht="15" customHeight="1" x14ac:dyDescent="0.2">
      <c r="A52" s="79" t="s">
        <v>78</v>
      </c>
      <c r="B52" s="443">
        <v>15.1</v>
      </c>
      <c r="C52" s="443">
        <v>9</v>
      </c>
      <c r="D52" s="435">
        <v>18.8</v>
      </c>
      <c r="E52" s="436">
        <v>39.5</v>
      </c>
      <c r="F52" s="443">
        <v>70.8</v>
      </c>
      <c r="G52" s="435">
        <v>64.3</v>
      </c>
    </row>
    <row r="53" spans="1:7" ht="12" customHeight="1" x14ac:dyDescent="0.2">
      <c r="A53" s="174" t="s">
        <v>79</v>
      </c>
      <c r="B53" s="443"/>
      <c r="C53" s="443"/>
      <c r="D53" s="435"/>
      <c r="E53" s="437"/>
      <c r="F53" s="443"/>
      <c r="G53" s="435"/>
    </row>
    <row r="54" spans="1:7" ht="15" customHeight="1" x14ac:dyDescent="0.2">
      <c r="A54" s="77" t="s">
        <v>1039</v>
      </c>
      <c r="B54" s="429">
        <v>51892</v>
      </c>
      <c r="C54" s="429">
        <v>51891</v>
      </c>
      <c r="D54" s="434">
        <v>52300</v>
      </c>
      <c r="E54" s="430">
        <v>52296</v>
      </c>
      <c r="F54" s="429">
        <v>52295</v>
      </c>
      <c r="G54" s="434">
        <v>52295</v>
      </c>
    </row>
    <row r="55" spans="1:7" ht="12" customHeight="1" x14ac:dyDescent="0.2">
      <c r="A55" s="177" t="s">
        <v>1426</v>
      </c>
      <c r="B55" s="429"/>
      <c r="C55" s="429"/>
      <c r="D55" s="434"/>
      <c r="E55" s="431"/>
      <c r="F55" s="429"/>
      <c r="G55" s="434"/>
    </row>
    <row r="56" spans="1:7" ht="15" customHeight="1" x14ac:dyDescent="0.2">
      <c r="A56" s="77" t="s">
        <v>80</v>
      </c>
      <c r="B56" s="429">
        <v>110</v>
      </c>
      <c r="C56" s="429">
        <v>109</v>
      </c>
      <c r="D56" s="434">
        <v>110</v>
      </c>
      <c r="E56" s="430">
        <v>107</v>
      </c>
      <c r="F56" s="429">
        <v>107</v>
      </c>
      <c r="G56" s="434">
        <v>115</v>
      </c>
    </row>
    <row r="57" spans="1:7" ht="12" customHeight="1" x14ac:dyDescent="0.2">
      <c r="A57" s="171" t="s">
        <v>1427</v>
      </c>
      <c r="B57" s="429"/>
      <c r="C57" s="429"/>
      <c r="D57" s="434"/>
      <c r="E57" s="431"/>
      <c r="F57" s="429"/>
      <c r="G57" s="434"/>
    </row>
    <row r="58" spans="1:7" ht="15" customHeight="1" x14ac:dyDescent="0.2">
      <c r="A58" s="77" t="s">
        <v>1038</v>
      </c>
      <c r="B58" s="429">
        <v>120.1</v>
      </c>
      <c r="C58" s="429">
        <v>113.2</v>
      </c>
      <c r="D58" s="434">
        <v>124.6</v>
      </c>
      <c r="E58" s="430">
        <v>424.8</v>
      </c>
      <c r="F58" s="429">
        <v>301.60000000000002</v>
      </c>
      <c r="G58" s="434">
        <v>109.9</v>
      </c>
    </row>
    <row r="59" spans="1:7" ht="12" customHeight="1" x14ac:dyDescent="0.2">
      <c r="A59" s="177" t="s">
        <v>1037</v>
      </c>
      <c r="B59" s="429"/>
      <c r="C59" s="429"/>
      <c r="D59" s="434"/>
      <c r="E59" s="431"/>
      <c r="F59" s="429"/>
      <c r="G59" s="434"/>
    </row>
    <row r="60" spans="1:7" s="268" customFormat="1" ht="15" customHeight="1" x14ac:dyDescent="0.2">
      <c r="A60" s="76" t="s">
        <v>1055</v>
      </c>
      <c r="B60" s="436">
        <v>91.5</v>
      </c>
      <c r="C60" s="436">
        <v>100.8</v>
      </c>
      <c r="D60" s="436">
        <v>96.2</v>
      </c>
      <c r="E60" s="436">
        <v>70.5</v>
      </c>
      <c r="F60" s="436">
        <v>74.400000000000006</v>
      </c>
      <c r="G60" s="441">
        <v>82.5</v>
      </c>
    </row>
    <row r="61" spans="1:7" s="268" customFormat="1" ht="12" customHeight="1" x14ac:dyDescent="0.2">
      <c r="A61" s="171" t="s">
        <v>1056</v>
      </c>
      <c r="B61" s="437"/>
      <c r="C61" s="437"/>
      <c r="D61" s="437"/>
      <c r="E61" s="437"/>
      <c r="F61" s="437"/>
      <c r="G61" s="442"/>
    </row>
    <row r="62" spans="1:7" s="268" customFormat="1" ht="15" customHeight="1" x14ac:dyDescent="0.2">
      <c r="A62" s="84" t="s">
        <v>129</v>
      </c>
      <c r="B62" s="436">
        <v>72.900000000000006</v>
      </c>
      <c r="C62" s="436">
        <v>83</v>
      </c>
      <c r="D62" s="436">
        <v>78.5</v>
      </c>
      <c r="E62" s="436">
        <v>60.8</v>
      </c>
      <c r="F62" s="436">
        <v>62.2</v>
      </c>
      <c r="G62" s="441">
        <v>69</v>
      </c>
    </row>
    <row r="63" spans="1:7" s="268" customFormat="1" ht="12" customHeight="1" x14ac:dyDescent="0.2">
      <c r="A63" s="174" t="s">
        <v>130</v>
      </c>
      <c r="B63" s="437"/>
      <c r="C63" s="437"/>
      <c r="D63" s="437"/>
      <c r="E63" s="437"/>
      <c r="F63" s="437"/>
      <c r="G63" s="442"/>
    </row>
    <row r="64" spans="1:7" s="268" customFormat="1" ht="15" customHeight="1" x14ac:dyDescent="0.2">
      <c r="A64" s="76" t="s">
        <v>1057</v>
      </c>
      <c r="B64" s="436">
        <v>92.7</v>
      </c>
      <c r="C64" s="436">
        <v>97.8</v>
      </c>
      <c r="D64" s="436">
        <v>102.9</v>
      </c>
      <c r="E64" s="436">
        <v>101.1</v>
      </c>
      <c r="F64" s="436">
        <v>108.2</v>
      </c>
      <c r="G64" s="441">
        <v>112</v>
      </c>
    </row>
    <row r="65" spans="1:15" s="268" customFormat="1" ht="12" customHeight="1" x14ac:dyDescent="0.2">
      <c r="A65" s="171" t="s">
        <v>1058</v>
      </c>
      <c r="B65" s="437"/>
      <c r="C65" s="437"/>
      <c r="D65" s="437"/>
      <c r="E65" s="437"/>
      <c r="F65" s="437"/>
      <c r="G65" s="442"/>
    </row>
    <row r="66" spans="1:15" s="268" customFormat="1" ht="15" customHeight="1" x14ac:dyDescent="0.2">
      <c r="A66" s="76" t="s">
        <v>131</v>
      </c>
      <c r="B66" s="430">
        <v>11212</v>
      </c>
      <c r="C66" s="430">
        <v>10638</v>
      </c>
      <c r="D66" s="430">
        <v>11040</v>
      </c>
      <c r="E66" s="430">
        <v>12765</v>
      </c>
      <c r="F66" s="430">
        <v>11359</v>
      </c>
      <c r="G66" s="432">
        <v>11630</v>
      </c>
    </row>
    <row r="67" spans="1:15" s="268" customFormat="1" ht="12" customHeight="1" x14ac:dyDescent="0.2">
      <c r="A67" s="171" t="s">
        <v>1428</v>
      </c>
      <c r="B67" s="431"/>
      <c r="C67" s="431"/>
      <c r="D67" s="431"/>
      <c r="E67" s="431"/>
      <c r="F67" s="431"/>
      <c r="G67" s="433"/>
    </row>
    <row r="68" spans="1:15" s="268" customFormat="1" ht="15" customHeight="1" x14ac:dyDescent="0.2">
      <c r="A68" s="76" t="s">
        <v>132</v>
      </c>
      <c r="B68" s="430">
        <v>653</v>
      </c>
      <c r="C68" s="430">
        <v>707</v>
      </c>
      <c r="D68" s="430">
        <v>794</v>
      </c>
      <c r="E68" s="430">
        <v>870</v>
      </c>
      <c r="F68" s="430">
        <v>943</v>
      </c>
      <c r="G68" s="432">
        <v>1111</v>
      </c>
    </row>
    <row r="69" spans="1:15" s="268" customFormat="1" ht="12" customHeight="1" x14ac:dyDescent="0.2">
      <c r="A69" s="171" t="s">
        <v>1429</v>
      </c>
      <c r="B69" s="431"/>
      <c r="C69" s="431"/>
      <c r="D69" s="431"/>
      <c r="E69" s="431"/>
      <c r="F69" s="431"/>
      <c r="G69" s="433"/>
    </row>
    <row r="70" spans="1:15" s="268" customFormat="1" ht="15" customHeight="1" x14ac:dyDescent="0.2">
      <c r="A70" s="78" t="s">
        <v>81</v>
      </c>
      <c r="B70" s="430"/>
      <c r="C70" s="430"/>
      <c r="D70" s="430"/>
      <c r="E70" s="438"/>
      <c r="F70" s="430"/>
      <c r="G70" s="432"/>
      <c r="H70" s="135"/>
      <c r="I70" s="135"/>
      <c r="J70" s="135"/>
      <c r="K70" s="135"/>
      <c r="L70" s="135"/>
      <c r="M70" s="135"/>
      <c r="N70" s="135"/>
      <c r="O70" s="135"/>
    </row>
    <row r="71" spans="1:15" s="268" customFormat="1" ht="12" customHeight="1" x14ac:dyDescent="0.2">
      <c r="A71" s="171" t="s">
        <v>462</v>
      </c>
      <c r="B71" s="431"/>
      <c r="C71" s="431"/>
      <c r="D71" s="431"/>
      <c r="E71" s="439"/>
      <c r="F71" s="431"/>
      <c r="G71" s="433"/>
      <c r="H71" s="135"/>
      <c r="I71" s="135"/>
      <c r="J71" s="135"/>
      <c r="K71" s="135"/>
      <c r="L71" s="135"/>
      <c r="M71" s="135"/>
      <c r="N71" s="135"/>
      <c r="O71" s="135"/>
    </row>
    <row r="72" spans="1:15" s="268" customFormat="1" ht="15" customHeight="1" x14ac:dyDescent="0.2">
      <c r="A72" s="80" t="s">
        <v>82</v>
      </c>
      <c r="B72" s="436">
        <v>250062.6</v>
      </c>
      <c r="C72" s="436">
        <v>227525.4</v>
      </c>
      <c r="D72" s="436">
        <v>59817.8</v>
      </c>
      <c r="E72" s="436">
        <v>110363.8</v>
      </c>
      <c r="F72" s="436">
        <v>173613.2</v>
      </c>
      <c r="G72" s="441">
        <v>153180.70000000001</v>
      </c>
      <c r="H72" s="135"/>
      <c r="I72" s="135"/>
      <c r="J72" s="135"/>
      <c r="K72" s="135"/>
      <c r="L72" s="135"/>
      <c r="M72" s="135"/>
      <c r="N72" s="135"/>
      <c r="O72" s="135"/>
    </row>
    <row r="73" spans="1:15" s="268" customFormat="1" ht="12" customHeight="1" x14ac:dyDescent="0.2">
      <c r="A73" s="174" t="s">
        <v>83</v>
      </c>
      <c r="B73" s="437"/>
      <c r="C73" s="437"/>
      <c r="D73" s="437"/>
      <c r="E73" s="437"/>
      <c r="F73" s="437"/>
      <c r="G73" s="442"/>
      <c r="H73" s="135"/>
      <c r="I73" s="135"/>
      <c r="J73" s="135"/>
      <c r="K73" s="135"/>
      <c r="L73" s="135"/>
      <c r="M73" s="135"/>
      <c r="N73" s="135"/>
      <c r="O73" s="135"/>
    </row>
    <row r="74" spans="1:15" s="268" customFormat="1" ht="15" customHeight="1" x14ac:dyDescent="0.2">
      <c r="A74" s="80" t="s">
        <v>84</v>
      </c>
      <c r="B74" s="436">
        <v>14318</v>
      </c>
      <c r="C74" s="436">
        <v>11246.2</v>
      </c>
      <c r="D74" s="436">
        <v>17254.3</v>
      </c>
      <c r="E74" s="436">
        <v>41421</v>
      </c>
      <c r="F74" s="436">
        <v>56471.7</v>
      </c>
      <c r="G74" s="441">
        <v>33975</v>
      </c>
      <c r="H74" s="135"/>
      <c r="I74" s="135"/>
      <c r="J74" s="135"/>
      <c r="K74" s="135"/>
      <c r="L74" s="135"/>
      <c r="M74" s="135"/>
      <c r="N74" s="135"/>
      <c r="O74" s="135"/>
    </row>
    <row r="75" spans="1:15" s="268" customFormat="1" ht="12" customHeight="1" x14ac:dyDescent="0.2">
      <c r="A75" s="174" t="s">
        <v>85</v>
      </c>
      <c r="B75" s="437"/>
      <c r="C75" s="437"/>
      <c r="D75" s="437"/>
      <c r="E75" s="437"/>
      <c r="F75" s="437"/>
      <c r="G75" s="442"/>
      <c r="J75" s="135"/>
      <c r="K75" s="135"/>
      <c r="L75" s="135"/>
      <c r="M75" s="135"/>
      <c r="N75" s="135"/>
      <c r="O75" s="135"/>
    </row>
    <row r="76" spans="1:15" s="268" customFormat="1" ht="15" customHeight="1" x14ac:dyDescent="0.2">
      <c r="A76" s="78" t="s">
        <v>86</v>
      </c>
      <c r="B76" s="430">
        <v>64188</v>
      </c>
      <c r="C76" s="430">
        <v>64314</v>
      </c>
      <c r="D76" s="430">
        <v>64325</v>
      </c>
      <c r="E76" s="430">
        <v>64368</v>
      </c>
      <c r="F76" s="430">
        <v>64323</v>
      </c>
      <c r="G76" s="432">
        <v>64322</v>
      </c>
      <c r="J76" s="135"/>
      <c r="K76" s="135"/>
      <c r="L76" s="135"/>
      <c r="M76" s="135"/>
      <c r="N76" s="135"/>
      <c r="O76" s="135"/>
    </row>
    <row r="77" spans="1:15" s="268" customFormat="1" ht="12" customHeight="1" x14ac:dyDescent="0.2">
      <c r="A77" s="171" t="s">
        <v>1430</v>
      </c>
      <c r="B77" s="431"/>
      <c r="C77" s="431"/>
      <c r="D77" s="431"/>
      <c r="E77" s="431"/>
      <c r="F77" s="431"/>
      <c r="G77" s="433"/>
      <c r="J77" s="135"/>
      <c r="K77" s="135"/>
      <c r="L77" s="135"/>
      <c r="M77" s="135"/>
      <c r="N77" s="135"/>
      <c r="O77" s="135"/>
    </row>
    <row r="78" spans="1:15" s="268" customFormat="1" ht="15" customHeight="1" x14ac:dyDescent="0.2">
      <c r="A78" s="79" t="s">
        <v>87</v>
      </c>
      <c r="B78" s="430">
        <v>62929</v>
      </c>
      <c r="C78" s="430">
        <v>63057</v>
      </c>
      <c r="D78" s="430">
        <v>63052</v>
      </c>
      <c r="E78" s="430">
        <v>63107</v>
      </c>
      <c r="F78" s="430">
        <v>63061</v>
      </c>
      <c r="G78" s="432">
        <v>63053</v>
      </c>
      <c r="J78" s="135"/>
      <c r="K78" s="135"/>
      <c r="L78" s="135"/>
      <c r="M78" s="135"/>
      <c r="N78" s="135"/>
      <c r="O78" s="135"/>
    </row>
    <row r="79" spans="1:15" s="268" customFormat="1" ht="12" customHeight="1" x14ac:dyDescent="0.2">
      <c r="A79" s="174" t="s">
        <v>88</v>
      </c>
      <c r="B79" s="431"/>
      <c r="C79" s="431"/>
      <c r="D79" s="431"/>
      <c r="E79" s="431"/>
      <c r="F79" s="431"/>
      <c r="G79" s="433"/>
      <c r="J79" s="135"/>
      <c r="K79" s="135"/>
      <c r="L79" s="135"/>
      <c r="M79" s="135"/>
      <c r="N79" s="135"/>
      <c r="O79" s="135"/>
    </row>
    <row r="80" spans="1:15" ht="15" customHeight="1" x14ac:dyDescent="0.2">
      <c r="A80" s="77" t="s">
        <v>247</v>
      </c>
      <c r="B80" s="429">
        <v>36.4</v>
      </c>
      <c r="C80" s="429">
        <v>36.5</v>
      </c>
      <c r="D80" s="434">
        <v>36.5</v>
      </c>
      <c r="E80" s="430">
        <v>36.5</v>
      </c>
      <c r="F80" s="429">
        <v>36.5</v>
      </c>
      <c r="G80" s="434">
        <v>36.5</v>
      </c>
    </row>
    <row r="81" spans="1:9" ht="12" customHeight="1" x14ac:dyDescent="0.2">
      <c r="A81" s="171" t="s">
        <v>1431</v>
      </c>
      <c r="B81" s="429"/>
      <c r="C81" s="429"/>
      <c r="D81" s="434"/>
      <c r="E81" s="431"/>
      <c r="F81" s="429"/>
      <c r="G81" s="434"/>
    </row>
    <row r="82" spans="1:9" ht="12" customHeight="1" x14ac:dyDescent="0.2">
      <c r="A82" s="426"/>
      <c r="B82" s="426"/>
      <c r="C82" s="426"/>
      <c r="D82" s="426"/>
      <c r="E82" s="426"/>
      <c r="F82" s="426"/>
      <c r="G82" s="426"/>
    </row>
    <row r="83" spans="1:9" ht="12" customHeight="1" x14ac:dyDescent="0.2">
      <c r="A83" s="444" t="s">
        <v>1425</v>
      </c>
      <c r="B83" s="444"/>
      <c r="C83" s="444"/>
      <c r="D83" s="444"/>
      <c r="E83" s="444"/>
      <c r="F83" s="444"/>
      <c r="G83" s="444"/>
      <c r="H83" s="444"/>
      <c r="I83" s="444"/>
    </row>
    <row r="84" spans="1:9" s="225" customFormat="1" ht="12" customHeight="1" x14ac:dyDescent="0.2">
      <c r="A84" s="444" t="s">
        <v>1035</v>
      </c>
      <c r="B84" s="444"/>
      <c r="C84" s="444"/>
      <c r="D84" s="444"/>
      <c r="E84" s="444"/>
      <c r="F84" s="444"/>
      <c r="G84" s="444"/>
      <c r="H84" s="444"/>
      <c r="I84" s="224"/>
    </row>
    <row r="85" spans="1:9" ht="12" customHeight="1" x14ac:dyDescent="0.2">
      <c r="A85" s="444" t="s">
        <v>1036</v>
      </c>
      <c r="B85" s="444"/>
      <c r="C85" s="444"/>
      <c r="D85" s="444"/>
      <c r="E85" s="444"/>
      <c r="F85" s="444"/>
      <c r="G85" s="444"/>
      <c r="H85" s="444"/>
      <c r="I85" s="444"/>
    </row>
    <row r="86" spans="1:9" ht="12" customHeight="1" x14ac:dyDescent="0.2">
      <c r="A86" s="136" t="s">
        <v>1059</v>
      </c>
      <c r="B86" s="136"/>
      <c r="C86" s="136"/>
      <c r="D86" s="136"/>
      <c r="E86" s="136"/>
      <c r="F86" s="136"/>
      <c r="G86" s="136"/>
      <c r="H86" s="180"/>
      <c r="I86" s="180"/>
    </row>
    <row r="87" spans="1:9" s="268" customFormat="1" ht="12" customHeight="1" x14ac:dyDescent="0.2">
      <c r="A87" s="269" t="s">
        <v>1060</v>
      </c>
      <c r="B87" s="269"/>
      <c r="C87" s="269"/>
      <c r="D87" s="269"/>
      <c r="E87" s="269"/>
      <c r="F87" s="269"/>
      <c r="G87" s="269"/>
      <c r="H87" s="180"/>
      <c r="I87" s="180"/>
    </row>
    <row r="88" spans="1:9" ht="12" customHeight="1" x14ac:dyDescent="0.2">
      <c r="A88" s="440" t="s">
        <v>1061</v>
      </c>
      <c r="B88" s="440"/>
      <c r="C88" s="440"/>
      <c r="D88" s="440"/>
      <c r="E88" s="440"/>
      <c r="F88" s="440"/>
      <c r="G88" s="440"/>
    </row>
    <row r="89" spans="1:9" s="225" customFormat="1" ht="12" customHeight="1" x14ac:dyDescent="0.2">
      <c r="A89" s="445" t="s">
        <v>1054</v>
      </c>
      <c r="B89" s="445"/>
      <c r="C89" s="445"/>
      <c r="D89" s="445"/>
      <c r="E89" s="445"/>
      <c r="F89" s="445"/>
      <c r="G89" s="445"/>
      <c r="H89" s="445"/>
      <c r="I89" s="445"/>
    </row>
    <row r="90" spans="1:9" ht="12" customHeight="1" x14ac:dyDescent="0.2">
      <c r="A90" s="223" t="s">
        <v>1041</v>
      </c>
      <c r="B90" s="179"/>
      <c r="C90" s="179"/>
      <c r="D90" s="179"/>
      <c r="E90" s="179"/>
      <c r="F90" s="179"/>
      <c r="G90" s="179"/>
      <c r="H90" s="179"/>
      <c r="I90" s="179"/>
    </row>
    <row r="91" spans="1:9" ht="12" customHeight="1" x14ac:dyDescent="0.2">
      <c r="A91" s="445" t="s">
        <v>463</v>
      </c>
      <c r="B91" s="445"/>
      <c r="C91" s="445"/>
      <c r="D91" s="445"/>
      <c r="E91" s="445"/>
      <c r="F91" s="445"/>
      <c r="G91" s="445"/>
      <c r="H91" s="445"/>
      <c r="I91" s="445"/>
    </row>
    <row r="92" spans="1:9" ht="12" customHeight="1" x14ac:dyDescent="0.2">
      <c r="A92" s="179" t="s">
        <v>1042</v>
      </c>
      <c r="B92" s="179"/>
      <c r="C92" s="179"/>
      <c r="D92" s="179"/>
      <c r="E92" s="179"/>
      <c r="F92" s="179"/>
      <c r="G92" s="179"/>
    </row>
    <row r="93" spans="1:9" ht="12" customHeight="1" x14ac:dyDescent="0.2">
      <c r="A93" s="445" t="s">
        <v>1062</v>
      </c>
      <c r="B93" s="445"/>
      <c r="C93" s="445"/>
      <c r="D93" s="445"/>
      <c r="E93" s="445"/>
      <c r="F93" s="445"/>
      <c r="G93" s="445"/>
      <c r="H93" s="445"/>
      <c r="I93" s="445"/>
    </row>
    <row r="94" spans="1:9" ht="12" customHeight="1" x14ac:dyDescent="0.2">
      <c r="A94" s="422" t="s">
        <v>1535</v>
      </c>
      <c r="B94" s="422"/>
      <c r="C94" s="422"/>
      <c r="D94" s="422"/>
      <c r="E94" s="422"/>
      <c r="F94" s="422"/>
      <c r="G94" s="422"/>
    </row>
    <row r="95" spans="1:9" ht="12" customHeight="1" x14ac:dyDescent="0.2">
      <c r="A95" s="423"/>
      <c r="B95" s="423"/>
      <c r="C95" s="423"/>
      <c r="D95" s="423"/>
      <c r="E95" s="423"/>
      <c r="F95" s="423"/>
      <c r="G95" s="423"/>
    </row>
    <row r="96" spans="1:9" ht="15" customHeight="1" x14ac:dyDescent="0.2">
      <c r="A96" s="133"/>
      <c r="B96" s="133"/>
      <c r="C96" s="133"/>
      <c r="D96" s="133"/>
      <c r="E96" s="133"/>
      <c r="F96" s="133"/>
      <c r="G96" s="133"/>
    </row>
  </sheetData>
  <mergeCells count="235">
    <mergeCell ref="B68:B69"/>
    <mergeCell ref="C68:C69"/>
    <mergeCell ref="D68:D69"/>
    <mergeCell ref="E68:E69"/>
    <mergeCell ref="F68:F69"/>
    <mergeCell ref="G68:G69"/>
    <mergeCell ref="A93:I93"/>
    <mergeCell ref="B64:B65"/>
    <mergeCell ref="C64:C65"/>
    <mergeCell ref="D64:D65"/>
    <mergeCell ref="E64:E65"/>
    <mergeCell ref="F64:F65"/>
    <mergeCell ref="G64:G65"/>
    <mergeCell ref="B66:B67"/>
    <mergeCell ref="C66:C67"/>
    <mergeCell ref="D66:D67"/>
    <mergeCell ref="E66:E67"/>
    <mergeCell ref="F66:F67"/>
    <mergeCell ref="G66:G67"/>
    <mergeCell ref="A83:I83"/>
    <mergeCell ref="A85:I85"/>
    <mergeCell ref="A91:I91"/>
    <mergeCell ref="C76:C77"/>
    <mergeCell ref="D76:D77"/>
    <mergeCell ref="B60:B61"/>
    <mergeCell ref="C60:C61"/>
    <mergeCell ref="D60:D61"/>
    <mergeCell ref="E60:E61"/>
    <mergeCell ref="F60:F61"/>
    <mergeCell ref="G60:G61"/>
    <mergeCell ref="B62:B63"/>
    <mergeCell ref="C62:C63"/>
    <mergeCell ref="D62:D63"/>
    <mergeCell ref="E62:E63"/>
    <mergeCell ref="F62:F63"/>
    <mergeCell ref="G62:G63"/>
    <mergeCell ref="E76:E77"/>
    <mergeCell ref="C78:C79"/>
    <mergeCell ref="D78:D79"/>
    <mergeCell ref="E78:E79"/>
    <mergeCell ref="C80:C81"/>
    <mergeCell ref="D80:D81"/>
    <mergeCell ref="E80:E81"/>
    <mergeCell ref="A84:H84"/>
    <mergeCell ref="A89:I89"/>
    <mergeCell ref="B50:B51"/>
    <mergeCell ref="F50:F51"/>
    <mergeCell ref="G50:G51"/>
    <mergeCell ref="B52:B53"/>
    <mergeCell ref="F52:F53"/>
    <mergeCell ref="G52:G53"/>
    <mergeCell ref="C50:C51"/>
    <mergeCell ref="D50:D51"/>
    <mergeCell ref="E50:E51"/>
    <mergeCell ref="C52:C53"/>
    <mergeCell ref="F58:F59"/>
    <mergeCell ref="G58:G59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D52:D53"/>
    <mergeCell ref="E52:E53"/>
    <mergeCell ref="D70:D71"/>
    <mergeCell ref="E70:E71"/>
    <mergeCell ref="A94:G94"/>
    <mergeCell ref="A95:G95"/>
    <mergeCell ref="A3:J3"/>
    <mergeCell ref="A82:G82"/>
    <mergeCell ref="A88:G88"/>
    <mergeCell ref="B80:B81"/>
    <mergeCell ref="F80:F81"/>
    <mergeCell ref="G80:G81"/>
    <mergeCell ref="B76:B77"/>
    <mergeCell ref="F76:F77"/>
    <mergeCell ref="G76:G77"/>
    <mergeCell ref="B78:B79"/>
    <mergeCell ref="F78:F79"/>
    <mergeCell ref="G78:G79"/>
    <mergeCell ref="B72:B73"/>
    <mergeCell ref="F72:F73"/>
    <mergeCell ref="G72:G73"/>
    <mergeCell ref="B74:B75"/>
    <mergeCell ref="F74:F75"/>
    <mergeCell ref="G74:G75"/>
    <mergeCell ref="C72:C73"/>
    <mergeCell ref="B58:B59"/>
    <mergeCell ref="D72:D73"/>
    <mergeCell ref="E72:E73"/>
    <mergeCell ref="C74:C75"/>
    <mergeCell ref="D74:D75"/>
    <mergeCell ref="E74:E75"/>
    <mergeCell ref="B54:B55"/>
    <mergeCell ref="F54:F55"/>
    <mergeCell ref="G54:G55"/>
    <mergeCell ref="B56:B57"/>
    <mergeCell ref="F56:F57"/>
    <mergeCell ref="G56:G57"/>
    <mergeCell ref="C54:C55"/>
    <mergeCell ref="D54:D55"/>
    <mergeCell ref="E54:E55"/>
    <mergeCell ref="C56:C57"/>
    <mergeCell ref="D56:D57"/>
    <mergeCell ref="E56:E57"/>
    <mergeCell ref="B70:B71"/>
    <mergeCell ref="F70:F71"/>
    <mergeCell ref="G70:G71"/>
    <mergeCell ref="C58:C59"/>
    <mergeCell ref="D58:D59"/>
    <mergeCell ref="E58:E59"/>
    <mergeCell ref="C70:C71"/>
    <mergeCell ref="B46:B47"/>
    <mergeCell ref="F46:F47"/>
    <mergeCell ref="G46:G47"/>
    <mergeCell ref="B48:B49"/>
    <mergeCell ref="F48:F49"/>
    <mergeCell ref="G48:G49"/>
    <mergeCell ref="B42:B43"/>
    <mergeCell ref="F42:F43"/>
    <mergeCell ref="G42:G43"/>
    <mergeCell ref="B44:B45"/>
    <mergeCell ref="F44:F45"/>
    <mergeCell ref="G44:G45"/>
    <mergeCell ref="C42:C43"/>
    <mergeCell ref="D42:D43"/>
    <mergeCell ref="E42:E43"/>
    <mergeCell ref="C44:C45"/>
    <mergeCell ref="D44:D45"/>
    <mergeCell ref="E44:E45"/>
    <mergeCell ref="C46:C47"/>
    <mergeCell ref="D46:D47"/>
    <mergeCell ref="E46:E47"/>
    <mergeCell ref="D48:D49"/>
    <mergeCell ref="C48:C49"/>
    <mergeCell ref="E48:E49"/>
    <mergeCell ref="B38:B39"/>
    <mergeCell ref="F38:F39"/>
    <mergeCell ref="G38:G39"/>
    <mergeCell ref="B40:B41"/>
    <mergeCell ref="F40:F41"/>
    <mergeCell ref="G40:G41"/>
    <mergeCell ref="B34:B35"/>
    <mergeCell ref="F34:F35"/>
    <mergeCell ref="G34:G35"/>
    <mergeCell ref="B36:B37"/>
    <mergeCell ref="F36:F37"/>
    <mergeCell ref="G36:G37"/>
    <mergeCell ref="C34:C35"/>
    <mergeCell ref="D34:D35"/>
    <mergeCell ref="E34:E35"/>
    <mergeCell ref="C36:C37"/>
    <mergeCell ref="D36:D37"/>
    <mergeCell ref="E36:E37"/>
    <mergeCell ref="C38:C39"/>
    <mergeCell ref="D38:D39"/>
    <mergeCell ref="E38:E39"/>
    <mergeCell ref="C40:C41"/>
    <mergeCell ref="D40:D41"/>
    <mergeCell ref="E40:E41"/>
    <mergeCell ref="B30:B31"/>
    <mergeCell ref="F30:F31"/>
    <mergeCell ref="G30:G31"/>
    <mergeCell ref="B32:B33"/>
    <mergeCell ref="F32:F33"/>
    <mergeCell ref="G32:G33"/>
    <mergeCell ref="B26:B27"/>
    <mergeCell ref="F26:F27"/>
    <mergeCell ref="G26:G27"/>
    <mergeCell ref="B28:B29"/>
    <mergeCell ref="F28:F29"/>
    <mergeCell ref="G28:G29"/>
    <mergeCell ref="C26:C27"/>
    <mergeCell ref="D26:D27"/>
    <mergeCell ref="E26:E27"/>
    <mergeCell ref="C28:C29"/>
    <mergeCell ref="D28:D29"/>
    <mergeCell ref="E28:E29"/>
    <mergeCell ref="C30:C31"/>
    <mergeCell ref="D30:D31"/>
    <mergeCell ref="E30:E31"/>
    <mergeCell ref="C32:C33"/>
    <mergeCell ref="D32:D33"/>
    <mergeCell ref="E32:E33"/>
    <mergeCell ref="B22:B23"/>
    <mergeCell ref="F22:F23"/>
    <mergeCell ref="G22:G23"/>
    <mergeCell ref="B24:B25"/>
    <mergeCell ref="F24:F25"/>
    <mergeCell ref="G24:G25"/>
    <mergeCell ref="B18:B19"/>
    <mergeCell ref="F18:F19"/>
    <mergeCell ref="G18:G19"/>
    <mergeCell ref="B20:B21"/>
    <mergeCell ref="F20:F21"/>
    <mergeCell ref="G20:G21"/>
    <mergeCell ref="C20:C21"/>
    <mergeCell ref="D20:D21"/>
    <mergeCell ref="E20:E21"/>
    <mergeCell ref="C22:C23"/>
    <mergeCell ref="D22:D23"/>
    <mergeCell ref="E22:E23"/>
    <mergeCell ref="C24:C25"/>
    <mergeCell ref="D24:D25"/>
    <mergeCell ref="E24:E25"/>
    <mergeCell ref="A6:G6"/>
    <mergeCell ref="A7:G7"/>
    <mergeCell ref="B8:B9"/>
    <mergeCell ref="F8:F9"/>
    <mergeCell ref="G8:G9"/>
    <mergeCell ref="B14:B15"/>
    <mergeCell ref="F14:F15"/>
    <mergeCell ref="G14:G15"/>
    <mergeCell ref="B16:B17"/>
    <mergeCell ref="F16:F17"/>
    <mergeCell ref="G16:G17"/>
    <mergeCell ref="B10:B11"/>
    <mergeCell ref="F10:F11"/>
    <mergeCell ref="G10:G11"/>
    <mergeCell ref="B12:B13"/>
    <mergeCell ref="F12:F13"/>
    <mergeCell ref="G12:G13"/>
    <mergeCell ref="C8:C9"/>
    <mergeCell ref="D8:D9"/>
    <mergeCell ref="E8:E9"/>
    <mergeCell ref="C10:C11"/>
    <mergeCell ref="D10:D11"/>
    <mergeCell ref="E10:E11"/>
    <mergeCell ref="C12:C13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F21"/>
  <sheetViews>
    <sheetView workbookViewId="0">
      <pane ySplit="7" topLeftCell="A8" activePane="bottomLeft" state="frozen"/>
      <selection activeCell="A4" sqref="A4:G4"/>
      <selection pane="bottomLeft"/>
    </sheetView>
  </sheetViews>
  <sheetFormatPr defaultRowHeight="15" x14ac:dyDescent="0.25"/>
  <cols>
    <col min="1" max="1" width="30.7109375" style="279" customWidth="1"/>
    <col min="2" max="5" width="10.7109375" style="279" customWidth="1"/>
    <col min="6" max="6" width="11.7109375" style="279" customWidth="1"/>
    <col min="7" max="250" width="9.140625" style="279"/>
    <col min="251" max="251" width="30.7109375" style="279" customWidth="1"/>
    <col min="252" max="261" width="10.7109375" style="279" customWidth="1"/>
    <col min="262" max="262" width="11.42578125" style="279" customWidth="1"/>
    <col min="263" max="506" width="9.140625" style="279"/>
    <col min="507" max="507" width="30.7109375" style="279" customWidth="1"/>
    <col min="508" max="517" width="10.7109375" style="279" customWidth="1"/>
    <col min="518" max="518" width="11.42578125" style="279" customWidth="1"/>
    <col min="519" max="762" width="9.140625" style="279"/>
    <col min="763" max="763" width="30.7109375" style="279" customWidth="1"/>
    <col min="764" max="773" width="10.7109375" style="279" customWidth="1"/>
    <col min="774" max="774" width="11.42578125" style="279" customWidth="1"/>
    <col min="775" max="1018" width="9.140625" style="279"/>
    <col min="1019" max="1019" width="30.7109375" style="279" customWidth="1"/>
    <col min="1020" max="1029" width="10.7109375" style="279" customWidth="1"/>
    <col min="1030" max="1030" width="11.42578125" style="279" customWidth="1"/>
    <col min="1031" max="1274" width="9.140625" style="279"/>
    <col min="1275" max="1275" width="30.7109375" style="279" customWidth="1"/>
    <col min="1276" max="1285" width="10.7109375" style="279" customWidth="1"/>
    <col min="1286" max="1286" width="11.42578125" style="279" customWidth="1"/>
    <col min="1287" max="1530" width="9.140625" style="279"/>
    <col min="1531" max="1531" width="30.7109375" style="279" customWidth="1"/>
    <col min="1532" max="1541" width="10.7109375" style="279" customWidth="1"/>
    <col min="1542" max="1542" width="11.42578125" style="279" customWidth="1"/>
    <col min="1543" max="1786" width="9.140625" style="279"/>
    <col min="1787" max="1787" width="30.7109375" style="279" customWidth="1"/>
    <col min="1788" max="1797" width="10.7109375" style="279" customWidth="1"/>
    <col min="1798" max="1798" width="11.42578125" style="279" customWidth="1"/>
    <col min="1799" max="2042" width="9.140625" style="279"/>
    <col min="2043" max="2043" width="30.7109375" style="279" customWidth="1"/>
    <col min="2044" max="2053" width="10.7109375" style="279" customWidth="1"/>
    <col min="2054" max="2054" width="11.42578125" style="279" customWidth="1"/>
    <col min="2055" max="2298" width="9.140625" style="279"/>
    <col min="2299" max="2299" width="30.7109375" style="279" customWidth="1"/>
    <col min="2300" max="2309" width="10.7109375" style="279" customWidth="1"/>
    <col min="2310" max="2310" width="11.42578125" style="279" customWidth="1"/>
    <col min="2311" max="2554" width="9.140625" style="279"/>
    <col min="2555" max="2555" width="30.7109375" style="279" customWidth="1"/>
    <col min="2556" max="2565" width="10.7109375" style="279" customWidth="1"/>
    <col min="2566" max="2566" width="11.42578125" style="279" customWidth="1"/>
    <col min="2567" max="2810" width="9.140625" style="279"/>
    <col min="2811" max="2811" width="30.7109375" style="279" customWidth="1"/>
    <col min="2812" max="2821" width="10.7109375" style="279" customWidth="1"/>
    <col min="2822" max="2822" width="11.42578125" style="279" customWidth="1"/>
    <col min="2823" max="3066" width="9.140625" style="279"/>
    <col min="3067" max="3067" width="30.7109375" style="279" customWidth="1"/>
    <col min="3068" max="3077" width="10.7109375" style="279" customWidth="1"/>
    <col min="3078" max="3078" width="11.42578125" style="279" customWidth="1"/>
    <col min="3079" max="3322" width="9.140625" style="279"/>
    <col min="3323" max="3323" width="30.7109375" style="279" customWidth="1"/>
    <col min="3324" max="3333" width="10.7109375" style="279" customWidth="1"/>
    <col min="3334" max="3334" width="11.42578125" style="279" customWidth="1"/>
    <col min="3335" max="3578" width="9.140625" style="279"/>
    <col min="3579" max="3579" width="30.7109375" style="279" customWidth="1"/>
    <col min="3580" max="3589" width="10.7109375" style="279" customWidth="1"/>
    <col min="3590" max="3590" width="11.42578125" style="279" customWidth="1"/>
    <col min="3591" max="3834" width="9.140625" style="279"/>
    <col min="3835" max="3835" width="30.7109375" style="279" customWidth="1"/>
    <col min="3836" max="3845" width="10.7109375" style="279" customWidth="1"/>
    <col min="3846" max="3846" width="11.42578125" style="279" customWidth="1"/>
    <col min="3847" max="4090" width="9.140625" style="279"/>
    <col min="4091" max="4091" width="30.7109375" style="279" customWidth="1"/>
    <col min="4092" max="4101" width="10.7109375" style="279" customWidth="1"/>
    <col min="4102" max="4102" width="11.42578125" style="279" customWidth="1"/>
    <col min="4103" max="4346" width="9.140625" style="279"/>
    <col min="4347" max="4347" width="30.7109375" style="279" customWidth="1"/>
    <col min="4348" max="4357" width="10.7109375" style="279" customWidth="1"/>
    <col min="4358" max="4358" width="11.42578125" style="279" customWidth="1"/>
    <col min="4359" max="4602" width="9.140625" style="279"/>
    <col min="4603" max="4603" width="30.7109375" style="279" customWidth="1"/>
    <col min="4604" max="4613" width="10.7109375" style="279" customWidth="1"/>
    <col min="4614" max="4614" width="11.42578125" style="279" customWidth="1"/>
    <col min="4615" max="4858" width="9.140625" style="279"/>
    <col min="4859" max="4859" width="30.7109375" style="279" customWidth="1"/>
    <col min="4860" max="4869" width="10.7109375" style="279" customWidth="1"/>
    <col min="4870" max="4870" width="11.42578125" style="279" customWidth="1"/>
    <col min="4871" max="5114" width="9.140625" style="279"/>
    <col min="5115" max="5115" width="30.7109375" style="279" customWidth="1"/>
    <col min="5116" max="5125" width="10.7109375" style="279" customWidth="1"/>
    <col min="5126" max="5126" width="11.42578125" style="279" customWidth="1"/>
    <col min="5127" max="5370" width="9.140625" style="279"/>
    <col min="5371" max="5371" width="30.7109375" style="279" customWidth="1"/>
    <col min="5372" max="5381" width="10.7109375" style="279" customWidth="1"/>
    <col min="5382" max="5382" width="11.42578125" style="279" customWidth="1"/>
    <col min="5383" max="5626" width="9.140625" style="279"/>
    <col min="5627" max="5627" width="30.7109375" style="279" customWidth="1"/>
    <col min="5628" max="5637" width="10.7109375" style="279" customWidth="1"/>
    <col min="5638" max="5638" width="11.42578125" style="279" customWidth="1"/>
    <col min="5639" max="5882" width="9.140625" style="279"/>
    <col min="5883" max="5883" width="30.7109375" style="279" customWidth="1"/>
    <col min="5884" max="5893" width="10.7109375" style="279" customWidth="1"/>
    <col min="5894" max="5894" width="11.42578125" style="279" customWidth="1"/>
    <col min="5895" max="6138" width="9.140625" style="279"/>
    <col min="6139" max="6139" width="30.7109375" style="279" customWidth="1"/>
    <col min="6140" max="6149" width="10.7109375" style="279" customWidth="1"/>
    <col min="6150" max="6150" width="11.42578125" style="279" customWidth="1"/>
    <col min="6151" max="6394" width="9.140625" style="279"/>
    <col min="6395" max="6395" width="30.7109375" style="279" customWidth="1"/>
    <col min="6396" max="6405" width="10.7109375" style="279" customWidth="1"/>
    <col min="6406" max="6406" width="11.42578125" style="279" customWidth="1"/>
    <col min="6407" max="6650" width="9.140625" style="279"/>
    <col min="6651" max="6651" width="30.7109375" style="279" customWidth="1"/>
    <col min="6652" max="6661" width="10.7109375" style="279" customWidth="1"/>
    <col min="6662" max="6662" width="11.42578125" style="279" customWidth="1"/>
    <col min="6663" max="6906" width="9.140625" style="279"/>
    <col min="6907" max="6907" width="30.7109375" style="279" customWidth="1"/>
    <col min="6908" max="6917" width="10.7109375" style="279" customWidth="1"/>
    <col min="6918" max="6918" width="11.42578125" style="279" customWidth="1"/>
    <col min="6919" max="7162" width="9.140625" style="279"/>
    <col min="7163" max="7163" width="30.7109375" style="279" customWidth="1"/>
    <col min="7164" max="7173" width="10.7109375" style="279" customWidth="1"/>
    <col min="7174" max="7174" width="11.42578125" style="279" customWidth="1"/>
    <col min="7175" max="7418" width="9.140625" style="279"/>
    <col min="7419" max="7419" width="30.7109375" style="279" customWidth="1"/>
    <col min="7420" max="7429" width="10.7109375" style="279" customWidth="1"/>
    <col min="7430" max="7430" width="11.42578125" style="279" customWidth="1"/>
    <col min="7431" max="7674" width="9.140625" style="279"/>
    <col min="7675" max="7675" width="30.7109375" style="279" customWidth="1"/>
    <col min="7676" max="7685" width="10.7109375" style="279" customWidth="1"/>
    <col min="7686" max="7686" width="11.42578125" style="279" customWidth="1"/>
    <col min="7687" max="7930" width="9.140625" style="279"/>
    <col min="7931" max="7931" width="30.7109375" style="279" customWidth="1"/>
    <col min="7932" max="7941" width="10.7109375" style="279" customWidth="1"/>
    <col min="7942" max="7942" width="11.42578125" style="279" customWidth="1"/>
    <col min="7943" max="8186" width="9.140625" style="279"/>
    <col min="8187" max="8187" width="30.7109375" style="279" customWidth="1"/>
    <col min="8188" max="8197" width="10.7109375" style="279" customWidth="1"/>
    <col min="8198" max="8198" width="11.42578125" style="279" customWidth="1"/>
    <col min="8199" max="8442" width="9.140625" style="279"/>
    <col min="8443" max="8443" width="30.7109375" style="279" customWidth="1"/>
    <col min="8444" max="8453" width="10.7109375" style="279" customWidth="1"/>
    <col min="8454" max="8454" width="11.42578125" style="279" customWidth="1"/>
    <col min="8455" max="8698" width="9.140625" style="279"/>
    <col min="8699" max="8699" width="30.7109375" style="279" customWidth="1"/>
    <col min="8700" max="8709" width="10.7109375" style="279" customWidth="1"/>
    <col min="8710" max="8710" width="11.42578125" style="279" customWidth="1"/>
    <col min="8711" max="8954" width="9.140625" style="279"/>
    <col min="8955" max="8955" width="30.7109375" style="279" customWidth="1"/>
    <col min="8956" max="8965" width="10.7109375" style="279" customWidth="1"/>
    <col min="8966" max="8966" width="11.42578125" style="279" customWidth="1"/>
    <col min="8967" max="9210" width="9.140625" style="279"/>
    <col min="9211" max="9211" width="30.7109375" style="279" customWidth="1"/>
    <col min="9212" max="9221" width="10.7109375" style="279" customWidth="1"/>
    <col min="9222" max="9222" width="11.42578125" style="279" customWidth="1"/>
    <col min="9223" max="9466" width="9.140625" style="279"/>
    <col min="9467" max="9467" width="30.7109375" style="279" customWidth="1"/>
    <col min="9468" max="9477" width="10.7109375" style="279" customWidth="1"/>
    <col min="9478" max="9478" width="11.42578125" style="279" customWidth="1"/>
    <col min="9479" max="9722" width="9.140625" style="279"/>
    <col min="9723" max="9723" width="30.7109375" style="279" customWidth="1"/>
    <col min="9724" max="9733" width="10.7109375" style="279" customWidth="1"/>
    <col min="9734" max="9734" width="11.42578125" style="279" customWidth="1"/>
    <col min="9735" max="9978" width="9.140625" style="279"/>
    <col min="9979" max="9979" width="30.7109375" style="279" customWidth="1"/>
    <col min="9980" max="9989" width="10.7109375" style="279" customWidth="1"/>
    <col min="9990" max="9990" width="11.42578125" style="279" customWidth="1"/>
    <col min="9991" max="10234" width="9.140625" style="279"/>
    <col min="10235" max="10235" width="30.7109375" style="279" customWidth="1"/>
    <col min="10236" max="10245" width="10.7109375" style="279" customWidth="1"/>
    <col min="10246" max="10246" width="11.42578125" style="279" customWidth="1"/>
    <col min="10247" max="10490" width="9.140625" style="279"/>
    <col min="10491" max="10491" width="30.7109375" style="279" customWidth="1"/>
    <col min="10492" max="10501" width="10.7109375" style="279" customWidth="1"/>
    <col min="10502" max="10502" width="11.42578125" style="279" customWidth="1"/>
    <col min="10503" max="10746" width="9.140625" style="279"/>
    <col min="10747" max="10747" width="30.7109375" style="279" customWidth="1"/>
    <col min="10748" max="10757" width="10.7109375" style="279" customWidth="1"/>
    <col min="10758" max="10758" width="11.42578125" style="279" customWidth="1"/>
    <col min="10759" max="11002" width="9.140625" style="279"/>
    <col min="11003" max="11003" width="30.7109375" style="279" customWidth="1"/>
    <col min="11004" max="11013" width="10.7109375" style="279" customWidth="1"/>
    <col min="11014" max="11014" width="11.42578125" style="279" customWidth="1"/>
    <col min="11015" max="11258" width="9.140625" style="279"/>
    <col min="11259" max="11259" width="30.7109375" style="279" customWidth="1"/>
    <col min="11260" max="11269" width="10.7109375" style="279" customWidth="1"/>
    <col min="11270" max="11270" width="11.42578125" style="279" customWidth="1"/>
    <col min="11271" max="11514" width="9.140625" style="279"/>
    <col min="11515" max="11515" width="30.7109375" style="279" customWidth="1"/>
    <col min="11516" max="11525" width="10.7109375" style="279" customWidth="1"/>
    <col min="11526" max="11526" width="11.42578125" style="279" customWidth="1"/>
    <col min="11527" max="11770" width="9.140625" style="279"/>
    <col min="11771" max="11771" width="30.7109375" style="279" customWidth="1"/>
    <col min="11772" max="11781" width="10.7109375" style="279" customWidth="1"/>
    <col min="11782" max="11782" width="11.42578125" style="279" customWidth="1"/>
    <col min="11783" max="12026" width="9.140625" style="279"/>
    <col min="12027" max="12027" width="30.7109375" style="279" customWidth="1"/>
    <col min="12028" max="12037" width="10.7109375" style="279" customWidth="1"/>
    <col min="12038" max="12038" width="11.42578125" style="279" customWidth="1"/>
    <col min="12039" max="12282" width="9.140625" style="279"/>
    <col min="12283" max="12283" width="30.7109375" style="279" customWidth="1"/>
    <col min="12284" max="12293" width="10.7109375" style="279" customWidth="1"/>
    <col min="12294" max="12294" width="11.42578125" style="279" customWidth="1"/>
    <col min="12295" max="12538" width="9.140625" style="279"/>
    <col min="12539" max="12539" width="30.7109375" style="279" customWidth="1"/>
    <col min="12540" max="12549" width="10.7109375" style="279" customWidth="1"/>
    <col min="12550" max="12550" width="11.42578125" style="279" customWidth="1"/>
    <col min="12551" max="12794" width="9.140625" style="279"/>
    <col min="12795" max="12795" width="30.7109375" style="279" customWidth="1"/>
    <col min="12796" max="12805" width="10.7109375" style="279" customWidth="1"/>
    <col min="12806" max="12806" width="11.42578125" style="279" customWidth="1"/>
    <col min="12807" max="13050" width="9.140625" style="279"/>
    <col min="13051" max="13051" width="30.7109375" style="279" customWidth="1"/>
    <col min="13052" max="13061" width="10.7109375" style="279" customWidth="1"/>
    <col min="13062" max="13062" width="11.42578125" style="279" customWidth="1"/>
    <col min="13063" max="13306" width="9.140625" style="279"/>
    <col min="13307" max="13307" width="30.7109375" style="279" customWidth="1"/>
    <col min="13308" max="13317" width="10.7109375" style="279" customWidth="1"/>
    <col min="13318" max="13318" width="11.42578125" style="279" customWidth="1"/>
    <col min="13319" max="13562" width="9.140625" style="279"/>
    <col min="13563" max="13563" width="30.7109375" style="279" customWidth="1"/>
    <col min="13564" max="13573" width="10.7109375" style="279" customWidth="1"/>
    <col min="13574" max="13574" width="11.42578125" style="279" customWidth="1"/>
    <col min="13575" max="13818" width="9.140625" style="279"/>
    <col min="13819" max="13819" width="30.7109375" style="279" customWidth="1"/>
    <col min="13820" max="13829" width="10.7109375" style="279" customWidth="1"/>
    <col min="13830" max="13830" width="11.42578125" style="279" customWidth="1"/>
    <col min="13831" max="14074" width="9.140625" style="279"/>
    <col min="14075" max="14075" width="30.7109375" style="279" customWidth="1"/>
    <col min="14076" max="14085" width="10.7109375" style="279" customWidth="1"/>
    <col min="14086" max="14086" width="11.42578125" style="279" customWidth="1"/>
    <col min="14087" max="14330" width="9.140625" style="279"/>
    <col min="14331" max="14331" width="30.7109375" style="279" customWidth="1"/>
    <col min="14332" max="14341" width="10.7109375" style="279" customWidth="1"/>
    <col min="14342" max="14342" width="11.42578125" style="279" customWidth="1"/>
    <col min="14343" max="14586" width="9.140625" style="279"/>
    <col min="14587" max="14587" width="30.7109375" style="279" customWidth="1"/>
    <col min="14588" max="14597" width="10.7109375" style="279" customWidth="1"/>
    <col min="14598" max="14598" width="11.42578125" style="279" customWidth="1"/>
    <col min="14599" max="14842" width="9.140625" style="279"/>
    <col min="14843" max="14843" width="30.7109375" style="279" customWidth="1"/>
    <col min="14844" max="14853" width="10.7109375" style="279" customWidth="1"/>
    <col min="14854" max="14854" width="11.42578125" style="279" customWidth="1"/>
    <col min="14855" max="15098" width="9.140625" style="279"/>
    <col min="15099" max="15099" width="30.7109375" style="279" customWidth="1"/>
    <col min="15100" max="15109" width="10.7109375" style="279" customWidth="1"/>
    <col min="15110" max="15110" width="11.42578125" style="279" customWidth="1"/>
    <col min="15111" max="15354" width="9.140625" style="279"/>
    <col min="15355" max="15355" width="30.7109375" style="279" customWidth="1"/>
    <col min="15356" max="15365" width="10.7109375" style="279" customWidth="1"/>
    <col min="15366" max="15366" width="11.42578125" style="279" customWidth="1"/>
    <col min="15367" max="15610" width="9.140625" style="279"/>
    <col min="15611" max="15611" width="30.7109375" style="279" customWidth="1"/>
    <col min="15612" max="15621" width="10.7109375" style="279" customWidth="1"/>
    <col min="15622" max="15622" width="11.42578125" style="279" customWidth="1"/>
    <col min="15623" max="15866" width="9.140625" style="279"/>
    <col min="15867" max="15867" width="30.7109375" style="279" customWidth="1"/>
    <col min="15868" max="15877" width="10.7109375" style="279" customWidth="1"/>
    <col min="15878" max="15878" width="11.42578125" style="279" customWidth="1"/>
    <col min="15879" max="16122" width="9.140625" style="279"/>
    <col min="16123" max="16123" width="30.7109375" style="279" customWidth="1"/>
    <col min="16124" max="16133" width="10.7109375" style="279" customWidth="1"/>
    <col min="16134" max="16134" width="11.42578125" style="279" customWidth="1"/>
    <col min="16135" max="16384" width="9.140625" style="279"/>
  </cols>
  <sheetData>
    <row r="1" spans="1:6" ht="12.95" customHeight="1" x14ac:dyDescent="0.25"/>
    <row r="2" spans="1:6" ht="15" customHeight="1" x14ac:dyDescent="0.25">
      <c r="A2" s="564" t="s">
        <v>1089</v>
      </c>
      <c r="B2" s="564"/>
      <c r="C2" s="564"/>
      <c r="D2" s="564"/>
      <c r="E2" s="564"/>
      <c r="F2" s="352" t="s">
        <v>956</v>
      </c>
    </row>
    <row r="3" spans="1:6" ht="15.95" customHeight="1" x14ac:dyDescent="0.25">
      <c r="A3" s="565" t="s">
        <v>1090</v>
      </c>
      <c r="B3" s="565"/>
      <c r="C3" s="565"/>
      <c r="D3" s="565"/>
      <c r="E3" s="565"/>
    </row>
    <row r="4" spans="1:6" ht="12.95" customHeight="1" x14ac:dyDescent="0.25">
      <c r="A4" s="566"/>
      <c r="B4" s="566"/>
      <c r="C4" s="566"/>
      <c r="D4" s="566"/>
      <c r="E4" s="566"/>
    </row>
    <row r="5" spans="1:6" s="280" customFormat="1" ht="20.100000000000001" customHeight="1" x14ac:dyDescent="0.25">
      <c r="A5" s="567" t="s">
        <v>425</v>
      </c>
      <c r="B5" s="568" t="s">
        <v>1402</v>
      </c>
      <c r="C5" s="568"/>
      <c r="D5" s="568" t="s">
        <v>1403</v>
      </c>
      <c r="E5" s="569"/>
    </row>
    <row r="6" spans="1:6" s="280" customFormat="1" ht="20.100000000000001" customHeight="1" x14ac:dyDescent="0.25">
      <c r="A6" s="567"/>
      <c r="B6" s="568"/>
      <c r="C6" s="568"/>
      <c r="D6" s="568"/>
      <c r="E6" s="569"/>
    </row>
    <row r="7" spans="1:6" s="280" customFormat="1" ht="80.099999999999994" customHeight="1" x14ac:dyDescent="0.25">
      <c r="A7" s="567"/>
      <c r="B7" s="284" t="s">
        <v>1049</v>
      </c>
      <c r="C7" s="284" t="s">
        <v>1050</v>
      </c>
      <c r="D7" s="397" t="s">
        <v>1404</v>
      </c>
      <c r="E7" s="407" t="s">
        <v>1051</v>
      </c>
    </row>
    <row r="8" spans="1:6" ht="30" customHeight="1" x14ac:dyDescent="0.25">
      <c r="A8" s="285" t="s">
        <v>1052</v>
      </c>
      <c r="B8" s="283">
        <v>84742</v>
      </c>
      <c r="C8" s="283">
        <v>75329</v>
      </c>
      <c r="D8" s="283">
        <v>40960</v>
      </c>
      <c r="E8" s="408">
        <v>28727</v>
      </c>
    </row>
    <row r="9" spans="1:6" ht="24.95" customHeight="1" x14ac:dyDescent="0.25">
      <c r="A9" s="286" t="s">
        <v>1053</v>
      </c>
      <c r="B9" s="411">
        <v>1007</v>
      </c>
      <c r="C9" s="411">
        <v>1265</v>
      </c>
      <c r="D9" s="411">
        <v>3209</v>
      </c>
      <c r="E9" s="412">
        <v>2152</v>
      </c>
    </row>
    <row r="10" spans="1:6" ht="15" customHeight="1" x14ac:dyDescent="0.25">
      <c r="A10" s="287" t="s">
        <v>233</v>
      </c>
      <c r="B10" s="281">
        <v>48</v>
      </c>
      <c r="C10" s="281">
        <v>687</v>
      </c>
      <c r="D10" s="281">
        <v>17</v>
      </c>
      <c r="E10" s="409">
        <v>15</v>
      </c>
    </row>
    <row r="11" spans="1:6" ht="24.95" customHeight="1" x14ac:dyDescent="0.25">
      <c r="A11" s="288" t="s">
        <v>438</v>
      </c>
      <c r="B11" s="281"/>
      <c r="C11" s="281"/>
      <c r="D11" s="281"/>
      <c r="E11" s="409"/>
    </row>
    <row r="12" spans="1:6" s="291" customFormat="1" ht="15" customHeight="1" x14ac:dyDescent="0.25">
      <c r="A12" s="290" t="s">
        <v>234</v>
      </c>
      <c r="B12" s="282">
        <v>217</v>
      </c>
      <c r="C12" s="282" t="s">
        <v>876</v>
      </c>
      <c r="D12" s="282">
        <v>757</v>
      </c>
      <c r="E12" s="410">
        <v>567</v>
      </c>
    </row>
    <row r="13" spans="1:6" s="291" customFormat="1" ht="15" customHeight="1" x14ac:dyDescent="0.25">
      <c r="A13" s="292" t="s">
        <v>235</v>
      </c>
      <c r="B13" s="282">
        <v>12</v>
      </c>
      <c r="C13" s="282" t="s">
        <v>876</v>
      </c>
      <c r="D13" s="282">
        <v>78</v>
      </c>
      <c r="E13" s="410">
        <v>30</v>
      </c>
    </row>
    <row r="14" spans="1:6" s="291" customFormat="1" ht="15" customHeight="1" x14ac:dyDescent="0.25">
      <c r="A14" s="292" t="s">
        <v>236</v>
      </c>
      <c r="B14" s="282" t="s">
        <v>876</v>
      </c>
      <c r="C14" s="282" t="s">
        <v>876</v>
      </c>
      <c r="D14" s="282">
        <v>5</v>
      </c>
      <c r="E14" s="410">
        <v>5</v>
      </c>
    </row>
    <row r="15" spans="1:6" s="291" customFormat="1" ht="15" customHeight="1" x14ac:dyDescent="0.25">
      <c r="A15" s="292" t="s">
        <v>237</v>
      </c>
      <c r="B15" s="282">
        <v>490</v>
      </c>
      <c r="C15" s="282">
        <v>550</v>
      </c>
      <c r="D15" s="282">
        <v>231</v>
      </c>
      <c r="E15" s="410">
        <v>168</v>
      </c>
    </row>
    <row r="16" spans="1:6" s="291" customFormat="1" ht="15" customHeight="1" x14ac:dyDescent="0.25">
      <c r="A16" s="292" t="s">
        <v>238</v>
      </c>
      <c r="B16" s="282" t="s">
        <v>876</v>
      </c>
      <c r="C16" s="282" t="s">
        <v>876</v>
      </c>
      <c r="D16" s="282">
        <v>1</v>
      </c>
      <c r="E16" s="410">
        <v>1</v>
      </c>
    </row>
    <row r="17" spans="1:5" s="291" customFormat="1" ht="15" customHeight="1" x14ac:dyDescent="0.25">
      <c r="A17" s="292" t="s">
        <v>239</v>
      </c>
      <c r="B17" s="282">
        <v>240</v>
      </c>
      <c r="C17" s="282" t="s">
        <v>876</v>
      </c>
      <c r="D17" s="282">
        <v>876</v>
      </c>
      <c r="E17" s="410">
        <v>643</v>
      </c>
    </row>
    <row r="18" spans="1:5" ht="24.95" customHeight="1" x14ac:dyDescent="0.25">
      <c r="A18" s="289" t="s">
        <v>439</v>
      </c>
      <c r="B18" s="282"/>
      <c r="C18" s="282"/>
      <c r="D18" s="282"/>
      <c r="E18" s="410"/>
    </row>
    <row r="19" spans="1:5" ht="15" customHeight="1" x14ac:dyDescent="0.25">
      <c r="A19" s="292" t="s">
        <v>240</v>
      </c>
      <c r="B19" s="282" t="s">
        <v>876</v>
      </c>
      <c r="C19" s="282">
        <v>8</v>
      </c>
      <c r="D19" s="282">
        <v>916</v>
      </c>
      <c r="E19" s="410">
        <v>496</v>
      </c>
    </row>
    <row r="20" spans="1:5" ht="15" customHeight="1" x14ac:dyDescent="0.25">
      <c r="A20" s="292" t="s">
        <v>241</v>
      </c>
      <c r="B20" s="282" t="s">
        <v>876</v>
      </c>
      <c r="C20" s="282" t="s">
        <v>876</v>
      </c>
      <c r="D20" s="282">
        <v>8</v>
      </c>
      <c r="E20" s="410">
        <v>7</v>
      </c>
    </row>
    <row r="21" spans="1:5" ht="15" customHeight="1" x14ac:dyDescent="0.25">
      <c r="A21" s="290" t="s">
        <v>242</v>
      </c>
      <c r="B21" s="282" t="s">
        <v>876</v>
      </c>
      <c r="C21" s="282">
        <v>20</v>
      </c>
      <c r="D21" s="282">
        <v>320</v>
      </c>
      <c r="E21" s="410">
        <v>220</v>
      </c>
    </row>
  </sheetData>
  <mergeCells count="6">
    <mergeCell ref="A2:E2"/>
    <mergeCell ref="A3:E3"/>
    <mergeCell ref="A4:E4"/>
    <mergeCell ref="A5:A7"/>
    <mergeCell ref="B5:C6"/>
    <mergeCell ref="D5:E6"/>
  </mergeCells>
  <hyperlinks>
    <hyperlink ref="F2" location="'Spis tablic. List of tables'!A1" display="Powrót/Back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J23"/>
  <sheetViews>
    <sheetView workbookViewId="0">
      <pane ySplit="9" topLeftCell="A10" activePane="bottomLeft" state="frozen"/>
      <selection activeCell="A4" sqref="A4:G4"/>
      <selection pane="bottomLeft"/>
    </sheetView>
  </sheetViews>
  <sheetFormatPr defaultRowHeight="11.25" x14ac:dyDescent="0.2"/>
  <cols>
    <col min="1" max="1" width="30.7109375" style="146" customWidth="1"/>
    <col min="2" max="10" width="11.7109375" style="146" customWidth="1"/>
    <col min="11" max="16384" width="9.140625" style="146"/>
  </cols>
  <sheetData>
    <row r="1" spans="1:10" ht="15" customHeight="1" x14ac:dyDescent="0.2">
      <c r="A1" s="14"/>
      <c r="B1" s="14"/>
      <c r="C1" s="14"/>
      <c r="D1" s="14"/>
      <c r="E1" s="14"/>
      <c r="F1" s="14"/>
      <c r="G1" s="14"/>
    </row>
    <row r="2" spans="1:10" ht="15" customHeight="1" x14ac:dyDescent="0.2">
      <c r="A2" s="156" t="s">
        <v>1087</v>
      </c>
      <c r="B2" s="156"/>
      <c r="C2" s="156"/>
      <c r="D2" s="156"/>
      <c r="E2" s="156"/>
      <c r="F2" s="156"/>
      <c r="G2" s="156"/>
      <c r="H2" s="156"/>
      <c r="I2" s="333"/>
      <c r="J2" s="352" t="s">
        <v>956</v>
      </c>
    </row>
    <row r="3" spans="1:10" ht="12" customHeight="1" x14ac:dyDescent="0.2">
      <c r="A3" s="486" t="s">
        <v>531</v>
      </c>
      <c r="B3" s="486"/>
      <c r="C3" s="486"/>
      <c r="D3" s="486"/>
      <c r="E3" s="486"/>
      <c r="F3" s="486"/>
      <c r="G3" s="486"/>
    </row>
    <row r="4" spans="1:10" ht="15" customHeight="1" x14ac:dyDescent="0.2">
      <c r="A4" s="487" t="s">
        <v>1088</v>
      </c>
      <c r="B4" s="487"/>
      <c r="C4" s="487"/>
      <c r="D4" s="487"/>
      <c r="E4" s="487"/>
      <c r="F4" s="487"/>
      <c r="G4" s="487"/>
    </row>
    <row r="5" spans="1:10" ht="12" customHeight="1" x14ac:dyDescent="0.2">
      <c r="A5" s="555" t="s">
        <v>532</v>
      </c>
      <c r="B5" s="555"/>
      <c r="C5" s="555"/>
      <c r="D5" s="555"/>
      <c r="E5" s="555"/>
      <c r="F5" s="555"/>
      <c r="G5" s="555"/>
    </row>
    <row r="6" spans="1:10" ht="12" customHeight="1" x14ac:dyDescent="0.2">
      <c r="A6" s="476"/>
      <c r="B6" s="476"/>
      <c r="C6" s="476"/>
      <c r="D6" s="476"/>
      <c r="E6" s="476"/>
      <c r="F6" s="476"/>
      <c r="G6" s="476"/>
    </row>
    <row r="7" spans="1:10" ht="39.950000000000003" customHeight="1" x14ac:dyDescent="0.2">
      <c r="A7" s="489" t="s">
        <v>425</v>
      </c>
      <c r="B7" s="483" t="s">
        <v>445</v>
      </c>
      <c r="C7" s="483" t="s">
        <v>522</v>
      </c>
      <c r="D7" s="483" t="s">
        <v>523</v>
      </c>
      <c r="E7" s="471" t="s">
        <v>524</v>
      </c>
      <c r="F7" s="489"/>
      <c r="G7" s="483" t="s">
        <v>525</v>
      </c>
      <c r="H7" s="483" t="s">
        <v>526</v>
      </c>
      <c r="I7" s="467" t="s">
        <v>527</v>
      </c>
    </row>
    <row r="8" spans="1:10" ht="39.950000000000003" customHeight="1" x14ac:dyDescent="0.2">
      <c r="A8" s="489"/>
      <c r="B8" s="485"/>
      <c r="C8" s="485"/>
      <c r="D8" s="485"/>
      <c r="E8" s="155" t="s">
        <v>528</v>
      </c>
      <c r="F8" s="155" t="s">
        <v>529</v>
      </c>
      <c r="G8" s="484"/>
      <c r="H8" s="484"/>
      <c r="I8" s="468"/>
    </row>
    <row r="9" spans="1:10" ht="39.950000000000003" customHeight="1" x14ac:dyDescent="0.2">
      <c r="A9" s="489"/>
      <c r="B9" s="478" t="s">
        <v>530</v>
      </c>
      <c r="C9" s="495"/>
      <c r="D9" s="495"/>
      <c r="E9" s="495"/>
      <c r="F9" s="479"/>
      <c r="G9" s="484"/>
      <c r="H9" s="484"/>
      <c r="I9" s="468"/>
    </row>
    <row r="10" spans="1:10" ht="30" customHeight="1" x14ac:dyDescent="0.2">
      <c r="A10" s="29" t="s">
        <v>436</v>
      </c>
      <c r="B10" s="61">
        <v>1178353</v>
      </c>
      <c r="C10" s="61">
        <v>574218</v>
      </c>
      <c r="D10" s="61">
        <v>604135</v>
      </c>
      <c r="E10" s="61">
        <v>716923</v>
      </c>
      <c r="F10" s="61">
        <v>461430</v>
      </c>
      <c r="G10" s="61">
        <v>58</v>
      </c>
      <c r="H10" s="63">
        <v>60.8</v>
      </c>
      <c r="I10" s="62">
        <v>105</v>
      </c>
    </row>
    <row r="11" spans="1:10" ht="24.95" customHeight="1" x14ac:dyDescent="0.2">
      <c r="A11" s="32" t="s">
        <v>437</v>
      </c>
      <c r="B11" s="37">
        <v>421217</v>
      </c>
      <c r="C11" s="37">
        <v>200557</v>
      </c>
      <c r="D11" s="37">
        <v>220660</v>
      </c>
      <c r="E11" s="37">
        <v>346996</v>
      </c>
      <c r="F11" s="37">
        <v>74221</v>
      </c>
      <c r="G11" s="37">
        <v>244</v>
      </c>
      <c r="H11" s="54">
        <v>82.4</v>
      </c>
      <c r="I11" s="38">
        <v>110</v>
      </c>
    </row>
    <row r="12" spans="1:10" ht="15" customHeight="1" x14ac:dyDescent="0.2">
      <c r="A12" s="12" t="s">
        <v>233</v>
      </c>
      <c r="B12" s="21">
        <v>297554</v>
      </c>
      <c r="C12" s="21">
        <v>139623</v>
      </c>
      <c r="D12" s="21">
        <v>157931</v>
      </c>
      <c r="E12" s="21">
        <v>297554</v>
      </c>
      <c r="F12" s="21" t="s">
        <v>876</v>
      </c>
      <c r="G12" s="21">
        <v>2913</v>
      </c>
      <c r="H12" s="55">
        <v>100</v>
      </c>
      <c r="I12" s="22">
        <v>113</v>
      </c>
    </row>
    <row r="13" spans="1:10" ht="24.95" customHeight="1" x14ac:dyDescent="0.2">
      <c r="A13" s="33" t="s">
        <v>438</v>
      </c>
      <c r="B13" s="21"/>
      <c r="C13" s="21"/>
      <c r="D13" s="21"/>
      <c r="E13" s="21"/>
      <c r="F13" s="21"/>
      <c r="G13" s="21"/>
      <c r="H13" s="55"/>
      <c r="I13" s="22"/>
    </row>
    <row r="14" spans="1:10" ht="15" customHeight="1" x14ac:dyDescent="0.2">
      <c r="A14" s="34" t="s">
        <v>234</v>
      </c>
      <c r="B14" s="21">
        <v>15528</v>
      </c>
      <c r="C14" s="21">
        <v>7805</v>
      </c>
      <c r="D14" s="21">
        <v>7723</v>
      </c>
      <c r="E14" s="21">
        <v>5908</v>
      </c>
      <c r="F14" s="21">
        <v>9620</v>
      </c>
      <c r="G14" s="21">
        <v>95</v>
      </c>
      <c r="H14" s="55">
        <v>38</v>
      </c>
      <c r="I14" s="22">
        <v>99</v>
      </c>
    </row>
    <row r="15" spans="1:10" ht="15" customHeight="1" x14ac:dyDescent="0.2">
      <c r="A15" s="34" t="s">
        <v>235</v>
      </c>
      <c r="B15" s="21">
        <v>11314</v>
      </c>
      <c r="C15" s="21">
        <v>5505</v>
      </c>
      <c r="D15" s="21">
        <v>5809</v>
      </c>
      <c r="E15" s="21">
        <v>9279</v>
      </c>
      <c r="F15" s="21">
        <v>2035</v>
      </c>
      <c r="G15" s="21">
        <v>55</v>
      </c>
      <c r="H15" s="55">
        <v>82</v>
      </c>
      <c r="I15" s="22">
        <v>106</v>
      </c>
    </row>
    <row r="16" spans="1:10" ht="15" customHeight="1" x14ac:dyDescent="0.2">
      <c r="A16" s="34" t="s">
        <v>236</v>
      </c>
      <c r="B16" s="21">
        <v>21848</v>
      </c>
      <c r="C16" s="21">
        <v>10673</v>
      </c>
      <c r="D16" s="21">
        <v>11175</v>
      </c>
      <c r="E16" s="21">
        <v>15541</v>
      </c>
      <c r="F16" s="21">
        <v>6307</v>
      </c>
      <c r="G16" s="21">
        <v>171</v>
      </c>
      <c r="H16" s="55">
        <v>71.099999999999994</v>
      </c>
      <c r="I16" s="22">
        <v>105</v>
      </c>
    </row>
    <row r="17" spans="1:9" ht="15" customHeight="1" x14ac:dyDescent="0.2">
      <c r="A17" s="34" t="s">
        <v>237</v>
      </c>
      <c r="B17" s="21">
        <v>15676</v>
      </c>
      <c r="C17" s="21">
        <v>7565</v>
      </c>
      <c r="D17" s="21">
        <v>8111</v>
      </c>
      <c r="E17" s="21">
        <v>4610</v>
      </c>
      <c r="F17" s="21">
        <v>11066</v>
      </c>
      <c r="G17" s="21">
        <v>83</v>
      </c>
      <c r="H17" s="55">
        <v>29.4</v>
      </c>
      <c r="I17" s="22">
        <v>107</v>
      </c>
    </row>
    <row r="18" spans="1:9" ht="15" customHeight="1" x14ac:dyDescent="0.2">
      <c r="A18" s="34" t="s">
        <v>238</v>
      </c>
      <c r="B18" s="21">
        <v>17560</v>
      </c>
      <c r="C18" s="21">
        <v>8499</v>
      </c>
      <c r="D18" s="21">
        <v>9061</v>
      </c>
      <c r="E18" s="21">
        <v>11622</v>
      </c>
      <c r="F18" s="21">
        <v>5938</v>
      </c>
      <c r="G18" s="21">
        <v>138</v>
      </c>
      <c r="H18" s="55">
        <v>66.2</v>
      </c>
      <c r="I18" s="22">
        <v>107</v>
      </c>
    </row>
    <row r="19" spans="1:9" ht="15" customHeight="1" x14ac:dyDescent="0.2">
      <c r="A19" s="34" t="s">
        <v>239</v>
      </c>
      <c r="B19" s="21">
        <v>9331</v>
      </c>
      <c r="C19" s="21">
        <v>4716</v>
      </c>
      <c r="D19" s="21">
        <v>4615</v>
      </c>
      <c r="E19" s="21">
        <v>2482</v>
      </c>
      <c r="F19" s="21">
        <v>6849</v>
      </c>
      <c r="G19" s="21">
        <v>27</v>
      </c>
      <c r="H19" s="55">
        <v>26.6</v>
      </c>
      <c r="I19" s="22">
        <v>98</v>
      </c>
    </row>
    <row r="20" spans="1:9" ht="24.95" customHeight="1" x14ac:dyDescent="0.2">
      <c r="A20" s="33" t="s">
        <v>439</v>
      </c>
      <c r="B20" s="21"/>
      <c r="C20" s="21"/>
      <c r="D20" s="21"/>
      <c r="E20" s="21"/>
      <c r="F20" s="21"/>
      <c r="G20" s="21"/>
      <c r="H20" s="55"/>
      <c r="I20" s="22"/>
    </row>
    <row r="21" spans="1:9" ht="15" customHeight="1" x14ac:dyDescent="0.2">
      <c r="A21" s="34" t="s">
        <v>240</v>
      </c>
      <c r="B21" s="21">
        <v>9423</v>
      </c>
      <c r="C21" s="21">
        <v>4695</v>
      </c>
      <c r="D21" s="21">
        <v>4728</v>
      </c>
      <c r="E21" s="21" t="s">
        <v>876</v>
      </c>
      <c r="F21" s="21">
        <v>9423</v>
      </c>
      <c r="G21" s="21">
        <v>58</v>
      </c>
      <c r="H21" s="55" t="s">
        <v>876</v>
      </c>
      <c r="I21" s="22">
        <v>101</v>
      </c>
    </row>
    <row r="22" spans="1:9" ht="15" customHeight="1" x14ac:dyDescent="0.2">
      <c r="A22" s="34" t="s">
        <v>241</v>
      </c>
      <c r="B22" s="21">
        <v>16572</v>
      </c>
      <c r="C22" s="21">
        <v>8260</v>
      </c>
      <c r="D22" s="21">
        <v>8312</v>
      </c>
      <c r="E22" s="21" t="s">
        <v>876</v>
      </c>
      <c r="F22" s="21">
        <v>16572</v>
      </c>
      <c r="G22" s="21">
        <v>96</v>
      </c>
      <c r="H22" s="55" t="s">
        <v>876</v>
      </c>
      <c r="I22" s="22">
        <v>101</v>
      </c>
    </row>
    <row r="23" spans="1:9" ht="15" customHeight="1" x14ac:dyDescent="0.2">
      <c r="A23" s="34" t="s">
        <v>242</v>
      </c>
      <c r="B23" s="21">
        <v>6411</v>
      </c>
      <c r="C23" s="21">
        <v>3216</v>
      </c>
      <c r="D23" s="21">
        <v>3195</v>
      </c>
      <c r="E23" s="21" t="s">
        <v>876</v>
      </c>
      <c r="F23" s="21">
        <v>6411</v>
      </c>
      <c r="G23" s="21">
        <v>46</v>
      </c>
      <c r="H23" s="55" t="s">
        <v>876</v>
      </c>
      <c r="I23" s="22">
        <v>99</v>
      </c>
    </row>
  </sheetData>
  <mergeCells count="13">
    <mergeCell ref="A7:A9"/>
    <mergeCell ref="I7:I9"/>
    <mergeCell ref="A3:G3"/>
    <mergeCell ref="A4:G4"/>
    <mergeCell ref="A5:G5"/>
    <mergeCell ref="A6:G6"/>
    <mergeCell ref="G7:G9"/>
    <mergeCell ref="H7:H9"/>
    <mergeCell ref="B7:B8"/>
    <mergeCell ref="C7:C8"/>
    <mergeCell ref="D7:D8"/>
    <mergeCell ref="B9:F9"/>
    <mergeCell ref="E7:F7"/>
  </mergeCells>
  <hyperlinks>
    <hyperlink ref="J2" location="'Spis tablic. List of tables'!A1" display="Powrót/Back"/>
  </hyperlinks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I24"/>
  <sheetViews>
    <sheetView zoomScaleNormal="100" workbookViewId="0">
      <pane ySplit="10" topLeftCell="A11" activePane="bottomLeft" state="frozen"/>
      <selection activeCell="A4" sqref="A4:G4"/>
      <selection pane="bottomLeft" activeCell="H7" sqref="H7:H10"/>
    </sheetView>
  </sheetViews>
  <sheetFormatPr defaultRowHeight="11.25" x14ac:dyDescent="0.2"/>
  <cols>
    <col min="1" max="1" width="30.7109375" style="146" customWidth="1"/>
    <col min="2" max="9" width="11.7109375" style="146" customWidth="1"/>
    <col min="10" max="16384" width="9.140625" style="146"/>
  </cols>
  <sheetData>
    <row r="1" spans="1:9" ht="15" customHeight="1" x14ac:dyDescent="0.2">
      <c r="A1" s="14"/>
      <c r="B1" s="14"/>
      <c r="C1" s="14"/>
      <c r="D1" s="14"/>
      <c r="E1" s="14"/>
      <c r="F1" s="14"/>
      <c r="G1" s="14"/>
    </row>
    <row r="2" spans="1:9" ht="15" customHeight="1" x14ac:dyDescent="0.2">
      <c r="A2" s="554" t="s">
        <v>1085</v>
      </c>
      <c r="B2" s="554"/>
      <c r="C2" s="554"/>
      <c r="D2" s="554"/>
      <c r="E2" s="554"/>
      <c r="F2" s="554"/>
      <c r="G2" s="554"/>
      <c r="H2" s="333"/>
      <c r="I2" s="352" t="s">
        <v>956</v>
      </c>
    </row>
    <row r="3" spans="1:9" ht="12" customHeight="1" x14ac:dyDescent="0.2">
      <c r="A3" s="486" t="s">
        <v>531</v>
      </c>
      <c r="B3" s="486"/>
      <c r="C3" s="486"/>
      <c r="D3" s="486"/>
      <c r="E3" s="486"/>
      <c r="F3" s="486"/>
      <c r="G3" s="486"/>
    </row>
    <row r="4" spans="1:9" ht="15" customHeight="1" x14ac:dyDescent="0.2">
      <c r="A4" s="487" t="s">
        <v>1086</v>
      </c>
      <c r="B4" s="487"/>
      <c r="C4" s="487"/>
      <c r="D4" s="487"/>
      <c r="E4" s="487"/>
      <c r="F4" s="487"/>
      <c r="G4" s="487"/>
    </row>
    <row r="5" spans="1:9" ht="12" customHeight="1" x14ac:dyDescent="0.2">
      <c r="A5" s="555" t="s">
        <v>532</v>
      </c>
      <c r="B5" s="555"/>
      <c r="C5" s="555"/>
      <c r="D5" s="555"/>
      <c r="E5" s="555"/>
      <c r="F5" s="555"/>
      <c r="G5" s="555"/>
    </row>
    <row r="6" spans="1:9" ht="12" customHeight="1" x14ac:dyDescent="0.2">
      <c r="A6" s="476"/>
      <c r="B6" s="476"/>
      <c r="C6" s="476"/>
      <c r="D6" s="476"/>
      <c r="E6" s="476"/>
      <c r="F6" s="476"/>
      <c r="G6" s="476"/>
    </row>
    <row r="7" spans="1:9" ht="30" customHeight="1" x14ac:dyDescent="0.2">
      <c r="A7" s="489" t="s">
        <v>425</v>
      </c>
      <c r="B7" s="471" t="s">
        <v>533</v>
      </c>
      <c r="C7" s="472"/>
      <c r="D7" s="472"/>
      <c r="E7" s="472"/>
      <c r="F7" s="472"/>
      <c r="G7" s="489"/>
      <c r="H7" s="467" t="s">
        <v>1550</v>
      </c>
    </row>
    <row r="8" spans="1:9" ht="30" customHeight="1" x14ac:dyDescent="0.2">
      <c r="A8" s="489"/>
      <c r="B8" s="483" t="s">
        <v>489</v>
      </c>
      <c r="C8" s="471" t="s">
        <v>534</v>
      </c>
      <c r="D8" s="472"/>
      <c r="E8" s="472"/>
      <c r="F8" s="472"/>
      <c r="G8" s="489"/>
      <c r="H8" s="468"/>
    </row>
    <row r="9" spans="1:9" ht="30" customHeight="1" x14ac:dyDescent="0.2">
      <c r="A9" s="489"/>
      <c r="B9" s="484"/>
      <c r="C9" s="483" t="s">
        <v>535</v>
      </c>
      <c r="D9" s="471" t="s">
        <v>536</v>
      </c>
      <c r="E9" s="472"/>
      <c r="F9" s="489"/>
      <c r="G9" s="483" t="s">
        <v>537</v>
      </c>
      <c r="H9" s="468"/>
    </row>
    <row r="10" spans="1:9" ht="39.950000000000003" customHeight="1" x14ac:dyDescent="0.2">
      <c r="A10" s="489"/>
      <c r="B10" s="484"/>
      <c r="C10" s="484"/>
      <c r="D10" s="152" t="s">
        <v>474</v>
      </c>
      <c r="E10" s="152" t="s">
        <v>538</v>
      </c>
      <c r="F10" s="152" t="s">
        <v>539</v>
      </c>
      <c r="G10" s="484"/>
      <c r="H10" s="468"/>
    </row>
    <row r="11" spans="1:9" ht="30" customHeight="1" x14ac:dyDescent="0.2">
      <c r="A11" s="29" t="s">
        <v>436</v>
      </c>
      <c r="B11" s="35">
        <v>1178353</v>
      </c>
      <c r="C11" s="35">
        <v>205770</v>
      </c>
      <c r="D11" s="35">
        <v>719176</v>
      </c>
      <c r="E11" s="35">
        <v>444603</v>
      </c>
      <c r="F11" s="35">
        <v>274573</v>
      </c>
      <c r="G11" s="35">
        <v>253407</v>
      </c>
      <c r="H11" s="39">
        <v>63.8</v>
      </c>
    </row>
    <row r="12" spans="1:9" ht="24.95" customHeight="1" x14ac:dyDescent="0.2">
      <c r="A12" s="32" t="s">
        <v>437</v>
      </c>
      <c r="B12" s="37">
        <v>421217</v>
      </c>
      <c r="C12" s="37">
        <v>76550</v>
      </c>
      <c r="D12" s="37">
        <v>256172</v>
      </c>
      <c r="E12" s="37">
        <v>160988</v>
      </c>
      <c r="F12" s="37">
        <v>95184</v>
      </c>
      <c r="G12" s="37">
        <v>88495</v>
      </c>
      <c r="H12" s="40">
        <v>64.400000000000006</v>
      </c>
    </row>
    <row r="13" spans="1:9" ht="15" customHeight="1" x14ac:dyDescent="0.2">
      <c r="A13" s="12" t="s">
        <v>233</v>
      </c>
      <c r="B13" s="21">
        <v>297554</v>
      </c>
      <c r="C13" s="21">
        <v>53290</v>
      </c>
      <c r="D13" s="21">
        <v>179351</v>
      </c>
      <c r="E13" s="21">
        <v>113345</v>
      </c>
      <c r="F13" s="21">
        <v>66006</v>
      </c>
      <c r="G13" s="21">
        <v>64913</v>
      </c>
      <c r="H13" s="41">
        <v>65.900000000000006</v>
      </c>
    </row>
    <row r="14" spans="1:9" ht="24.95" customHeight="1" x14ac:dyDescent="0.2">
      <c r="A14" s="33" t="s">
        <v>438</v>
      </c>
      <c r="B14" s="19"/>
      <c r="C14" s="19"/>
      <c r="D14" s="19"/>
      <c r="E14" s="19"/>
      <c r="F14" s="19"/>
      <c r="G14" s="19"/>
      <c r="H14" s="60"/>
    </row>
    <row r="15" spans="1:9" ht="15" customHeight="1" x14ac:dyDescent="0.2">
      <c r="A15" s="34" t="s">
        <v>234</v>
      </c>
      <c r="B15" s="21">
        <v>15528</v>
      </c>
      <c r="C15" s="21">
        <v>2937</v>
      </c>
      <c r="D15" s="21">
        <v>9683</v>
      </c>
      <c r="E15" s="21">
        <v>6015</v>
      </c>
      <c r="F15" s="21">
        <v>3668</v>
      </c>
      <c r="G15" s="21">
        <v>2908</v>
      </c>
      <c r="H15" s="41">
        <v>60.4</v>
      </c>
    </row>
    <row r="16" spans="1:9" ht="15" customHeight="1" x14ac:dyDescent="0.2">
      <c r="A16" s="34" t="s">
        <v>235</v>
      </c>
      <c r="B16" s="21">
        <v>11314</v>
      </c>
      <c r="C16" s="21">
        <v>1833</v>
      </c>
      <c r="D16" s="21">
        <v>6974</v>
      </c>
      <c r="E16" s="21">
        <v>4355</v>
      </c>
      <c r="F16" s="21">
        <v>2619</v>
      </c>
      <c r="G16" s="21">
        <v>2507</v>
      </c>
      <c r="H16" s="41">
        <v>62.2</v>
      </c>
    </row>
    <row r="17" spans="1:8" ht="15" customHeight="1" x14ac:dyDescent="0.2">
      <c r="A17" s="34" t="s">
        <v>236</v>
      </c>
      <c r="B17" s="21">
        <v>21848</v>
      </c>
      <c r="C17" s="21">
        <v>3417</v>
      </c>
      <c r="D17" s="21">
        <v>13271</v>
      </c>
      <c r="E17" s="21">
        <v>8162</v>
      </c>
      <c r="F17" s="21">
        <v>5109</v>
      </c>
      <c r="G17" s="21">
        <v>5160</v>
      </c>
      <c r="H17" s="41">
        <v>64.599999999999994</v>
      </c>
    </row>
    <row r="18" spans="1:8" ht="15" customHeight="1" x14ac:dyDescent="0.2">
      <c r="A18" s="34" t="s">
        <v>237</v>
      </c>
      <c r="B18" s="21">
        <v>15676</v>
      </c>
      <c r="C18" s="21">
        <v>3056</v>
      </c>
      <c r="D18" s="21">
        <v>9821</v>
      </c>
      <c r="E18" s="21">
        <v>5915</v>
      </c>
      <c r="F18" s="21">
        <v>3906</v>
      </c>
      <c r="G18" s="21">
        <v>2799</v>
      </c>
      <c r="H18" s="41">
        <v>59.6</v>
      </c>
    </row>
    <row r="19" spans="1:8" ht="15" customHeight="1" x14ac:dyDescent="0.2">
      <c r="A19" s="34" t="s">
        <v>238</v>
      </c>
      <c r="B19" s="21">
        <v>17560</v>
      </c>
      <c r="C19" s="21">
        <v>3803</v>
      </c>
      <c r="D19" s="21">
        <v>10880</v>
      </c>
      <c r="E19" s="21">
        <v>7051</v>
      </c>
      <c r="F19" s="21">
        <v>3829</v>
      </c>
      <c r="G19" s="21">
        <v>2877</v>
      </c>
      <c r="H19" s="41">
        <v>61.4</v>
      </c>
    </row>
    <row r="20" spans="1:8" ht="15" customHeight="1" x14ac:dyDescent="0.2">
      <c r="A20" s="34" t="s">
        <v>239</v>
      </c>
      <c r="B20" s="21">
        <v>9331</v>
      </c>
      <c r="C20" s="21">
        <v>1697</v>
      </c>
      <c r="D20" s="21">
        <v>5747</v>
      </c>
      <c r="E20" s="21">
        <v>3505</v>
      </c>
      <c r="F20" s="21">
        <v>2242</v>
      </c>
      <c r="G20" s="21">
        <v>1887</v>
      </c>
      <c r="H20" s="41">
        <v>62.4</v>
      </c>
    </row>
    <row r="21" spans="1:8" ht="24.95" customHeight="1" x14ac:dyDescent="0.2">
      <c r="A21" s="33" t="s">
        <v>439</v>
      </c>
      <c r="B21" s="21"/>
      <c r="C21" s="21"/>
      <c r="D21" s="21"/>
      <c r="E21" s="21"/>
      <c r="F21" s="21"/>
      <c r="G21" s="21"/>
      <c r="H21" s="41"/>
    </row>
    <row r="22" spans="1:8" ht="15" customHeight="1" x14ac:dyDescent="0.2">
      <c r="A22" s="34" t="s">
        <v>240</v>
      </c>
      <c r="B22" s="21">
        <v>9423</v>
      </c>
      <c r="C22" s="21">
        <v>1876</v>
      </c>
      <c r="D22" s="21">
        <v>5888</v>
      </c>
      <c r="E22" s="21">
        <v>3684</v>
      </c>
      <c r="F22" s="21">
        <v>2204</v>
      </c>
      <c r="G22" s="21">
        <v>1659</v>
      </c>
      <c r="H22" s="41">
        <v>60</v>
      </c>
    </row>
    <row r="23" spans="1:8" ht="15" customHeight="1" x14ac:dyDescent="0.2">
      <c r="A23" s="34" t="s">
        <v>241</v>
      </c>
      <c r="B23" s="21">
        <v>16572</v>
      </c>
      <c r="C23" s="21">
        <v>3397</v>
      </c>
      <c r="D23" s="21">
        <v>10557</v>
      </c>
      <c r="E23" s="21">
        <v>6499</v>
      </c>
      <c r="F23" s="21">
        <v>4058</v>
      </c>
      <c r="G23" s="21">
        <v>2618</v>
      </c>
      <c r="H23" s="41">
        <v>57</v>
      </c>
    </row>
    <row r="24" spans="1:8" ht="15" customHeight="1" x14ac:dyDescent="0.2">
      <c r="A24" s="34" t="s">
        <v>242</v>
      </c>
      <c r="B24" s="21">
        <v>6411</v>
      </c>
      <c r="C24" s="21">
        <v>1244</v>
      </c>
      <c r="D24" s="21">
        <v>4000</v>
      </c>
      <c r="E24" s="21">
        <v>2457</v>
      </c>
      <c r="F24" s="21">
        <v>1543</v>
      </c>
      <c r="G24" s="21">
        <v>1167</v>
      </c>
      <c r="H24" s="41">
        <v>60.3</v>
      </c>
    </row>
  </sheetData>
  <mergeCells count="13">
    <mergeCell ref="A2:G2"/>
    <mergeCell ref="H7:H10"/>
    <mergeCell ref="B7:G7"/>
    <mergeCell ref="B8:B10"/>
    <mergeCell ref="C8:G8"/>
    <mergeCell ref="C9:C10"/>
    <mergeCell ref="G9:G10"/>
    <mergeCell ref="D9:F9"/>
    <mergeCell ref="A7:A10"/>
    <mergeCell ref="A3:G3"/>
    <mergeCell ref="A4:G4"/>
    <mergeCell ref="A5:G5"/>
    <mergeCell ref="A6:G6"/>
  </mergeCells>
  <hyperlinks>
    <hyperlink ref="I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J22"/>
  <sheetViews>
    <sheetView workbookViewId="0">
      <pane ySplit="8" topLeftCell="A9" activePane="bottomLeft" state="frozen"/>
      <selection activeCell="A4" sqref="A4:G4"/>
      <selection pane="bottomLeft"/>
    </sheetView>
  </sheetViews>
  <sheetFormatPr defaultRowHeight="11.25" x14ac:dyDescent="0.2"/>
  <cols>
    <col min="1" max="1" width="30.7109375" style="146" customWidth="1"/>
    <col min="2" max="10" width="11.7109375" style="146" customWidth="1"/>
    <col min="11" max="16384" width="9.140625" style="146"/>
  </cols>
  <sheetData>
    <row r="1" spans="1:10" ht="15" customHeight="1" x14ac:dyDescent="0.2">
      <c r="A1" s="14"/>
      <c r="B1" s="14"/>
      <c r="C1" s="14"/>
      <c r="D1" s="14"/>
      <c r="E1" s="14"/>
      <c r="F1" s="14"/>
      <c r="G1" s="14"/>
    </row>
    <row r="2" spans="1:10" ht="15" customHeight="1" x14ac:dyDescent="0.2">
      <c r="A2" s="554" t="s">
        <v>1083</v>
      </c>
      <c r="B2" s="554"/>
      <c r="C2" s="554"/>
      <c r="D2" s="554"/>
      <c r="E2" s="554"/>
      <c r="F2" s="554"/>
      <c r="G2" s="554"/>
      <c r="H2" s="554"/>
      <c r="I2" s="333"/>
      <c r="J2" s="352" t="s">
        <v>956</v>
      </c>
    </row>
    <row r="3" spans="1:10" ht="12" customHeight="1" x14ac:dyDescent="0.2">
      <c r="A3" s="486" t="s">
        <v>531</v>
      </c>
      <c r="B3" s="486"/>
      <c r="C3" s="486"/>
      <c r="D3" s="486"/>
      <c r="E3" s="486"/>
      <c r="F3" s="486"/>
      <c r="G3" s="486"/>
    </row>
    <row r="4" spans="1:10" ht="15" customHeight="1" x14ac:dyDescent="0.2">
      <c r="A4" s="487" t="s">
        <v>1084</v>
      </c>
      <c r="B4" s="487"/>
      <c r="C4" s="487"/>
      <c r="D4" s="487"/>
      <c r="E4" s="487"/>
      <c r="F4" s="487"/>
      <c r="G4" s="487"/>
    </row>
    <row r="5" spans="1:10" ht="12" customHeight="1" x14ac:dyDescent="0.2">
      <c r="A5" s="555" t="s">
        <v>532</v>
      </c>
      <c r="B5" s="555"/>
      <c r="C5" s="555"/>
      <c r="D5" s="555"/>
      <c r="E5" s="555"/>
      <c r="F5" s="555"/>
      <c r="G5" s="555"/>
    </row>
    <row r="6" spans="1:10" ht="12" customHeight="1" x14ac:dyDescent="0.2">
      <c r="A6" s="476"/>
      <c r="B6" s="476"/>
      <c r="C6" s="476"/>
      <c r="D6" s="476"/>
      <c r="E6" s="476"/>
      <c r="F6" s="476"/>
      <c r="G6" s="476"/>
    </row>
    <row r="7" spans="1:10" ht="39.950000000000003" customHeight="1" x14ac:dyDescent="0.2">
      <c r="A7" s="489" t="s">
        <v>425</v>
      </c>
      <c r="B7" s="517" t="s">
        <v>1331</v>
      </c>
      <c r="C7" s="517"/>
      <c r="D7" s="517"/>
      <c r="E7" s="517" t="s">
        <v>1332</v>
      </c>
      <c r="F7" s="517"/>
      <c r="G7" s="517"/>
      <c r="H7" s="517"/>
      <c r="I7" s="471"/>
    </row>
    <row r="8" spans="1:10" ht="39.950000000000003" customHeight="1" x14ac:dyDescent="0.2">
      <c r="A8" s="489"/>
      <c r="B8" s="152" t="s">
        <v>256</v>
      </c>
      <c r="C8" s="152" t="s">
        <v>257</v>
      </c>
      <c r="D8" s="152" t="s">
        <v>540</v>
      </c>
      <c r="E8" s="64" t="s">
        <v>258</v>
      </c>
      <c r="F8" s="64" t="s">
        <v>259</v>
      </c>
      <c r="G8" s="64" t="s">
        <v>260</v>
      </c>
      <c r="H8" s="64" t="s">
        <v>261</v>
      </c>
      <c r="I8" s="148" t="s">
        <v>262</v>
      </c>
    </row>
    <row r="9" spans="1:10" ht="30" customHeight="1" x14ac:dyDescent="0.2">
      <c r="A9" s="29" t="s">
        <v>436</v>
      </c>
      <c r="B9" s="35">
        <v>172752</v>
      </c>
      <c r="C9" s="35">
        <v>795982</v>
      </c>
      <c r="D9" s="35">
        <v>209619</v>
      </c>
      <c r="E9" s="35">
        <v>43818</v>
      </c>
      <c r="F9" s="35">
        <v>71374</v>
      </c>
      <c r="G9" s="35">
        <v>33418</v>
      </c>
      <c r="H9" s="35">
        <v>33704</v>
      </c>
      <c r="I9" s="36">
        <v>78411</v>
      </c>
    </row>
    <row r="10" spans="1:10" ht="24.95" customHeight="1" x14ac:dyDescent="0.2">
      <c r="A10" s="32" t="s">
        <v>437</v>
      </c>
      <c r="B10" s="37">
        <v>64819</v>
      </c>
      <c r="C10" s="37">
        <v>284122</v>
      </c>
      <c r="D10" s="37">
        <v>72276</v>
      </c>
      <c r="E10" s="37">
        <v>16881</v>
      </c>
      <c r="F10" s="37">
        <v>25924</v>
      </c>
      <c r="G10" s="37">
        <v>11579</v>
      </c>
      <c r="H10" s="37">
        <v>11923</v>
      </c>
      <c r="I10" s="38">
        <v>23689</v>
      </c>
    </row>
    <row r="11" spans="1:10" ht="15" customHeight="1" x14ac:dyDescent="0.2">
      <c r="A11" s="12" t="s">
        <v>233</v>
      </c>
      <c r="B11" s="21">
        <v>45189</v>
      </c>
      <c r="C11" s="21">
        <v>199398</v>
      </c>
      <c r="D11" s="21">
        <v>52967</v>
      </c>
      <c r="E11" s="21">
        <v>11798</v>
      </c>
      <c r="F11" s="21">
        <v>17669</v>
      </c>
      <c r="G11" s="21">
        <v>7871</v>
      </c>
      <c r="H11" s="21">
        <v>8240</v>
      </c>
      <c r="I11" s="22">
        <v>15566</v>
      </c>
    </row>
    <row r="12" spans="1:10" ht="24.95" customHeight="1" x14ac:dyDescent="0.2">
      <c r="A12" s="33" t="s">
        <v>438</v>
      </c>
      <c r="B12" s="21"/>
      <c r="C12" s="21"/>
      <c r="D12" s="21"/>
      <c r="E12" s="21"/>
      <c r="F12" s="21"/>
      <c r="G12" s="21"/>
      <c r="H12" s="21"/>
      <c r="I12" s="22"/>
    </row>
    <row r="13" spans="1:10" ht="15" customHeight="1" x14ac:dyDescent="0.2">
      <c r="A13" s="34" t="s">
        <v>234</v>
      </c>
      <c r="B13" s="21">
        <v>2476</v>
      </c>
      <c r="C13" s="21">
        <v>10646</v>
      </c>
      <c r="D13" s="21">
        <v>2406</v>
      </c>
      <c r="E13" s="21">
        <v>640</v>
      </c>
      <c r="F13" s="21">
        <v>1025</v>
      </c>
      <c r="G13" s="21">
        <v>458</v>
      </c>
      <c r="H13" s="21">
        <v>493</v>
      </c>
      <c r="I13" s="22">
        <v>1034</v>
      </c>
    </row>
    <row r="14" spans="1:10" ht="15" customHeight="1" x14ac:dyDescent="0.2">
      <c r="A14" s="34" t="s">
        <v>235</v>
      </c>
      <c r="B14" s="21">
        <v>1538</v>
      </c>
      <c r="C14" s="21">
        <v>7714</v>
      </c>
      <c r="D14" s="21">
        <v>2062</v>
      </c>
      <c r="E14" s="21">
        <v>407</v>
      </c>
      <c r="F14" s="21">
        <v>659</v>
      </c>
      <c r="G14" s="21">
        <v>284</v>
      </c>
      <c r="H14" s="21">
        <v>333</v>
      </c>
      <c r="I14" s="22">
        <v>733</v>
      </c>
    </row>
    <row r="15" spans="1:10" ht="15" customHeight="1" x14ac:dyDescent="0.2">
      <c r="A15" s="34" t="s">
        <v>236</v>
      </c>
      <c r="B15" s="21">
        <v>2894</v>
      </c>
      <c r="C15" s="21">
        <v>14752</v>
      </c>
      <c r="D15" s="21">
        <v>4202</v>
      </c>
      <c r="E15" s="21">
        <v>724</v>
      </c>
      <c r="F15" s="21">
        <v>1164</v>
      </c>
      <c r="G15" s="21">
        <v>554</v>
      </c>
      <c r="H15" s="21">
        <v>551</v>
      </c>
      <c r="I15" s="22">
        <v>1439</v>
      </c>
    </row>
    <row r="16" spans="1:10" ht="15" customHeight="1" x14ac:dyDescent="0.2">
      <c r="A16" s="34" t="s">
        <v>237</v>
      </c>
      <c r="B16" s="21">
        <v>2544</v>
      </c>
      <c r="C16" s="21">
        <v>10891</v>
      </c>
      <c r="D16" s="21">
        <v>2241</v>
      </c>
      <c r="E16" s="21">
        <v>651</v>
      </c>
      <c r="F16" s="21">
        <v>1121</v>
      </c>
      <c r="G16" s="21">
        <v>522</v>
      </c>
      <c r="H16" s="21">
        <v>531</v>
      </c>
      <c r="I16" s="22">
        <v>981</v>
      </c>
    </row>
    <row r="17" spans="1:9" ht="15" customHeight="1" x14ac:dyDescent="0.2">
      <c r="A17" s="34" t="s">
        <v>238</v>
      </c>
      <c r="B17" s="21">
        <v>3270</v>
      </c>
      <c r="C17" s="21">
        <v>11955</v>
      </c>
      <c r="D17" s="21">
        <v>2335</v>
      </c>
      <c r="E17" s="21">
        <v>882</v>
      </c>
      <c r="F17" s="21">
        <v>1304</v>
      </c>
      <c r="G17" s="21">
        <v>557</v>
      </c>
      <c r="H17" s="21">
        <v>508</v>
      </c>
      <c r="I17" s="22">
        <v>1035</v>
      </c>
    </row>
    <row r="18" spans="1:9" ht="15" customHeight="1" x14ac:dyDescent="0.2">
      <c r="A18" s="34" t="s">
        <v>239</v>
      </c>
      <c r="B18" s="21">
        <v>1414</v>
      </c>
      <c r="C18" s="21">
        <v>6331</v>
      </c>
      <c r="D18" s="21">
        <v>1586</v>
      </c>
      <c r="E18" s="21">
        <v>366</v>
      </c>
      <c r="F18" s="21">
        <v>626</v>
      </c>
      <c r="G18" s="21">
        <v>264</v>
      </c>
      <c r="H18" s="21">
        <v>282</v>
      </c>
      <c r="I18" s="22">
        <v>593</v>
      </c>
    </row>
    <row r="19" spans="1:9" ht="24.95" customHeight="1" x14ac:dyDescent="0.2">
      <c r="A19" s="33" t="s">
        <v>439</v>
      </c>
      <c r="B19" s="21"/>
      <c r="C19" s="21"/>
      <c r="D19" s="21"/>
      <c r="E19" s="21"/>
      <c r="F19" s="21"/>
      <c r="G19" s="21"/>
      <c r="H19" s="21"/>
      <c r="I19" s="22"/>
    </row>
    <row r="20" spans="1:9" ht="15" customHeight="1" x14ac:dyDescent="0.2">
      <c r="A20" s="34" t="s">
        <v>240</v>
      </c>
      <c r="B20" s="21">
        <v>1567</v>
      </c>
      <c r="C20" s="21">
        <v>6468</v>
      </c>
      <c r="D20" s="21">
        <v>1388</v>
      </c>
      <c r="E20" s="21">
        <v>382</v>
      </c>
      <c r="F20" s="21">
        <v>710</v>
      </c>
      <c r="G20" s="21">
        <v>306</v>
      </c>
      <c r="H20" s="21">
        <v>296</v>
      </c>
      <c r="I20" s="22">
        <v>625</v>
      </c>
    </row>
    <row r="21" spans="1:9" ht="15" customHeight="1" x14ac:dyDescent="0.2">
      <c r="A21" s="34" t="s">
        <v>241</v>
      </c>
      <c r="B21" s="21">
        <v>2886</v>
      </c>
      <c r="C21" s="21">
        <v>11572</v>
      </c>
      <c r="D21" s="21">
        <v>2114</v>
      </c>
      <c r="E21" s="21">
        <v>767</v>
      </c>
      <c r="F21" s="21">
        <v>1199</v>
      </c>
      <c r="G21" s="21">
        <v>544</v>
      </c>
      <c r="H21" s="21">
        <v>468</v>
      </c>
      <c r="I21" s="22">
        <v>1179</v>
      </c>
    </row>
    <row r="22" spans="1:9" ht="15" customHeight="1" x14ac:dyDescent="0.2">
      <c r="A22" s="34" t="s">
        <v>242</v>
      </c>
      <c r="B22" s="21">
        <v>1041</v>
      </c>
      <c r="C22" s="21">
        <v>4395</v>
      </c>
      <c r="D22" s="21">
        <v>975</v>
      </c>
      <c r="E22" s="21">
        <v>264</v>
      </c>
      <c r="F22" s="21">
        <v>447</v>
      </c>
      <c r="G22" s="21">
        <v>219</v>
      </c>
      <c r="H22" s="21">
        <v>221</v>
      </c>
      <c r="I22" s="22">
        <v>504</v>
      </c>
    </row>
  </sheetData>
  <mergeCells count="8">
    <mergeCell ref="A2:H2"/>
    <mergeCell ref="B7:D7"/>
    <mergeCell ref="E7:I7"/>
    <mergeCell ref="A3:G3"/>
    <mergeCell ref="A4:G4"/>
    <mergeCell ref="A5:G5"/>
    <mergeCell ref="A6:G6"/>
    <mergeCell ref="A7:A8"/>
  </mergeCells>
  <hyperlinks>
    <hyperlink ref="J2" location="'Spis tablic. List of tables'!A1" display="Powrót/Back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J20"/>
  <sheetViews>
    <sheetView workbookViewId="0">
      <pane ySplit="6" topLeftCell="A7" activePane="bottomLeft" state="frozen"/>
      <selection activeCell="A4" sqref="A4:G4"/>
      <selection pane="bottomLeft"/>
    </sheetView>
  </sheetViews>
  <sheetFormatPr defaultRowHeight="11.25" x14ac:dyDescent="0.2"/>
  <cols>
    <col min="1" max="1" width="30.7109375" style="146" customWidth="1"/>
    <col min="2" max="10" width="11.7109375" style="146" customWidth="1"/>
    <col min="11" max="16384" width="9.140625" style="146"/>
  </cols>
  <sheetData>
    <row r="1" spans="1:10" ht="15" customHeight="1" x14ac:dyDescent="0.2">
      <c r="A1" s="14"/>
      <c r="B1" s="14"/>
      <c r="C1" s="14"/>
      <c r="D1" s="14"/>
      <c r="E1" s="14"/>
      <c r="F1" s="14"/>
      <c r="G1" s="14"/>
      <c r="H1" s="14"/>
    </row>
    <row r="2" spans="1:10" ht="15" customHeight="1" x14ac:dyDescent="0.2">
      <c r="A2" s="554" t="s">
        <v>1111</v>
      </c>
      <c r="B2" s="554"/>
      <c r="C2" s="554"/>
      <c r="D2" s="554"/>
      <c r="E2" s="554"/>
      <c r="F2" s="554"/>
      <c r="G2" s="554"/>
      <c r="H2" s="554"/>
      <c r="I2" s="333"/>
      <c r="J2" s="352" t="s">
        <v>956</v>
      </c>
    </row>
    <row r="3" spans="1:10" ht="15" customHeight="1" x14ac:dyDescent="0.2">
      <c r="A3" s="487" t="s">
        <v>1110</v>
      </c>
      <c r="B3" s="487"/>
      <c r="C3" s="487"/>
      <c r="D3" s="487"/>
      <c r="E3" s="487"/>
      <c r="F3" s="487"/>
      <c r="G3" s="487"/>
      <c r="H3" s="487"/>
    </row>
    <row r="4" spans="1:10" ht="12" customHeight="1" x14ac:dyDescent="0.2">
      <c r="A4" s="476"/>
      <c r="B4" s="476"/>
      <c r="C4" s="476"/>
      <c r="D4" s="476"/>
      <c r="E4" s="476"/>
      <c r="F4" s="476"/>
      <c r="G4" s="476"/>
      <c r="H4" s="476"/>
    </row>
    <row r="5" spans="1:10" ht="60" customHeight="1" x14ac:dyDescent="0.2">
      <c r="A5" s="489" t="s">
        <v>425</v>
      </c>
      <c r="B5" s="152" t="s">
        <v>541</v>
      </c>
      <c r="C5" s="152" t="s">
        <v>542</v>
      </c>
      <c r="D5" s="152" t="s">
        <v>543</v>
      </c>
      <c r="E5" s="152" t="s">
        <v>544</v>
      </c>
      <c r="F5" s="152" t="s">
        <v>541</v>
      </c>
      <c r="G5" s="152" t="s">
        <v>542</v>
      </c>
      <c r="H5" s="152" t="s">
        <v>543</v>
      </c>
      <c r="I5" s="149" t="s">
        <v>544</v>
      </c>
    </row>
    <row r="6" spans="1:10" ht="30" customHeight="1" x14ac:dyDescent="0.2">
      <c r="A6" s="489"/>
      <c r="B6" s="478" t="s">
        <v>530</v>
      </c>
      <c r="C6" s="495"/>
      <c r="D6" s="495"/>
      <c r="E6" s="479"/>
      <c r="F6" s="467" t="s">
        <v>545</v>
      </c>
      <c r="G6" s="570"/>
      <c r="H6" s="570"/>
      <c r="I6" s="570"/>
    </row>
    <row r="7" spans="1:10" ht="30" customHeight="1" x14ac:dyDescent="0.2">
      <c r="A7" s="29" t="s">
        <v>436</v>
      </c>
      <c r="B7" s="35">
        <v>5560</v>
      </c>
      <c r="C7" s="35">
        <v>11342</v>
      </c>
      <c r="D7" s="35">
        <v>12501</v>
      </c>
      <c r="E7" s="35" t="s">
        <v>877</v>
      </c>
      <c r="F7" s="65">
        <v>4.71</v>
      </c>
      <c r="G7" s="65">
        <v>9.6199999999999992</v>
      </c>
      <c r="H7" s="65">
        <v>10.6</v>
      </c>
      <c r="I7" s="66" t="s">
        <v>878</v>
      </c>
    </row>
    <row r="8" spans="1:10" ht="24.95" customHeight="1" x14ac:dyDescent="0.2">
      <c r="A8" s="32" t="s">
        <v>437</v>
      </c>
      <c r="B8" s="37">
        <v>1904</v>
      </c>
      <c r="C8" s="37">
        <v>4521</v>
      </c>
      <c r="D8" s="37">
        <v>3675</v>
      </c>
      <c r="E8" s="37">
        <v>846</v>
      </c>
      <c r="F8" s="67">
        <v>4.53</v>
      </c>
      <c r="G8" s="67">
        <v>10.76</v>
      </c>
      <c r="H8" s="67">
        <v>8.75</v>
      </c>
      <c r="I8" s="68">
        <v>2.0099999999999998</v>
      </c>
    </row>
    <row r="9" spans="1:10" ht="15" customHeight="1" x14ac:dyDescent="0.2">
      <c r="A9" s="12" t="s">
        <v>233</v>
      </c>
      <c r="B9" s="21">
        <v>1308</v>
      </c>
      <c r="C9" s="21">
        <v>3313</v>
      </c>
      <c r="D9" s="21">
        <v>2574</v>
      </c>
      <c r="E9" s="21">
        <v>739</v>
      </c>
      <c r="F9" s="69">
        <v>4.4000000000000004</v>
      </c>
      <c r="G9" s="69">
        <v>11.14</v>
      </c>
      <c r="H9" s="69">
        <v>8.66</v>
      </c>
      <c r="I9" s="70">
        <v>2.4900000000000002</v>
      </c>
    </row>
    <row r="10" spans="1:10" ht="24.95" customHeight="1" x14ac:dyDescent="0.2">
      <c r="A10" s="33" t="s">
        <v>438</v>
      </c>
      <c r="B10" s="21"/>
      <c r="C10" s="21"/>
      <c r="D10" s="21"/>
      <c r="E10" s="21"/>
      <c r="F10" s="69"/>
      <c r="G10" s="69"/>
      <c r="H10" s="69"/>
      <c r="I10" s="70"/>
    </row>
    <row r="11" spans="1:10" ht="15" customHeight="1" x14ac:dyDescent="0.2">
      <c r="A11" s="34" t="s">
        <v>234</v>
      </c>
      <c r="B11" s="21">
        <v>72</v>
      </c>
      <c r="C11" s="21">
        <v>177</v>
      </c>
      <c r="D11" s="21">
        <v>160</v>
      </c>
      <c r="E11" s="21">
        <v>17</v>
      </c>
      <c r="F11" s="69">
        <v>4.6900000000000004</v>
      </c>
      <c r="G11" s="69">
        <v>11.54</v>
      </c>
      <c r="H11" s="69">
        <v>10.43</v>
      </c>
      <c r="I11" s="70">
        <v>1.1100000000000001</v>
      </c>
    </row>
    <row r="12" spans="1:10" ht="15" customHeight="1" x14ac:dyDescent="0.2">
      <c r="A12" s="34" t="s">
        <v>235</v>
      </c>
      <c r="B12" s="21">
        <v>61</v>
      </c>
      <c r="C12" s="21">
        <v>84</v>
      </c>
      <c r="D12" s="21">
        <v>130</v>
      </c>
      <c r="E12" s="21" t="s">
        <v>879</v>
      </c>
      <c r="F12" s="69">
        <v>5.36</v>
      </c>
      <c r="G12" s="69">
        <v>7.38</v>
      </c>
      <c r="H12" s="69">
        <v>11.43</v>
      </c>
      <c r="I12" s="70" t="s">
        <v>880</v>
      </c>
    </row>
    <row r="13" spans="1:10" ht="15" customHeight="1" x14ac:dyDescent="0.2">
      <c r="A13" s="34" t="s">
        <v>236</v>
      </c>
      <c r="B13" s="21">
        <v>97</v>
      </c>
      <c r="C13" s="21">
        <v>184</v>
      </c>
      <c r="D13" s="21">
        <v>209</v>
      </c>
      <c r="E13" s="21" t="s">
        <v>881</v>
      </c>
      <c r="F13" s="69">
        <v>4.43</v>
      </c>
      <c r="G13" s="69">
        <v>8.39</v>
      </c>
      <c r="H13" s="69">
        <v>9.5299999999999994</v>
      </c>
      <c r="I13" s="70" t="s">
        <v>882</v>
      </c>
    </row>
    <row r="14" spans="1:10" ht="15" customHeight="1" x14ac:dyDescent="0.2">
      <c r="A14" s="34" t="s">
        <v>237</v>
      </c>
      <c r="B14" s="21">
        <v>72</v>
      </c>
      <c r="C14" s="21">
        <v>114</v>
      </c>
      <c r="D14" s="21">
        <v>126</v>
      </c>
      <c r="E14" s="21" t="s">
        <v>883</v>
      </c>
      <c r="F14" s="69">
        <v>4.68</v>
      </c>
      <c r="G14" s="69">
        <v>7.41</v>
      </c>
      <c r="H14" s="69">
        <v>8.19</v>
      </c>
      <c r="I14" s="70" t="s">
        <v>884</v>
      </c>
    </row>
    <row r="15" spans="1:10" ht="15" customHeight="1" x14ac:dyDescent="0.2">
      <c r="A15" s="34" t="s">
        <v>238</v>
      </c>
      <c r="B15" s="21">
        <v>89</v>
      </c>
      <c r="C15" s="21">
        <v>223</v>
      </c>
      <c r="D15" s="21">
        <v>118</v>
      </c>
      <c r="E15" s="21">
        <v>105</v>
      </c>
      <c r="F15" s="69">
        <v>5.16</v>
      </c>
      <c r="G15" s="69">
        <v>12.92</v>
      </c>
      <c r="H15" s="69">
        <v>6.84</v>
      </c>
      <c r="I15" s="70">
        <v>6.08</v>
      </c>
    </row>
    <row r="16" spans="1:10" ht="15" customHeight="1" x14ac:dyDescent="0.2">
      <c r="A16" s="34" t="s">
        <v>239</v>
      </c>
      <c r="B16" s="21">
        <v>52</v>
      </c>
      <c r="C16" s="21">
        <v>90</v>
      </c>
      <c r="D16" s="21">
        <v>111</v>
      </c>
      <c r="E16" s="21" t="s">
        <v>885</v>
      </c>
      <c r="F16" s="69">
        <v>5.6</v>
      </c>
      <c r="G16" s="69">
        <v>9.6999999999999993</v>
      </c>
      <c r="H16" s="69">
        <v>11.96</v>
      </c>
      <c r="I16" s="70" t="s">
        <v>886</v>
      </c>
    </row>
    <row r="17" spans="1:9" ht="24.95" customHeight="1" x14ac:dyDescent="0.2">
      <c r="A17" s="33" t="s">
        <v>439</v>
      </c>
      <c r="B17" s="21"/>
      <c r="C17" s="21"/>
      <c r="D17" s="21"/>
      <c r="E17" s="21"/>
      <c r="F17" s="69"/>
      <c r="G17" s="69"/>
      <c r="H17" s="69"/>
      <c r="I17" s="70"/>
    </row>
    <row r="18" spans="1:9" ht="15" customHeight="1" x14ac:dyDescent="0.2">
      <c r="A18" s="34" t="s">
        <v>240</v>
      </c>
      <c r="B18" s="21">
        <v>45</v>
      </c>
      <c r="C18" s="21">
        <v>89</v>
      </c>
      <c r="D18" s="21">
        <v>74</v>
      </c>
      <c r="E18" s="21">
        <v>15</v>
      </c>
      <c r="F18" s="69">
        <v>4.8</v>
      </c>
      <c r="G18" s="69">
        <v>9.49</v>
      </c>
      <c r="H18" s="69">
        <v>7.89</v>
      </c>
      <c r="I18" s="70">
        <v>1.6</v>
      </c>
    </row>
    <row r="19" spans="1:9" ht="15" customHeight="1" x14ac:dyDescent="0.2">
      <c r="A19" s="34" t="s">
        <v>241</v>
      </c>
      <c r="B19" s="21">
        <v>79</v>
      </c>
      <c r="C19" s="21">
        <v>184</v>
      </c>
      <c r="D19" s="21">
        <v>119</v>
      </c>
      <c r="E19" s="21">
        <v>65</v>
      </c>
      <c r="F19" s="69">
        <v>4.79</v>
      </c>
      <c r="G19" s="69">
        <v>11.17</v>
      </c>
      <c r="H19" s="69">
        <v>7.22</v>
      </c>
      <c r="I19" s="70">
        <v>3.95</v>
      </c>
    </row>
    <row r="20" spans="1:9" ht="15" customHeight="1" x14ac:dyDescent="0.2">
      <c r="A20" s="34" t="s">
        <v>242</v>
      </c>
      <c r="B20" s="21">
        <v>29</v>
      </c>
      <c r="C20" s="21">
        <v>63</v>
      </c>
      <c r="D20" s="21">
        <v>54</v>
      </c>
      <c r="E20" s="21">
        <v>9</v>
      </c>
      <c r="F20" s="69">
        <v>4.59</v>
      </c>
      <c r="G20" s="69">
        <v>9.9700000000000006</v>
      </c>
      <c r="H20" s="69">
        <v>8.5500000000000007</v>
      </c>
      <c r="I20" s="70">
        <v>1.43</v>
      </c>
    </row>
  </sheetData>
  <mergeCells count="6">
    <mergeCell ref="A2:H2"/>
    <mergeCell ref="A3:H3"/>
    <mergeCell ref="A4:H4"/>
    <mergeCell ref="A5:A6"/>
    <mergeCell ref="B6:E6"/>
    <mergeCell ref="F6:I6"/>
  </mergeCells>
  <hyperlinks>
    <hyperlink ref="J2" location="'Spis tablic. List of tables'!A1" display="Powrót/Back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M39"/>
  <sheetViews>
    <sheetView zoomScaleNormal="100" workbookViewId="0">
      <pane ySplit="6" topLeftCell="A7" activePane="bottomLeft" state="frozen"/>
      <selection activeCell="A4" sqref="A4:G4"/>
      <selection pane="bottomLeft"/>
    </sheetView>
  </sheetViews>
  <sheetFormatPr defaultRowHeight="11.25" x14ac:dyDescent="0.2"/>
  <cols>
    <col min="1" max="1" width="30.7109375" style="146" customWidth="1"/>
    <col min="2" max="13" width="11.7109375" style="146" customWidth="1"/>
    <col min="14" max="16384" width="9.140625" style="146"/>
  </cols>
  <sheetData>
    <row r="1" spans="1:13" ht="15" customHeight="1" x14ac:dyDescent="0.2">
      <c r="A1" s="14"/>
      <c r="B1" s="14"/>
      <c r="C1" s="14"/>
      <c r="D1" s="14"/>
      <c r="E1" s="14"/>
      <c r="F1" s="14"/>
      <c r="G1" s="14"/>
      <c r="H1" s="14"/>
    </row>
    <row r="2" spans="1:13" ht="15" customHeight="1" x14ac:dyDescent="0.25">
      <c r="A2" s="556" t="s">
        <v>1283</v>
      </c>
      <c r="B2" s="556"/>
      <c r="C2" s="556"/>
      <c r="D2" s="556"/>
      <c r="E2" s="556"/>
      <c r="F2" s="556"/>
      <c r="G2" s="556"/>
      <c r="H2" s="556"/>
      <c r="I2" s="556"/>
      <c r="L2"/>
      <c r="M2" s="352" t="s">
        <v>956</v>
      </c>
    </row>
    <row r="3" spans="1:13" ht="15" customHeight="1" x14ac:dyDescent="0.2">
      <c r="A3" s="487" t="s">
        <v>1082</v>
      </c>
      <c r="B3" s="487"/>
      <c r="C3" s="487"/>
      <c r="D3" s="487"/>
      <c r="E3" s="487"/>
      <c r="F3" s="487"/>
      <c r="G3" s="487"/>
      <c r="H3" s="487"/>
    </row>
    <row r="4" spans="1:13" ht="12" customHeight="1" x14ac:dyDescent="0.2">
      <c r="A4" s="476"/>
      <c r="B4" s="476"/>
      <c r="C4" s="476"/>
      <c r="D4" s="476"/>
      <c r="E4" s="476"/>
      <c r="F4" s="476"/>
      <c r="G4" s="476"/>
      <c r="H4" s="476"/>
    </row>
    <row r="5" spans="1:13" ht="30" customHeight="1" x14ac:dyDescent="0.2">
      <c r="A5" s="489" t="s">
        <v>425</v>
      </c>
      <c r="B5" s="517" t="s">
        <v>547</v>
      </c>
      <c r="C5" s="517"/>
      <c r="D5" s="517"/>
      <c r="E5" s="517"/>
      <c r="F5" s="517" t="s">
        <v>548</v>
      </c>
      <c r="G5" s="517"/>
      <c r="H5" s="517"/>
      <c r="I5" s="471"/>
      <c r="J5" s="471" t="s">
        <v>549</v>
      </c>
      <c r="K5" s="489"/>
      <c r="L5" s="478" t="s">
        <v>550</v>
      </c>
    </row>
    <row r="6" spans="1:13" ht="60" customHeight="1" x14ac:dyDescent="0.2">
      <c r="A6" s="489"/>
      <c r="B6" s="152" t="s">
        <v>489</v>
      </c>
      <c r="C6" s="152" t="s">
        <v>551</v>
      </c>
      <c r="D6" s="152" t="s">
        <v>552</v>
      </c>
      <c r="E6" s="152" t="s">
        <v>553</v>
      </c>
      <c r="F6" s="152" t="s">
        <v>489</v>
      </c>
      <c r="G6" s="64" t="s">
        <v>554</v>
      </c>
      <c r="H6" s="64" t="s">
        <v>555</v>
      </c>
      <c r="I6" s="148" t="s">
        <v>556</v>
      </c>
      <c r="J6" s="152" t="s">
        <v>489</v>
      </c>
      <c r="K6" s="64" t="s">
        <v>557</v>
      </c>
      <c r="L6" s="494"/>
    </row>
    <row r="7" spans="1:13" s="205" customFormat="1" ht="30" customHeight="1" x14ac:dyDescent="0.2">
      <c r="A7" s="496" t="s">
        <v>887</v>
      </c>
      <c r="B7" s="496"/>
      <c r="C7" s="496"/>
      <c r="D7" s="496"/>
      <c r="E7" s="496"/>
      <c r="F7" s="496"/>
      <c r="G7" s="496"/>
      <c r="H7" s="496"/>
      <c r="I7" s="496"/>
      <c r="J7" s="496"/>
      <c r="K7" s="496"/>
      <c r="L7" s="496"/>
    </row>
    <row r="8" spans="1:13" ht="30" customHeight="1" x14ac:dyDescent="0.2">
      <c r="A8" s="208" t="s">
        <v>436</v>
      </c>
      <c r="B8" s="37">
        <v>13632</v>
      </c>
      <c r="C8" s="37">
        <v>7184</v>
      </c>
      <c r="D8" s="37">
        <v>5754</v>
      </c>
      <c r="E8" s="37">
        <v>694</v>
      </c>
      <c r="F8" s="37">
        <v>15664</v>
      </c>
      <c r="G8" s="37">
        <v>9096</v>
      </c>
      <c r="H8" s="37">
        <v>6301</v>
      </c>
      <c r="I8" s="37">
        <v>267</v>
      </c>
      <c r="J8" s="37" t="s">
        <v>888</v>
      </c>
      <c r="K8" s="37">
        <v>42</v>
      </c>
      <c r="L8" s="38" t="s">
        <v>889</v>
      </c>
    </row>
    <row r="9" spans="1:13" ht="24.95" customHeight="1" x14ac:dyDescent="0.2">
      <c r="A9" s="32" t="s">
        <v>437</v>
      </c>
      <c r="B9" s="37">
        <v>6223</v>
      </c>
      <c r="C9" s="37">
        <v>3753</v>
      </c>
      <c r="D9" s="37">
        <v>2117</v>
      </c>
      <c r="E9" s="37">
        <v>353</v>
      </c>
      <c r="F9" s="37">
        <v>5138</v>
      </c>
      <c r="G9" s="37">
        <v>2403</v>
      </c>
      <c r="H9" s="37">
        <v>2560</v>
      </c>
      <c r="I9" s="37">
        <v>175</v>
      </c>
      <c r="J9" s="37">
        <v>1085</v>
      </c>
      <c r="K9" s="37">
        <v>178</v>
      </c>
      <c r="L9" s="38">
        <v>2.58</v>
      </c>
    </row>
    <row r="10" spans="1:13" ht="15" customHeight="1" x14ac:dyDescent="0.2">
      <c r="A10" s="12" t="s">
        <v>233</v>
      </c>
      <c r="B10" s="21">
        <v>3076</v>
      </c>
      <c r="C10" s="21">
        <v>1368</v>
      </c>
      <c r="D10" s="21">
        <v>1450</v>
      </c>
      <c r="E10" s="21">
        <v>258</v>
      </c>
      <c r="F10" s="21">
        <v>3508</v>
      </c>
      <c r="G10" s="21">
        <v>1288</v>
      </c>
      <c r="H10" s="21">
        <v>2065</v>
      </c>
      <c r="I10" s="21">
        <v>155</v>
      </c>
      <c r="J10" s="21" t="s">
        <v>890</v>
      </c>
      <c r="K10" s="21">
        <v>103</v>
      </c>
      <c r="L10" s="22" t="s">
        <v>891</v>
      </c>
    </row>
    <row r="11" spans="1:13" ht="24.95" customHeight="1" x14ac:dyDescent="0.2">
      <c r="A11" s="33" t="s">
        <v>438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2"/>
    </row>
    <row r="12" spans="1:13" ht="15" customHeight="1" x14ac:dyDescent="0.2">
      <c r="A12" s="34" t="s">
        <v>234</v>
      </c>
      <c r="B12" s="21">
        <v>523</v>
      </c>
      <c r="C12" s="21">
        <v>421</v>
      </c>
      <c r="D12" s="21">
        <v>87</v>
      </c>
      <c r="E12" s="21">
        <v>15</v>
      </c>
      <c r="F12" s="21">
        <v>192</v>
      </c>
      <c r="G12" s="21">
        <v>139</v>
      </c>
      <c r="H12" s="21">
        <v>52</v>
      </c>
      <c r="I12" s="21">
        <v>1</v>
      </c>
      <c r="J12" s="21">
        <v>331</v>
      </c>
      <c r="K12" s="21">
        <v>14</v>
      </c>
      <c r="L12" s="22">
        <v>21.58</v>
      </c>
    </row>
    <row r="13" spans="1:13" ht="15" customHeight="1" x14ac:dyDescent="0.2">
      <c r="A13" s="34" t="s">
        <v>235</v>
      </c>
      <c r="B13" s="21">
        <v>146</v>
      </c>
      <c r="C13" s="21">
        <v>67</v>
      </c>
      <c r="D13" s="21">
        <v>65</v>
      </c>
      <c r="E13" s="21">
        <v>14</v>
      </c>
      <c r="F13" s="21">
        <v>203</v>
      </c>
      <c r="G13" s="21">
        <v>146</v>
      </c>
      <c r="H13" s="21">
        <v>49</v>
      </c>
      <c r="I13" s="21">
        <v>8</v>
      </c>
      <c r="J13" s="21" t="s">
        <v>892</v>
      </c>
      <c r="K13" s="21">
        <v>6</v>
      </c>
      <c r="L13" s="22" t="s">
        <v>893</v>
      </c>
    </row>
    <row r="14" spans="1:13" ht="15" customHeight="1" x14ac:dyDescent="0.2">
      <c r="A14" s="34" t="s">
        <v>236</v>
      </c>
      <c r="B14" s="21">
        <v>207</v>
      </c>
      <c r="C14" s="21">
        <v>98</v>
      </c>
      <c r="D14" s="21">
        <v>92</v>
      </c>
      <c r="E14" s="21">
        <v>17</v>
      </c>
      <c r="F14" s="21">
        <v>295</v>
      </c>
      <c r="G14" s="21">
        <v>181</v>
      </c>
      <c r="H14" s="21">
        <v>114</v>
      </c>
      <c r="I14" s="21" t="s">
        <v>876</v>
      </c>
      <c r="J14" s="21" t="s">
        <v>894</v>
      </c>
      <c r="K14" s="21">
        <v>17</v>
      </c>
      <c r="L14" s="22" t="s">
        <v>895</v>
      </c>
    </row>
    <row r="15" spans="1:13" ht="15" customHeight="1" x14ac:dyDescent="0.2">
      <c r="A15" s="34" t="s">
        <v>237</v>
      </c>
      <c r="B15" s="21">
        <v>495</v>
      </c>
      <c r="C15" s="21">
        <v>412</v>
      </c>
      <c r="D15" s="21">
        <v>76</v>
      </c>
      <c r="E15" s="21">
        <v>7</v>
      </c>
      <c r="F15" s="21">
        <v>158</v>
      </c>
      <c r="G15" s="21">
        <v>114</v>
      </c>
      <c r="H15" s="21">
        <v>35</v>
      </c>
      <c r="I15" s="21">
        <v>9</v>
      </c>
      <c r="J15" s="21">
        <v>337</v>
      </c>
      <c r="K15" s="21" t="s">
        <v>896</v>
      </c>
      <c r="L15" s="22">
        <v>21.89</v>
      </c>
    </row>
    <row r="16" spans="1:13" ht="15" customHeight="1" x14ac:dyDescent="0.2">
      <c r="A16" s="34" t="s">
        <v>238</v>
      </c>
      <c r="B16" s="21">
        <v>739</v>
      </c>
      <c r="C16" s="21">
        <v>572</v>
      </c>
      <c r="D16" s="21">
        <v>152</v>
      </c>
      <c r="E16" s="21">
        <v>15</v>
      </c>
      <c r="F16" s="21">
        <v>226</v>
      </c>
      <c r="G16" s="21">
        <v>146</v>
      </c>
      <c r="H16" s="21">
        <v>79</v>
      </c>
      <c r="I16" s="21">
        <v>1</v>
      </c>
      <c r="J16" s="21">
        <v>513</v>
      </c>
      <c r="K16" s="21">
        <v>14</v>
      </c>
      <c r="L16" s="22">
        <v>29.72</v>
      </c>
    </row>
    <row r="17" spans="1:12" ht="15" customHeight="1" x14ac:dyDescent="0.2">
      <c r="A17" s="34" t="s">
        <v>239</v>
      </c>
      <c r="B17" s="21">
        <v>220</v>
      </c>
      <c r="C17" s="21">
        <v>164</v>
      </c>
      <c r="D17" s="21">
        <v>50</v>
      </c>
      <c r="E17" s="21">
        <v>6</v>
      </c>
      <c r="F17" s="21">
        <v>127</v>
      </c>
      <c r="G17" s="21">
        <v>94</v>
      </c>
      <c r="H17" s="21">
        <v>32</v>
      </c>
      <c r="I17" s="21">
        <v>1</v>
      </c>
      <c r="J17" s="21">
        <v>93</v>
      </c>
      <c r="K17" s="21">
        <v>5</v>
      </c>
      <c r="L17" s="22">
        <v>10.02</v>
      </c>
    </row>
    <row r="18" spans="1:12" ht="24.95" customHeight="1" x14ac:dyDescent="0.2">
      <c r="A18" s="33" t="s">
        <v>439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2">
      <c r="A19" s="34" t="s">
        <v>240</v>
      </c>
      <c r="B19" s="21">
        <v>198</v>
      </c>
      <c r="C19" s="21">
        <v>163</v>
      </c>
      <c r="D19" s="21">
        <v>28</v>
      </c>
      <c r="E19" s="21">
        <v>7</v>
      </c>
      <c r="F19" s="21">
        <v>111</v>
      </c>
      <c r="G19" s="21">
        <v>87</v>
      </c>
      <c r="H19" s="21">
        <v>24</v>
      </c>
      <c r="I19" s="21" t="s">
        <v>876</v>
      </c>
      <c r="J19" s="21">
        <v>87</v>
      </c>
      <c r="K19" s="21">
        <v>7</v>
      </c>
      <c r="L19" s="22">
        <v>9.2799999999999994</v>
      </c>
    </row>
    <row r="20" spans="1:12" ht="15" customHeight="1" x14ac:dyDescent="0.2">
      <c r="A20" s="34" t="s">
        <v>241</v>
      </c>
      <c r="B20" s="21">
        <v>439</v>
      </c>
      <c r="C20" s="21">
        <v>366</v>
      </c>
      <c r="D20" s="21">
        <v>63</v>
      </c>
      <c r="E20" s="21">
        <v>10</v>
      </c>
      <c r="F20" s="21">
        <v>255</v>
      </c>
      <c r="G20" s="21">
        <v>174</v>
      </c>
      <c r="H20" s="21">
        <v>81</v>
      </c>
      <c r="I20" s="21" t="s">
        <v>876</v>
      </c>
      <c r="J20" s="21">
        <v>184</v>
      </c>
      <c r="K20" s="21">
        <v>10</v>
      </c>
      <c r="L20" s="22">
        <v>11.17</v>
      </c>
    </row>
    <row r="21" spans="1:12" ht="15" customHeight="1" x14ac:dyDescent="0.2">
      <c r="A21" s="34" t="s">
        <v>242</v>
      </c>
      <c r="B21" s="21">
        <v>180</v>
      </c>
      <c r="C21" s="21">
        <v>122</v>
      </c>
      <c r="D21" s="21">
        <v>54</v>
      </c>
      <c r="E21" s="21">
        <v>4</v>
      </c>
      <c r="F21" s="21">
        <v>63</v>
      </c>
      <c r="G21" s="21">
        <v>34</v>
      </c>
      <c r="H21" s="21">
        <v>29</v>
      </c>
      <c r="I21" s="21" t="s">
        <v>876</v>
      </c>
      <c r="J21" s="21">
        <v>117</v>
      </c>
      <c r="K21" s="21">
        <v>4</v>
      </c>
      <c r="L21" s="22">
        <v>18.52</v>
      </c>
    </row>
    <row r="22" spans="1:12" ht="30" customHeight="1" x14ac:dyDescent="0.2">
      <c r="A22" s="496" t="s">
        <v>897</v>
      </c>
      <c r="B22" s="496"/>
      <c r="C22" s="496"/>
      <c r="D22" s="496"/>
      <c r="E22" s="496"/>
      <c r="F22" s="496"/>
      <c r="G22" s="496"/>
      <c r="H22" s="496"/>
      <c r="I22" s="496"/>
      <c r="J22" s="496"/>
      <c r="K22" s="496"/>
      <c r="L22" s="496"/>
    </row>
    <row r="23" spans="1:12" ht="30" customHeight="1" x14ac:dyDescent="0.2">
      <c r="A23" s="208" t="s">
        <v>436</v>
      </c>
      <c r="B23" s="37">
        <v>4189</v>
      </c>
      <c r="C23" s="37">
        <v>2036</v>
      </c>
      <c r="D23" s="37">
        <v>2078</v>
      </c>
      <c r="E23" s="37">
        <v>75</v>
      </c>
      <c r="F23" s="37">
        <v>5677</v>
      </c>
      <c r="G23" s="37">
        <v>3880</v>
      </c>
      <c r="H23" s="37">
        <v>1739</v>
      </c>
      <c r="I23" s="37">
        <v>58</v>
      </c>
      <c r="J23" s="37" t="s">
        <v>916</v>
      </c>
      <c r="K23" s="37">
        <v>17</v>
      </c>
      <c r="L23" s="68" t="s">
        <v>917</v>
      </c>
    </row>
    <row r="24" spans="1:12" ht="30" customHeight="1" x14ac:dyDescent="0.2">
      <c r="A24" s="32" t="s">
        <v>437</v>
      </c>
      <c r="B24" s="37">
        <v>2100</v>
      </c>
      <c r="C24" s="37">
        <v>1163</v>
      </c>
      <c r="D24" s="37">
        <v>886</v>
      </c>
      <c r="E24" s="37">
        <v>51</v>
      </c>
      <c r="F24" s="37">
        <v>1556</v>
      </c>
      <c r="G24" s="37">
        <v>767</v>
      </c>
      <c r="H24" s="37">
        <v>751</v>
      </c>
      <c r="I24" s="37">
        <v>38</v>
      </c>
      <c r="J24" s="37">
        <v>544</v>
      </c>
      <c r="K24" s="37">
        <v>13</v>
      </c>
      <c r="L24" s="68">
        <v>8.42</v>
      </c>
    </row>
    <row r="25" spans="1:12" ht="15" customHeight="1" x14ac:dyDescent="0.2">
      <c r="A25" s="12" t="s">
        <v>233</v>
      </c>
      <c r="B25" s="21">
        <v>1285</v>
      </c>
      <c r="C25" s="21">
        <v>594</v>
      </c>
      <c r="D25" s="21">
        <v>649</v>
      </c>
      <c r="E25" s="21">
        <v>42</v>
      </c>
      <c r="F25" s="21">
        <v>989</v>
      </c>
      <c r="G25" s="21">
        <v>518</v>
      </c>
      <c r="H25" s="21">
        <v>436</v>
      </c>
      <c r="I25" s="21">
        <v>35</v>
      </c>
      <c r="J25" s="21">
        <v>296</v>
      </c>
      <c r="K25" s="21">
        <v>7</v>
      </c>
      <c r="L25" s="22">
        <v>6.38</v>
      </c>
    </row>
    <row r="26" spans="1:12" ht="24.95" customHeight="1" x14ac:dyDescent="0.2">
      <c r="A26" s="33" t="s">
        <v>438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2"/>
    </row>
    <row r="27" spans="1:12" ht="15" customHeight="1" x14ac:dyDescent="0.2">
      <c r="A27" s="34" t="s">
        <v>234</v>
      </c>
      <c r="B27" s="21">
        <v>124</v>
      </c>
      <c r="C27" s="21">
        <v>93</v>
      </c>
      <c r="D27" s="21">
        <v>27</v>
      </c>
      <c r="E27" s="21">
        <v>4</v>
      </c>
      <c r="F27" s="21">
        <v>73</v>
      </c>
      <c r="G27" s="21">
        <v>32</v>
      </c>
      <c r="H27" s="21">
        <v>41</v>
      </c>
      <c r="I27" s="21" t="s">
        <v>876</v>
      </c>
      <c r="J27" s="21">
        <v>51</v>
      </c>
      <c r="K27" s="21">
        <v>4</v>
      </c>
      <c r="L27" s="22">
        <v>22.94</v>
      </c>
    </row>
    <row r="28" spans="1:12" ht="15" customHeight="1" x14ac:dyDescent="0.2">
      <c r="A28" s="34" t="s">
        <v>235</v>
      </c>
      <c r="B28" s="21">
        <v>35</v>
      </c>
      <c r="C28" s="21">
        <v>15</v>
      </c>
      <c r="D28" s="21">
        <v>19</v>
      </c>
      <c r="E28" s="21">
        <v>1</v>
      </c>
      <c r="F28" s="21">
        <v>65</v>
      </c>
      <c r="G28" s="21">
        <v>50</v>
      </c>
      <c r="H28" s="21">
        <v>14</v>
      </c>
      <c r="I28" s="21">
        <v>1</v>
      </c>
      <c r="J28" s="21" t="s">
        <v>918</v>
      </c>
      <c r="K28" s="21" t="s">
        <v>876</v>
      </c>
      <c r="L28" s="22" t="s">
        <v>919</v>
      </c>
    </row>
    <row r="29" spans="1:12" ht="15" customHeight="1" x14ac:dyDescent="0.2">
      <c r="A29" s="34" t="s">
        <v>236</v>
      </c>
      <c r="B29" s="21">
        <v>62</v>
      </c>
      <c r="C29" s="21">
        <v>30</v>
      </c>
      <c r="D29" s="21">
        <v>30</v>
      </c>
      <c r="E29" s="21">
        <v>2</v>
      </c>
      <c r="F29" s="21">
        <v>132</v>
      </c>
      <c r="G29" s="21">
        <v>95</v>
      </c>
      <c r="H29" s="21">
        <v>37</v>
      </c>
      <c r="I29" s="21" t="s">
        <v>876</v>
      </c>
      <c r="J29" s="21" t="s">
        <v>920</v>
      </c>
      <c r="K29" s="21">
        <v>2</v>
      </c>
      <c r="L29" s="22" t="s">
        <v>921</v>
      </c>
    </row>
    <row r="30" spans="1:12" ht="15" customHeight="1" x14ac:dyDescent="0.2">
      <c r="A30" s="34" t="s">
        <v>237</v>
      </c>
      <c r="B30" s="21">
        <v>104</v>
      </c>
      <c r="C30" s="21">
        <v>78</v>
      </c>
      <c r="D30" s="21">
        <v>26</v>
      </c>
      <c r="E30" s="21" t="s">
        <v>876</v>
      </c>
      <c r="F30" s="21">
        <v>58</v>
      </c>
      <c r="G30" s="21">
        <v>17</v>
      </c>
      <c r="H30" s="21">
        <v>40</v>
      </c>
      <c r="I30" s="21">
        <v>1</v>
      </c>
      <c r="J30" s="21">
        <v>46</v>
      </c>
      <c r="K30" s="21" t="s">
        <v>922</v>
      </c>
      <c r="L30" s="70">
        <v>21.1</v>
      </c>
    </row>
    <row r="31" spans="1:12" ht="15" customHeight="1" x14ac:dyDescent="0.2">
      <c r="A31" s="34" t="s">
        <v>238</v>
      </c>
      <c r="B31" s="21">
        <v>245</v>
      </c>
      <c r="C31" s="21">
        <v>177</v>
      </c>
      <c r="D31" s="21">
        <v>67</v>
      </c>
      <c r="E31" s="21">
        <v>1</v>
      </c>
      <c r="F31" s="21">
        <v>58</v>
      </c>
      <c r="G31" s="21">
        <v>41</v>
      </c>
      <c r="H31" s="21">
        <v>17</v>
      </c>
      <c r="I31" s="21" t="s">
        <v>876</v>
      </c>
      <c r="J31" s="21">
        <v>187</v>
      </c>
      <c r="K31" s="21">
        <v>1</v>
      </c>
      <c r="L31" s="22">
        <v>69.59</v>
      </c>
    </row>
    <row r="32" spans="1:12" ht="15" customHeight="1" x14ac:dyDescent="0.2">
      <c r="A32" s="34" t="s">
        <v>239</v>
      </c>
      <c r="B32" s="21">
        <v>54</v>
      </c>
      <c r="C32" s="21">
        <v>39</v>
      </c>
      <c r="D32" s="21">
        <v>15</v>
      </c>
      <c r="E32" s="21" t="s">
        <v>876</v>
      </c>
      <c r="F32" s="21">
        <v>47</v>
      </c>
      <c r="G32" s="21">
        <v>14</v>
      </c>
      <c r="H32" s="21">
        <v>32</v>
      </c>
      <c r="I32" s="21">
        <v>1</v>
      </c>
      <c r="J32" s="21">
        <v>7</v>
      </c>
      <c r="K32" s="21" t="s">
        <v>922</v>
      </c>
      <c r="L32" s="22">
        <v>5.05</v>
      </c>
    </row>
    <row r="33" spans="1:12" ht="24.95" customHeight="1" x14ac:dyDescent="0.2">
      <c r="A33" s="33" t="s">
        <v>439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20"/>
    </row>
    <row r="34" spans="1:12" ht="15" customHeight="1" x14ac:dyDescent="0.2">
      <c r="A34" s="34" t="s">
        <v>240</v>
      </c>
      <c r="B34" s="21">
        <v>45</v>
      </c>
      <c r="C34" s="21">
        <v>33</v>
      </c>
      <c r="D34" s="21">
        <v>11</v>
      </c>
      <c r="E34" s="21">
        <v>1</v>
      </c>
      <c r="F34" s="21">
        <v>31</v>
      </c>
      <c r="G34" s="21" t="s">
        <v>876</v>
      </c>
      <c r="H34" s="21">
        <v>31</v>
      </c>
      <c r="I34" s="21" t="s">
        <v>876</v>
      </c>
      <c r="J34" s="21">
        <v>14</v>
      </c>
      <c r="K34" s="21">
        <v>1</v>
      </c>
      <c r="L34" s="22">
        <v>5.81</v>
      </c>
    </row>
    <row r="35" spans="1:12" ht="15" customHeight="1" x14ac:dyDescent="0.2">
      <c r="A35" s="34" t="s">
        <v>241</v>
      </c>
      <c r="B35" s="21">
        <v>96</v>
      </c>
      <c r="C35" s="21">
        <v>74</v>
      </c>
      <c r="D35" s="21">
        <v>22</v>
      </c>
      <c r="E35" s="21" t="s">
        <v>876</v>
      </c>
      <c r="F35" s="21">
        <v>85</v>
      </c>
      <c r="G35" s="21" t="s">
        <v>876</v>
      </c>
      <c r="H35" s="21">
        <v>85</v>
      </c>
      <c r="I35" s="21" t="s">
        <v>876</v>
      </c>
      <c r="J35" s="21">
        <v>11</v>
      </c>
      <c r="K35" s="21" t="s">
        <v>876</v>
      </c>
      <c r="L35" s="22">
        <v>12.36</v>
      </c>
    </row>
    <row r="36" spans="1:12" ht="15" customHeight="1" x14ac:dyDescent="0.2">
      <c r="A36" s="34" t="s">
        <v>242</v>
      </c>
      <c r="B36" s="21">
        <v>50</v>
      </c>
      <c r="C36" s="21">
        <v>30</v>
      </c>
      <c r="D36" s="21">
        <v>20</v>
      </c>
      <c r="E36" s="21" t="s">
        <v>876</v>
      </c>
      <c r="F36" s="21">
        <v>18</v>
      </c>
      <c r="G36" s="21" t="s">
        <v>876</v>
      </c>
      <c r="H36" s="21">
        <v>18</v>
      </c>
      <c r="I36" s="21" t="s">
        <v>876</v>
      </c>
      <c r="J36" s="21">
        <v>32</v>
      </c>
      <c r="K36" s="21" t="s">
        <v>876</v>
      </c>
      <c r="L36" s="22">
        <v>9.5500000000000007</v>
      </c>
    </row>
    <row r="37" spans="1:12" s="205" customFormat="1" ht="12" customHeight="1" x14ac:dyDescent="0.2">
      <c r="A37" s="515"/>
      <c r="B37" s="557"/>
      <c r="C37" s="557"/>
      <c r="D37" s="557"/>
      <c r="E37" s="557"/>
      <c r="F37" s="557"/>
      <c r="G37" s="557"/>
    </row>
    <row r="38" spans="1:12" s="205" customFormat="1" ht="12" customHeight="1" x14ac:dyDescent="0.2">
      <c r="A38" s="562" t="s">
        <v>546</v>
      </c>
      <c r="B38" s="562"/>
      <c r="C38" s="562"/>
      <c r="D38" s="562"/>
      <c r="E38" s="562"/>
      <c r="F38" s="562"/>
      <c r="G38" s="206"/>
    </row>
    <row r="39" spans="1:12" s="205" customFormat="1" ht="12" customHeight="1" x14ac:dyDescent="0.2">
      <c r="A39" s="559" t="s">
        <v>264</v>
      </c>
      <c r="B39" s="559"/>
      <c r="C39" s="559"/>
      <c r="D39" s="559"/>
      <c r="E39" s="559"/>
      <c r="F39" s="559"/>
      <c r="G39" s="207"/>
    </row>
  </sheetData>
  <mergeCells count="13">
    <mergeCell ref="A2:I2"/>
    <mergeCell ref="A37:G37"/>
    <mergeCell ref="A38:F38"/>
    <mergeCell ref="A39:F39"/>
    <mergeCell ref="A3:H3"/>
    <mergeCell ref="A4:H4"/>
    <mergeCell ref="A22:L22"/>
    <mergeCell ref="A5:A6"/>
    <mergeCell ref="B5:E5"/>
    <mergeCell ref="F5:I5"/>
    <mergeCell ref="L5:L6"/>
    <mergeCell ref="J5:K5"/>
    <mergeCell ref="A7:L7"/>
  </mergeCells>
  <hyperlinks>
    <hyperlink ref="M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H25"/>
  <sheetViews>
    <sheetView workbookViewId="0">
      <pane ySplit="8" topLeftCell="A9" activePane="bottomLeft" state="frozen"/>
      <selection activeCell="A4" sqref="A4:G4"/>
      <selection pane="bottomLeft"/>
    </sheetView>
  </sheetViews>
  <sheetFormatPr defaultRowHeight="11.25" x14ac:dyDescent="0.2"/>
  <cols>
    <col min="1" max="1" width="30.7109375" style="146" customWidth="1"/>
    <col min="2" max="8" width="11.7109375" style="146" customWidth="1"/>
    <col min="9" max="16384" width="9.140625" style="146"/>
  </cols>
  <sheetData>
    <row r="1" spans="1:8" ht="15" customHeight="1" x14ac:dyDescent="0.2">
      <c r="A1" s="14"/>
      <c r="B1" s="14"/>
      <c r="C1" s="14"/>
      <c r="D1" s="14"/>
      <c r="E1" s="14"/>
      <c r="F1" s="14"/>
      <c r="G1" s="14"/>
    </row>
    <row r="2" spans="1:8" ht="15" customHeight="1" x14ac:dyDescent="0.2">
      <c r="A2" s="556" t="s">
        <v>1081</v>
      </c>
      <c r="B2" s="556"/>
      <c r="C2" s="556"/>
      <c r="D2" s="556"/>
      <c r="E2" s="556"/>
      <c r="F2" s="556"/>
      <c r="G2" s="556"/>
      <c r="H2" s="352" t="s">
        <v>956</v>
      </c>
    </row>
    <row r="3" spans="1:8" ht="12" customHeight="1" x14ac:dyDescent="0.2">
      <c r="A3" s="571" t="s">
        <v>558</v>
      </c>
      <c r="B3" s="571"/>
      <c r="C3" s="571"/>
      <c r="D3" s="571"/>
      <c r="E3" s="571"/>
      <c r="F3" s="571"/>
      <c r="G3" s="571"/>
    </row>
    <row r="4" spans="1:8" ht="15" customHeight="1" x14ac:dyDescent="0.2">
      <c r="A4" s="487" t="s">
        <v>1501</v>
      </c>
      <c r="B4" s="487"/>
      <c r="C4" s="487"/>
      <c r="D4" s="487"/>
      <c r="E4" s="487"/>
      <c r="F4" s="487"/>
      <c r="G4" s="487"/>
    </row>
    <row r="5" spans="1:8" ht="15" customHeight="1" x14ac:dyDescent="0.2">
      <c r="A5" s="555" t="s">
        <v>559</v>
      </c>
      <c r="B5" s="555"/>
      <c r="C5" s="555"/>
      <c r="D5" s="555"/>
      <c r="E5" s="555"/>
      <c r="F5" s="555"/>
      <c r="G5" s="555"/>
    </row>
    <row r="6" spans="1:8" ht="12" customHeight="1" x14ac:dyDescent="0.2">
      <c r="A6" s="476"/>
      <c r="B6" s="476"/>
      <c r="C6" s="476"/>
      <c r="D6" s="476"/>
      <c r="E6" s="476"/>
      <c r="F6" s="476"/>
      <c r="G6" s="476"/>
    </row>
    <row r="7" spans="1:8" ht="30" customHeight="1" x14ac:dyDescent="0.2">
      <c r="A7" s="489" t="s">
        <v>425</v>
      </c>
      <c r="B7" s="517" t="s">
        <v>547</v>
      </c>
      <c r="C7" s="517"/>
      <c r="D7" s="517"/>
      <c r="E7" s="517" t="s">
        <v>548</v>
      </c>
      <c r="F7" s="517"/>
      <c r="G7" s="471"/>
    </row>
    <row r="8" spans="1:8" ht="60" customHeight="1" x14ac:dyDescent="0.2">
      <c r="A8" s="489"/>
      <c r="B8" s="152" t="s">
        <v>489</v>
      </c>
      <c r="C8" s="152" t="s">
        <v>560</v>
      </c>
      <c r="D8" s="152" t="s">
        <v>561</v>
      </c>
      <c r="E8" s="152" t="s">
        <v>489</v>
      </c>
      <c r="F8" s="64" t="s">
        <v>562</v>
      </c>
      <c r="G8" s="71" t="s">
        <v>563</v>
      </c>
    </row>
    <row r="9" spans="1:8" ht="30" customHeight="1" x14ac:dyDescent="0.2">
      <c r="A9" s="29" t="s">
        <v>436</v>
      </c>
      <c r="B9" s="35">
        <v>12938</v>
      </c>
      <c r="C9" s="35">
        <v>10590</v>
      </c>
      <c r="D9" s="35">
        <v>2348</v>
      </c>
      <c r="E9" s="35">
        <v>15397</v>
      </c>
      <c r="F9" s="35">
        <v>10590</v>
      </c>
      <c r="G9" s="36">
        <v>4807</v>
      </c>
    </row>
    <row r="10" spans="1:8" ht="24.95" customHeight="1" x14ac:dyDescent="0.2">
      <c r="A10" s="32" t="s">
        <v>437</v>
      </c>
      <c r="B10" s="37">
        <v>5870</v>
      </c>
      <c r="C10" s="37">
        <v>5056</v>
      </c>
      <c r="D10" s="37">
        <v>814</v>
      </c>
      <c r="E10" s="37">
        <v>4963</v>
      </c>
      <c r="F10" s="37">
        <v>3696</v>
      </c>
      <c r="G10" s="38">
        <v>1267</v>
      </c>
    </row>
    <row r="11" spans="1:8" ht="15" customHeight="1" x14ac:dyDescent="0.2">
      <c r="A11" s="12" t="s">
        <v>233</v>
      </c>
      <c r="B11" s="21">
        <v>2818</v>
      </c>
      <c r="C11" s="21">
        <v>2239</v>
      </c>
      <c r="D11" s="21">
        <v>579</v>
      </c>
      <c r="E11" s="21">
        <v>3353</v>
      </c>
      <c r="F11" s="21">
        <v>2371</v>
      </c>
      <c r="G11" s="22">
        <v>982</v>
      </c>
    </row>
    <row r="12" spans="1:8" ht="24.95" customHeight="1" x14ac:dyDescent="0.2">
      <c r="A12" s="33" t="s">
        <v>438</v>
      </c>
      <c r="B12" s="21"/>
      <c r="C12" s="21"/>
      <c r="D12" s="21"/>
      <c r="E12" s="21"/>
      <c r="F12" s="21"/>
      <c r="G12" s="22"/>
    </row>
    <row r="13" spans="1:8" ht="15" customHeight="1" x14ac:dyDescent="0.2">
      <c r="A13" s="34" t="s">
        <v>234</v>
      </c>
      <c r="B13" s="21">
        <v>508</v>
      </c>
      <c r="C13" s="21">
        <v>485</v>
      </c>
      <c r="D13" s="21">
        <v>23</v>
      </c>
      <c r="E13" s="21">
        <v>191</v>
      </c>
      <c r="F13" s="21">
        <v>154</v>
      </c>
      <c r="G13" s="22">
        <v>37</v>
      </c>
    </row>
    <row r="14" spans="1:8" ht="15" customHeight="1" x14ac:dyDescent="0.2">
      <c r="A14" s="34" t="s">
        <v>235</v>
      </c>
      <c r="B14" s="21">
        <v>132</v>
      </c>
      <c r="C14" s="21">
        <v>123</v>
      </c>
      <c r="D14" s="21">
        <v>9</v>
      </c>
      <c r="E14" s="21">
        <v>195</v>
      </c>
      <c r="F14" s="21">
        <v>160</v>
      </c>
      <c r="G14" s="22">
        <v>35</v>
      </c>
    </row>
    <row r="15" spans="1:8" ht="15" customHeight="1" x14ac:dyDescent="0.2">
      <c r="A15" s="34" t="s">
        <v>236</v>
      </c>
      <c r="B15" s="21">
        <v>190</v>
      </c>
      <c r="C15" s="21">
        <v>165</v>
      </c>
      <c r="D15" s="21">
        <v>25</v>
      </c>
      <c r="E15" s="21">
        <v>295</v>
      </c>
      <c r="F15" s="21">
        <v>222</v>
      </c>
      <c r="G15" s="22">
        <v>73</v>
      </c>
    </row>
    <row r="16" spans="1:8" ht="15" customHeight="1" x14ac:dyDescent="0.2">
      <c r="A16" s="34" t="s">
        <v>237</v>
      </c>
      <c r="B16" s="21">
        <v>488</v>
      </c>
      <c r="C16" s="21">
        <v>438</v>
      </c>
      <c r="D16" s="21">
        <v>50</v>
      </c>
      <c r="E16" s="21">
        <v>149</v>
      </c>
      <c r="F16" s="21">
        <v>115</v>
      </c>
      <c r="G16" s="22">
        <v>34</v>
      </c>
    </row>
    <row r="17" spans="1:7" ht="15" customHeight="1" x14ac:dyDescent="0.2">
      <c r="A17" s="34" t="s">
        <v>238</v>
      </c>
      <c r="B17" s="21">
        <v>724</v>
      </c>
      <c r="C17" s="21">
        <v>665</v>
      </c>
      <c r="D17" s="21">
        <v>59</v>
      </c>
      <c r="E17" s="21">
        <v>225</v>
      </c>
      <c r="F17" s="21">
        <v>189</v>
      </c>
      <c r="G17" s="22">
        <v>36</v>
      </c>
    </row>
    <row r="18" spans="1:7" ht="15" customHeight="1" x14ac:dyDescent="0.2">
      <c r="A18" s="34" t="s">
        <v>239</v>
      </c>
      <c r="B18" s="21">
        <v>214</v>
      </c>
      <c r="C18" s="21">
        <v>205</v>
      </c>
      <c r="D18" s="21">
        <v>9</v>
      </c>
      <c r="E18" s="21">
        <v>126</v>
      </c>
      <c r="F18" s="21">
        <v>116</v>
      </c>
      <c r="G18" s="22">
        <v>10</v>
      </c>
    </row>
    <row r="19" spans="1:7" ht="24.95" customHeight="1" x14ac:dyDescent="0.2">
      <c r="A19" s="33" t="s">
        <v>439</v>
      </c>
      <c r="B19" s="21"/>
      <c r="C19" s="21"/>
      <c r="D19" s="21"/>
      <c r="E19" s="21"/>
      <c r="F19" s="21"/>
      <c r="G19" s="22"/>
    </row>
    <row r="20" spans="1:7" ht="15" customHeight="1" x14ac:dyDescent="0.2">
      <c r="A20" s="34" t="s">
        <v>240</v>
      </c>
      <c r="B20" s="21">
        <v>191</v>
      </c>
      <c r="C20" s="21">
        <v>187</v>
      </c>
      <c r="D20" s="21">
        <v>4</v>
      </c>
      <c r="E20" s="21">
        <v>111</v>
      </c>
      <c r="F20" s="21">
        <v>99</v>
      </c>
      <c r="G20" s="22">
        <v>12</v>
      </c>
    </row>
    <row r="21" spans="1:7" ht="15" customHeight="1" x14ac:dyDescent="0.2">
      <c r="A21" s="34" t="s">
        <v>241</v>
      </c>
      <c r="B21" s="21">
        <v>429</v>
      </c>
      <c r="C21" s="21">
        <v>390</v>
      </c>
      <c r="D21" s="21">
        <v>39</v>
      </c>
      <c r="E21" s="21">
        <v>255</v>
      </c>
      <c r="F21" s="21">
        <v>219</v>
      </c>
      <c r="G21" s="22">
        <v>36</v>
      </c>
    </row>
    <row r="22" spans="1:7" ht="15" customHeight="1" x14ac:dyDescent="0.2">
      <c r="A22" s="34" t="s">
        <v>242</v>
      </c>
      <c r="B22" s="21">
        <v>176</v>
      </c>
      <c r="C22" s="21">
        <v>159</v>
      </c>
      <c r="D22" s="21">
        <v>17</v>
      </c>
      <c r="E22" s="21">
        <v>63</v>
      </c>
      <c r="F22" s="21">
        <v>51</v>
      </c>
      <c r="G22" s="22">
        <v>12</v>
      </c>
    </row>
    <row r="23" spans="1:7" ht="12" customHeight="1" x14ac:dyDescent="0.2">
      <c r="A23" s="515"/>
      <c r="B23" s="557"/>
      <c r="C23" s="557"/>
      <c r="D23" s="557"/>
      <c r="E23" s="557"/>
      <c r="F23" s="557"/>
      <c r="G23" s="557"/>
    </row>
    <row r="24" spans="1:7" ht="12" customHeight="1" x14ac:dyDescent="0.2">
      <c r="A24" s="562" t="s">
        <v>546</v>
      </c>
      <c r="B24" s="562"/>
      <c r="C24" s="562"/>
      <c r="D24" s="562"/>
      <c r="E24" s="562"/>
      <c r="F24" s="562"/>
      <c r="G24" s="157"/>
    </row>
    <row r="25" spans="1:7" ht="12" customHeight="1" x14ac:dyDescent="0.2">
      <c r="A25" s="559" t="s">
        <v>264</v>
      </c>
      <c r="B25" s="559"/>
      <c r="C25" s="559"/>
      <c r="D25" s="559"/>
      <c r="E25" s="559"/>
      <c r="F25" s="559"/>
      <c r="G25" s="190"/>
    </row>
  </sheetData>
  <mergeCells count="11">
    <mergeCell ref="A23:G23"/>
    <mergeCell ref="A24:F24"/>
    <mergeCell ref="A25:F25"/>
    <mergeCell ref="A2:G2"/>
    <mergeCell ref="A4:G4"/>
    <mergeCell ref="A3:G3"/>
    <mergeCell ref="A5:G5"/>
    <mergeCell ref="A6:G6"/>
    <mergeCell ref="A7:A8"/>
    <mergeCell ref="B7:D7"/>
    <mergeCell ref="E7:G7"/>
  </mergeCells>
  <hyperlinks>
    <hyperlink ref="H2" location="'Spis tablic. List of tables'!A1" display="Powrót/Back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K39"/>
  <sheetViews>
    <sheetView zoomScaleNormal="100" workbookViewId="0">
      <pane ySplit="6" topLeftCell="A7" activePane="bottomLeft" state="frozen"/>
      <selection activeCell="A4" sqref="A4:G4"/>
      <selection pane="bottomLeft"/>
    </sheetView>
  </sheetViews>
  <sheetFormatPr defaultRowHeight="11.25" x14ac:dyDescent="0.2"/>
  <cols>
    <col min="1" max="1" width="30.7109375" style="146" customWidth="1"/>
    <col min="2" max="11" width="11.7109375" style="146" customWidth="1"/>
    <col min="12" max="16384" width="9.140625" style="146"/>
  </cols>
  <sheetData>
    <row r="1" spans="1:11" ht="15" customHeight="1" x14ac:dyDescent="0.2">
      <c r="A1" s="14"/>
      <c r="B1" s="14"/>
      <c r="C1" s="14"/>
      <c r="D1" s="14"/>
      <c r="E1" s="14"/>
      <c r="F1" s="14"/>
      <c r="G1" s="14"/>
    </row>
    <row r="2" spans="1:11" ht="15" customHeight="1" x14ac:dyDescent="0.2">
      <c r="A2" s="556" t="s">
        <v>1079</v>
      </c>
      <c r="B2" s="556"/>
      <c r="C2" s="556"/>
      <c r="D2" s="556"/>
      <c r="E2" s="556"/>
      <c r="F2" s="556"/>
      <c r="G2" s="556"/>
      <c r="J2" s="333"/>
      <c r="K2" s="352" t="s">
        <v>956</v>
      </c>
    </row>
    <row r="3" spans="1:11" ht="15" customHeight="1" x14ac:dyDescent="0.2">
      <c r="A3" s="487" t="s">
        <v>1080</v>
      </c>
      <c r="B3" s="487"/>
      <c r="C3" s="487"/>
      <c r="D3" s="487"/>
      <c r="E3" s="487"/>
      <c r="F3" s="487"/>
      <c r="G3" s="487"/>
    </row>
    <row r="4" spans="1:11" ht="12" customHeight="1" x14ac:dyDescent="0.2">
      <c r="A4" s="476"/>
      <c r="B4" s="476"/>
      <c r="C4" s="476"/>
      <c r="D4" s="476"/>
      <c r="E4" s="476"/>
      <c r="F4" s="476"/>
      <c r="G4" s="476"/>
    </row>
    <row r="5" spans="1:11" ht="30" customHeight="1" x14ac:dyDescent="0.2">
      <c r="A5" s="489" t="s">
        <v>425</v>
      </c>
      <c r="B5" s="517" t="s">
        <v>547</v>
      </c>
      <c r="C5" s="517"/>
      <c r="D5" s="517"/>
      <c r="E5" s="517" t="s">
        <v>548</v>
      </c>
      <c r="F5" s="517"/>
      <c r="G5" s="517"/>
      <c r="H5" s="517" t="s">
        <v>549</v>
      </c>
      <c r="I5" s="517"/>
      <c r="J5" s="471"/>
    </row>
    <row r="6" spans="1:11" ht="30" customHeight="1" x14ac:dyDescent="0.2">
      <c r="A6" s="489"/>
      <c r="B6" s="152" t="s">
        <v>489</v>
      </c>
      <c r="C6" s="152" t="s">
        <v>564</v>
      </c>
      <c r="D6" s="152" t="s">
        <v>565</v>
      </c>
      <c r="E6" s="152" t="s">
        <v>489</v>
      </c>
      <c r="F6" s="152" t="s">
        <v>564</v>
      </c>
      <c r="G6" s="152" t="s">
        <v>565</v>
      </c>
      <c r="H6" s="152" t="s">
        <v>489</v>
      </c>
      <c r="I6" s="152" t="s">
        <v>564</v>
      </c>
      <c r="J6" s="149" t="s">
        <v>565</v>
      </c>
    </row>
    <row r="7" spans="1:11" s="205" customFormat="1" ht="30" customHeight="1" x14ac:dyDescent="0.2">
      <c r="A7" s="495" t="s">
        <v>898</v>
      </c>
      <c r="B7" s="495"/>
      <c r="C7" s="495"/>
      <c r="D7" s="495"/>
      <c r="E7" s="495"/>
      <c r="F7" s="495"/>
      <c r="G7" s="495"/>
      <c r="H7" s="495"/>
      <c r="I7" s="495"/>
      <c r="J7" s="495"/>
    </row>
    <row r="8" spans="1:11" ht="30" customHeight="1" x14ac:dyDescent="0.2">
      <c r="A8" s="208" t="s">
        <v>436</v>
      </c>
      <c r="B8" s="37">
        <v>12938</v>
      </c>
      <c r="C8" s="37">
        <v>5940</v>
      </c>
      <c r="D8" s="37">
        <v>6998</v>
      </c>
      <c r="E8" s="37">
        <v>15397</v>
      </c>
      <c r="F8" s="37">
        <v>7064</v>
      </c>
      <c r="G8" s="37">
        <v>8333</v>
      </c>
      <c r="H8" s="37" t="s">
        <v>900</v>
      </c>
      <c r="I8" s="37" t="s">
        <v>901</v>
      </c>
      <c r="J8" s="38" t="s">
        <v>902</v>
      </c>
    </row>
    <row r="9" spans="1:11" ht="24.95" customHeight="1" x14ac:dyDescent="0.2">
      <c r="A9" s="32" t="s">
        <v>437</v>
      </c>
      <c r="B9" s="37">
        <v>5870</v>
      </c>
      <c r="C9" s="37">
        <v>2724</v>
      </c>
      <c r="D9" s="37">
        <v>3146</v>
      </c>
      <c r="E9" s="37">
        <v>4963</v>
      </c>
      <c r="F9" s="37">
        <v>2361</v>
      </c>
      <c r="G9" s="37">
        <v>2602</v>
      </c>
      <c r="H9" s="37">
        <v>907</v>
      </c>
      <c r="I9" s="37">
        <v>363</v>
      </c>
      <c r="J9" s="38">
        <v>544</v>
      </c>
    </row>
    <row r="10" spans="1:11" ht="15" customHeight="1" x14ac:dyDescent="0.2">
      <c r="A10" s="12" t="s">
        <v>233</v>
      </c>
      <c r="B10" s="21">
        <v>2818</v>
      </c>
      <c r="C10" s="21">
        <v>1250</v>
      </c>
      <c r="D10" s="21">
        <v>1568</v>
      </c>
      <c r="E10" s="21">
        <v>3353</v>
      </c>
      <c r="F10" s="21">
        <v>1634</v>
      </c>
      <c r="G10" s="21">
        <v>1719</v>
      </c>
      <c r="H10" s="21" t="s">
        <v>903</v>
      </c>
      <c r="I10" s="21" t="s">
        <v>904</v>
      </c>
      <c r="J10" s="22" t="s">
        <v>905</v>
      </c>
    </row>
    <row r="11" spans="1:11" ht="24.95" customHeight="1" x14ac:dyDescent="0.2">
      <c r="A11" s="33" t="s">
        <v>438</v>
      </c>
      <c r="B11" s="21"/>
      <c r="C11" s="21"/>
      <c r="D11" s="21"/>
      <c r="E11" s="21"/>
      <c r="F11" s="21"/>
      <c r="G11" s="21"/>
      <c r="H11" s="21"/>
      <c r="I11" s="21"/>
      <c r="J11" s="22"/>
    </row>
    <row r="12" spans="1:11" ht="15" customHeight="1" x14ac:dyDescent="0.2">
      <c r="A12" s="34" t="s">
        <v>234</v>
      </c>
      <c r="B12" s="21">
        <v>508</v>
      </c>
      <c r="C12" s="21">
        <v>248</v>
      </c>
      <c r="D12" s="21">
        <v>260</v>
      </c>
      <c r="E12" s="21">
        <v>191</v>
      </c>
      <c r="F12" s="21">
        <v>78</v>
      </c>
      <c r="G12" s="21">
        <v>113</v>
      </c>
      <c r="H12" s="21">
        <v>317</v>
      </c>
      <c r="I12" s="21">
        <v>170</v>
      </c>
      <c r="J12" s="22">
        <v>147</v>
      </c>
    </row>
    <row r="13" spans="1:11" ht="15" customHeight="1" x14ac:dyDescent="0.2">
      <c r="A13" s="34" t="s">
        <v>235</v>
      </c>
      <c r="B13" s="21">
        <v>132</v>
      </c>
      <c r="C13" s="21">
        <v>67</v>
      </c>
      <c r="D13" s="21">
        <v>65</v>
      </c>
      <c r="E13" s="21">
        <v>195</v>
      </c>
      <c r="F13" s="21">
        <v>77</v>
      </c>
      <c r="G13" s="21">
        <v>118</v>
      </c>
      <c r="H13" s="21" t="s">
        <v>906</v>
      </c>
      <c r="I13" s="21" t="s">
        <v>907</v>
      </c>
      <c r="J13" s="22" t="s">
        <v>908</v>
      </c>
    </row>
    <row r="14" spans="1:11" ht="15" customHeight="1" x14ac:dyDescent="0.2">
      <c r="A14" s="34" t="s">
        <v>236</v>
      </c>
      <c r="B14" s="21">
        <v>190</v>
      </c>
      <c r="C14" s="21">
        <v>78</v>
      </c>
      <c r="D14" s="21">
        <v>112</v>
      </c>
      <c r="E14" s="21">
        <v>295</v>
      </c>
      <c r="F14" s="21">
        <v>130</v>
      </c>
      <c r="G14" s="21">
        <v>165</v>
      </c>
      <c r="H14" s="21" t="s">
        <v>909</v>
      </c>
      <c r="I14" s="21" t="s">
        <v>910</v>
      </c>
      <c r="J14" s="22" t="s">
        <v>908</v>
      </c>
    </row>
    <row r="15" spans="1:11" ht="15" customHeight="1" x14ac:dyDescent="0.2">
      <c r="A15" s="34" t="s">
        <v>237</v>
      </c>
      <c r="B15" s="21">
        <v>488</v>
      </c>
      <c r="C15" s="21">
        <v>234</v>
      </c>
      <c r="D15" s="21">
        <v>254</v>
      </c>
      <c r="E15" s="21">
        <v>149</v>
      </c>
      <c r="F15" s="21">
        <v>71</v>
      </c>
      <c r="G15" s="21">
        <v>78</v>
      </c>
      <c r="H15" s="21">
        <v>339</v>
      </c>
      <c r="I15" s="21">
        <v>163</v>
      </c>
      <c r="J15" s="22">
        <v>176</v>
      </c>
    </row>
    <row r="16" spans="1:11" ht="15" customHeight="1" x14ac:dyDescent="0.2">
      <c r="A16" s="34" t="s">
        <v>238</v>
      </c>
      <c r="B16" s="21">
        <v>724</v>
      </c>
      <c r="C16" s="21">
        <v>342</v>
      </c>
      <c r="D16" s="21">
        <v>382</v>
      </c>
      <c r="E16" s="21">
        <v>225</v>
      </c>
      <c r="F16" s="21">
        <v>105</v>
      </c>
      <c r="G16" s="21">
        <v>120</v>
      </c>
      <c r="H16" s="21">
        <v>499</v>
      </c>
      <c r="I16" s="21">
        <v>237</v>
      </c>
      <c r="J16" s="22">
        <v>262</v>
      </c>
    </row>
    <row r="17" spans="1:10" ht="15" customHeight="1" x14ac:dyDescent="0.2">
      <c r="A17" s="34" t="s">
        <v>239</v>
      </c>
      <c r="B17" s="21">
        <v>214</v>
      </c>
      <c r="C17" s="21">
        <v>109</v>
      </c>
      <c r="D17" s="21">
        <v>105</v>
      </c>
      <c r="E17" s="21">
        <v>126</v>
      </c>
      <c r="F17" s="21">
        <v>54</v>
      </c>
      <c r="G17" s="21">
        <v>72</v>
      </c>
      <c r="H17" s="21">
        <v>88</v>
      </c>
      <c r="I17" s="21">
        <v>55</v>
      </c>
      <c r="J17" s="22">
        <v>33</v>
      </c>
    </row>
    <row r="18" spans="1:10" ht="24.95" customHeight="1" x14ac:dyDescent="0.2">
      <c r="A18" s="33" t="s">
        <v>439</v>
      </c>
      <c r="B18" s="21"/>
      <c r="C18" s="21"/>
      <c r="D18" s="21"/>
      <c r="E18" s="21"/>
      <c r="F18" s="21"/>
      <c r="G18" s="21"/>
      <c r="H18" s="21"/>
      <c r="I18" s="21"/>
      <c r="J18" s="22"/>
    </row>
    <row r="19" spans="1:10" ht="15" customHeight="1" x14ac:dyDescent="0.2">
      <c r="A19" s="34" t="s">
        <v>240</v>
      </c>
      <c r="B19" s="21">
        <v>191</v>
      </c>
      <c r="C19" s="21">
        <v>102</v>
      </c>
      <c r="D19" s="21">
        <v>89</v>
      </c>
      <c r="E19" s="21">
        <v>111</v>
      </c>
      <c r="F19" s="21">
        <v>46</v>
      </c>
      <c r="G19" s="21">
        <v>65</v>
      </c>
      <c r="H19" s="21">
        <v>80</v>
      </c>
      <c r="I19" s="21">
        <v>56</v>
      </c>
      <c r="J19" s="22">
        <v>24</v>
      </c>
    </row>
    <row r="20" spans="1:10" ht="15" customHeight="1" x14ac:dyDescent="0.2">
      <c r="A20" s="34" t="s">
        <v>241</v>
      </c>
      <c r="B20" s="21">
        <v>429</v>
      </c>
      <c r="C20" s="21">
        <v>212</v>
      </c>
      <c r="D20" s="21">
        <v>217</v>
      </c>
      <c r="E20" s="21">
        <v>255</v>
      </c>
      <c r="F20" s="21">
        <v>131</v>
      </c>
      <c r="G20" s="21">
        <v>124</v>
      </c>
      <c r="H20" s="21">
        <v>174</v>
      </c>
      <c r="I20" s="21">
        <v>81</v>
      </c>
      <c r="J20" s="22">
        <v>93</v>
      </c>
    </row>
    <row r="21" spans="1:10" ht="15" customHeight="1" x14ac:dyDescent="0.2">
      <c r="A21" s="34" t="s">
        <v>242</v>
      </c>
      <c r="B21" s="21">
        <v>176</v>
      </c>
      <c r="C21" s="21">
        <v>82</v>
      </c>
      <c r="D21" s="21">
        <v>94</v>
      </c>
      <c r="E21" s="21">
        <v>63</v>
      </c>
      <c r="F21" s="21">
        <v>35</v>
      </c>
      <c r="G21" s="21">
        <v>28</v>
      </c>
      <c r="H21" s="21">
        <v>113</v>
      </c>
      <c r="I21" s="21">
        <v>47</v>
      </c>
      <c r="J21" s="22">
        <v>66</v>
      </c>
    </row>
    <row r="22" spans="1:10" ht="30" customHeight="1" x14ac:dyDescent="0.2">
      <c r="A22" s="496" t="s">
        <v>899</v>
      </c>
      <c r="B22" s="496"/>
      <c r="C22" s="496"/>
      <c r="D22" s="496"/>
      <c r="E22" s="496"/>
      <c r="F22" s="496"/>
      <c r="G22" s="496"/>
      <c r="H22" s="496"/>
      <c r="I22" s="496"/>
      <c r="J22" s="496"/>
    </row>
    <row r="23" spans="1:10" ht="30" customHeight="1" x14ac:dyDescent="0.2">
      <c r="A23" s="208" t="s">
        <v>436</v>
      </c>
      <c r="B23" s="37">
        <v>4114</v>
      </c>
      <c r="C23" s="37">
        <v>1727</v>
      </c>
      <c r="D23" s="37">
        <v>2387</v>
      </c>
      <c r="E23" s="37">
        <v>5619</v>
      </c>
      <c r="F23" s="37">
        <v>2339</v>
      </c>
      <c r="G23" s="37">
        <v>3280</v>
      </c>
      <c r="H23" s="37" t="s">
        <v>923</v>
      </c>
      <c r="I23" s="37" t="s">
        <v>924</v>
      </c>
      <c r="J23" s="38" t="s">
        <v>925</v>
      </c>
    </row>
    <row r="24" spans="1:10" ht="30" customHeight="1" x14ac:dyDescent="0.2">
      <c r="A24" s="32" t="s">
        <v>437</v>
      </c>
      <c r="B24" s="37">
        <v>2049</v>
      </c>
      <c r="C24" s="37">
        <v>883</v>
      </c>
      <c r="D24" s="37">
        <v>1166</v>
      </c>
      <c r="E24" s="37">
        <v>1518</v>
      </c>
      <c r="F24" s="37">
        <v>630</v>
      </c>
      <c r="G24" s="37">
        <v>888</v>
      </c>
      <c r="H24" s="37">
        <v>531</v>
      </c>
      <c r="I24" s="37">
        <v>253</v>
      </c>
      <c r="J24" s="38">
        <v>278</v>
      </c>
    </row>
    <row r="25" spans="1:10" ht="15" customHeight="1" x14ac:dyDescent="0.2">
      <c r="A25" s="12" t="s">
        <v>233</v>
      </c>
      <c r="B25" s="21">
        <v>1243</v>
      </c>
      <c r="C25" s="21">
        <v>537</v>
      </c>
      <c r="D25" s="21">
        <v>706</v>
      </c>
      <c r="E25" s="21">
        <v>954</v>
      </c>
      <c r="F25" s="21">
        <v>402</v>
      </c>
      <c r="G25" s="21">
        <v>552</v>
      </c>
      <c r="H25" s="21">
        <v>289</v>
      </c>
      <c r="I25" s="21">
        <v>135</v>
      </c>
      <c r="J25" s="22">
        <v>154</v>
      </c>
    </row>
    <row r="26" spans="1:10" ht="24.95" customHeight="1" x14ac:dyDescent="0.2">
      <c r="A26" s="33" t="s">
        <v>438</v>
      </c>
      <c r="B26" s="21"/>
      <c r="C26" s="21"/>
      <c r="D26" s="21"/>
      <c r="E26" s="21"/>
      <c r="F26" s="21"/>
      <c r="G26" s="21"/>
      <c r="H26" s="21"/>
      <c r="I26" s="21"/>
      <c r="J26" s="22"/>
    </row>
    <row r="27" spans="1:10" ht="15" customHeight="1" x14ac:dyDescent="0.2">
      <c r="A27" s="34" t="s">
        <v>234</v>
      </c>
      <c r="B27" s="21">
        <v>120</v>
      </c>
      <c r="C27" s="21">
        <v>51</v>
      </c>
      <c r="D27" s="21">
        <v>69</v>
      </c>
      <c r="E27" s="21">
        <v>73</v>
      </c>
      <c r="F27" s="21">
        <v>26</v>
      </c>
      <c r="G27" s="21">
        <v>47</v>
      </c>
      <c r="H27" s="21">
        <v>47</v>
      </c>
      <c r="I27" s="21">
        <v>25</v>
      </c>
      <c r="J27" s="22">
        <v>22</v>
      </c>
    </row>
    <row r="28" spans="1:10" ht="15" customHeight="1" x14ac:dyDescent="0.2">
      <c r="A28" s="34" t="s">
        <v>235</v>
      </c>
      <c r="B28" s="21">
        <v>34</v>
      </c>
      <c r="C28" s="21">
        <v>14</v>
      </c>
      <c r="D28" s="21">
        <v>20</v>
      </c>
      <c r="E28" s="21">
        <v>64</v>
      </c>
      <c r="F28" s="21">
        <v>22</v>
      </c>
      <c r="G28" s="21">
        <v>42</v>
      </c>
      <c r="H28" s="21" t="s">
        <v>918</v>
      </c>
      <c r="I28" s="21" t="s">
        <v>926</v>
      </c>
      <c r="J28" s="22" t="s">
        <v>927</v>
      </c>
    </row>
    <row r="29" spans="1:10" ht="15" customHeight="1" x14ac:dyDescent="0.2">
      <c r="A29" s="34" t="s">
        <v>236</v>
      </c>
      <c r="B29" s="21">
        <v>60</v>
      </c>
      <c r="C29" s="21">
        <v>27</v>
      </c>
      <c r="D29" s="21">
        <v>33</v>
      </c>
      <c r="E29" s="21">
        <v>132</v>
      </c>
      <c r="F29" s="21">
        <v>56</v>
      </c>
      <c r="G29" s="21">
        <v>76</v>
      </c>
      <c r="H29" s="21" t="s">
        <v>928</v>
      </c>
      <c r="I29" s="21" t="s">
        <v>929</v>
      </c>
      <c r="J29" s="22" t="s">
        <v>930</v>
      </c>
    </row>
    <row r="30" spans="1:10" ht="15" customHeight="1" x14ac:dyDescent="0.2">
      <c r="A30" s="34" t="s">
        <v>237</v>
      </c>
      <c r="B30" s="21">
        <v>104</v>
      </c>
      <c r="C30" s="21">
        <v>41</v>
      </c>
      <c r="D30" s="21">
        <v>63</v>
      </c>
      <c r="E30" s="21">
        <v>57</v>
      </c>
      <c r="F30" s="21">
        <v>25</v>
      </c>
      <c r="G30" s="21">
        <v>32</v>
      </c>
      <c r="H30" s="21">
        <v>47</v>
      </c>
      <c r="I30" s="21">
        <v>16</v>
      </c>
      <c r="J30" s="22">
        <v>31</v>
      </c>
    </row>
    <row r="31" spans="1:10" ht="15" customHeight="1" x14ac:dyDescent="0.2">
      <c r="A31" s="34" t="s">
        <v>238</v>
      </c>
      <c r="B31" s="21">
        <v>244</v>
      </c>
      <c r="C31" s="21">
        <v>103</v>
      </c>
      <c r="D31" s="21">
        <v>141</v>
      </c>
      <c r="E31" s="21">
        <v>58</v>
      </c>
      <c r="F31" s="21">
        <v>24</v>
      </c>
      <c r="G31" s="21">
        <v>34</v>
      </c>
      <c r="H31" s="21">
        <v>186</v>
      </c>
      <c r="I31" s="21">
        <v>79</v>
      </c>
      <c r="J31" s="22">
        <v>107</v>
      </c>
    </row>
    <row r="32" spans="1:10" ht="15" customHeight="1" x14ac:dyDescent="0.2">
      <c r="A32" s="34" t="s">
        <v>239</v>
      </c>
      <c r="B32" s="21">
        <v>54</v>
      </c>
      <c r="C32" s="21">
        <v>26</v>
      </c>
      <c r="D32" s="21">
        <v>28</v>
      </c>
      <c r="E32" s="21">
        <v>46</v>
      </c>
      <c r="F32" s="21">
        <v>16</v>
      </c>
      <c r="G32" s="21">
        <v>30</v>
      </c>
      <c r="H32" s="21">
        <v>8</v>
      </c>
      <c r="I32" s="21">
        <v>10</v>
      </c>
      <c r="J32" s="22" t="s">
        <v>896</v>
      </c>
    </row>
    <row r="33" spans="1:10" ht="24.95" customHeight="1" x14ac:dyDescent="0.2">
      <c r="A33" s="33" t="s">
        <v>439</v>
      </c>
      <c r="B33" s="21"/>
      <c r="C33" s="21"/>
      <c r="D33" s="21"/>
      <c r="E33" s="21"/>
      <c r="F33" s="21"/>
      <c r="G33" s="21"/>
      <c r="H33" s="21"/>
      <c r="I33" s="21"/>
      <c r="J33" s="22"/>
    </row>
    <row r="34" spans="1:10" ht="15" customHeight="1" x14ac:dyDescent="0.2">
      <c r="A34" s="34" t="s">
        <v>240</v>
      </c>
      <c r="B34" s="21">
        <v>44</v>
      </c>
      <c r="C34" s="21">
        <v>20</v>
      </c>
      <c r="D34" s="21">
        <v>24</v>
      </c>
      <c r="E34" s="21">
        <v>31</v>
      </c>
      <c r="F34" s="21">
        <v>13</v>
      </c>
      <c r="G34" s="21">
        <v>18</v>
      </c>
      <c r="H34" s="21">
        <v>13</v>
      </c>
      <c r="I34" s="21">
        <v>7</v>
      </c>
      <c r="J34" s="22">
        <v>6</v>
      </c>
    </row>
    <row r="35" spans="1:10" ht="15" customHeight="1" x14ac:dyDescent="0.2">
      <c r="A35" s="34" t="s">
        <v>241</v>
      </c>
      <c r="B35" s="21">
        <v>96</v>
      </c>
      <c r="C35" s="21">
        <v>45</v>
      </c>
      <c r="D35" s="21">
        <v>51</v>
      </c>
      <c r="E35" s="21">
        <v>85</v>
      </c>
      <c r="F35" s="21">
        <v>37</v>
      </c>
      <c r="G35" s="21">
        <v>48</v>
      </c>
      <c r="H35" s="21">
        <v>11</v>
      </c>
      <c r="I35" s="21">
        <v>8</v>
      </c>
      <c r="J35" s="22">
        <v>3</v>
      </c>
    </row>
    <row r="36" spans="1:10" ht="15" customHeight="1" x14ac:dyDescent="0.2">
      <c r="A36" s="34" t="s">
        <v>242</v>
      </c>
      <c r="B36" s="21">
        <v>50</v>
      </c>
      <c r="C36" s="21">
        <v>19</v>
      </c>
      <c r="D36" s="21">
        <v>31</v>
      </c>
      <c r="E36" s="21">
        <v>18</v>
      </c>
      <c r="F36" s="21">
        <v>9</v>
      </c>
      <c r="G36" s="21">
        <v>9</v>
      </c>
      <c r="H36" s="21">
        <v>32</v>
      </c>
      <c r="I36" s="21">
        <v>10</v>
      </c>
      <c r="J36" s="22">
        <v>22</v>
      </c>
    </row>
    <row r="37" spans="1:10" x14ac:dyDescent="0.2">
      <c r="A37" s="515"/>
      <c r="B37" s="557"/>
      <c r="C37" s="557"/>
      <c r="D37" s="557"/>
      <c r="E37" s="557"/>
      <c r="F37" s="557"/>
      <c r="G37" s="557"/>
      <c r="H37" s="557"/>
      <c r="I37" s="557"/>
      <c r="J37" s="557"/>
    </row>
    <row r="38" spans="1:10" x14ac:dyDescent="0.2">
      <c r="A38" s="562" t="s">
        <v>546</v>
      </c>
      <c r="B38" s="562"/>
      <c r="C38" s="562"/>
      <c r="D38" s="562"/>
      <c r="E38" s="562"/>
      <c r="F38" s="562"/>
      <c r="G38" s="562"/>
      <c r="H38" s="562"/>
      <c r="I38" s="562"/>
      <c r="J38" s="562"/>
    </row>
    <row r="39" spans="1:10" x14ac:dyDescent="0.2">
      <c r="A39" s="559" t="s">
        <v>264</v>
      </c>
      <c r="B39" s="559"/>
      <c r="C39" s="559"/>
      <c r="D39" s="559"/>
      <c r="E39" s="559"/>
      <c r="F39" s="559"/>
      <c r="G39" s="559"/>
      <c r="H39" s="559"/>
      <c r="I39" s="559"/>
      <c r="J39" s="559"/>
    </row>
  </sheetData>
  <mergeCells count="14">
    <mergeCell ref="A37:J37"/>
    <mergeCell ref="A38:E38"/>
    <mergeCell ref="F38:J38"/>
    <mergeCell ref="A39:E39"/>
    <mergeCell ref="F39:J39"/>
    <mergeCell ref="A7:J7"/>
    <mergeCell ref="A22:J22"/>
    <mergeCell ref="H5:J5"/>
    <mergeCell ref="A2:G2"/>
    <mergeCell ref="A3:G3"/>
    <mergeCell ref="A4:G4"/>
    <mergeCell ref="A5:A6"/>
    <mergeCell ref="B5:D5"/>
    <mergeCell ref="E5:G5"/>
  </mergeCells>
  <hyperlinks>
    <hyperlink ref="K2" location="'Spis tablic. List of tables'!A1" display="Powrót/Back"/>
  </hyperlinks>
  <pageMargins left="0.7" right="0.7" top="0.75" bottom="0.75" header="0.3" footer="0.3"/>
  <pageSetup paperSize="9" orientation="portrait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N64"/>
  <sheetViews>
    <sheetView workbookViewId="0">
      <pane ySplit="8" topLeftCell="A9" activePane="bottomLeft" state="frozen"/>
      <selection activeCell="A4" sqref="A4:G4"/>
      <selection pane="bottomLeft"/>
    </sheetView>
  </sheetViews>
  <sheetFormatPr defaultRowHeight="11.25" x14ac:dyDescent="0.2"/>
  <cols>
    <col min="1" max="1" width="30.7109375" style="146" customWidth="1"/>
    <col min="2" max="8" width="11.7109375" style="146" customWidth="1"/>
    <col min="9" max="16384" width="9.140625" style="146"/>
  </cols>
  <sheetData>
    <row r="1" spans="1:14" ht="15" customHeight="1" x14ac:dyDescent="0.2">
      <c r="A1" s="14"/>
      <c r="B1" s="14"/>
      <c r="C1" s="14"/>
      <c r="D1" s="14"/>
      <c r="E1" s="14"/>
      <c r="F1" s="14"/>
    </row>
    <row r="2" spans="1:14" ht="15" customHeight="1" x14ac:dyDescent="0.2">
      <c r="A2" s="554" t="s">
        <v>1077</v>
      </c>
      <c r="B2" s="554"/>
      <c r="C2" s="554"/>
      <c r="D2" s="554"/>
      <c r="E2" s="554"/>
      <c r="F2" s="554"/>
      <c r="G2" s="333"/>
      <c r="H2" s="352" t="s">
        <v>956</v>
      </c>
    </row>
    <row r="3" spans="1:14" ht="12" customHeight="1" x14ac:dyDescent="0.2">
      <c r="A3" s="486" t="s">
        <v>531</v>
      </c>
      <c r="B3" s="486"/>
      <c r="C3" s="486"/>
      <c r="D3" s="486"/>
      <c r="E3" s="486"/>
      <c r="F3" s="486"/>
    </row>
    <row r="4" spans="1:14" ht="15" customHeight="1" x14ac:dyDescent="0.2">
      <c r="A4" s="487" t="s">
        <v>1078</v>
      </c>
      <c r="B4" s="487"/>
      <c r="C4" s="487"/>
      <c r="D4" s="487"/>
      <c r="E4" s="487"/>
      <c r="F4" s="487"/>
    </row>
    <row r="5" spans="1:14" ht="12" customHeight="1" x14ac:dyDescent="0.2">
      <c r="A5" s="555" t="s">
        <v>532</v>
      </c>
      <c r="B5" s="555"/>
      <c r="C5" s="555"/>
      <c r="D5" s="555"/>
      <c r="E5" s="555"/>
      <c r="F5" s="555"/>
    </row>
    <row r="6" spans="1:14" ht="12" customHeight="1" x14ac:dyDescent="0.2">
      <c r="A6" s="476"/>
      <c r="B6" s="476"/>
      <c r="C6" s="476"/>
      <c r="D6" s="476"/>
      <c r="E6" s="476"/>
      <c r="F6" s="476"/>
    </row>
    <row r="7" spans="1:14" ht="15" customHeight="1" x14ac:dyDescent="0.2">
      <c r="A7" s="489" t="s">
        <v>425</v>
      </c>
      <c r="B7" s="517">
        <v>2020</v>
      </c>
      <c r="C7" s="517"/>
      <c r="D7" s="471">
        <v>2025</v>
      </c>
      <c r="E7" s="489"/>
      <c r="F7" s="471">
        <v>2030</v>
      </c>
      <c r="G7" s="472"/>
    </row>
    <row r="8" spans="1:14" ht="39.950000000000003" customHeight="1" x14ac:dyDescent="0.2">
      <c r="A8" s="489"/>
      <c r="B8" s="152" t="s">
        <v>489</v>
      </c>
      <c r="C8" s="152" t="s">
        <v>566</v>
      </c>
      <c r="D8" s="152" t="s">
        <v>489</v>
      </c>
      <c r="E8" s="152" t="s">
        <v>566</v>
      </c>
      <c r="F8" s="152" t="s">
        <v>489</v>
      </c>
      <c r="G8" s="151" t="s">
        <v>566</v>
      </c>
    </row>
    <row r="9" spans="1:14" s="205" customFormat="1" ht="30" customHeight="1" x14ac:dyDescent="0.2">
      <c r="A9" s="495" t="s">
        <v>887</v>
      </c>
      <c r="B9" s="495"/>
      <c r="C9" s="495"/>
      <c r="D9" s="495"/>
      <c r="E9" s="495"/>
      <c r="F9" s="495"/>
      <c r="G9" s="495"/>
    </row>
    <row r="10" spans="1:14" ht="30" customHeight="1" x14ac:dyDescent="0.2">
      <c r="A10" s="209" t="s">
        <v>437</v>
      </c>
      <c r="B10" s="37">
        <v>420308</v>
      </c>
      <c r="C10" s="37">
        <v>220385</v>
      </c>
      <c r="D10" s="37">
        <v>422965</v>
      </c>
      <c r="E10" s="37">
        <v>221879</v>
      </c>
      <c r="F10" s="37">
        <v>422925</v>
      </c>
      <c r="G10" s="38">
        <v>221938</v>
      </c>
      <c r="J10" s="334"/>
      <c r="K10" s="334"/>
      <c r="L10" s="334"/>
      <c r="M10" s="334"/>
      <c r="N10" s="334"/>
    </row>
    <row r="11" spans="1:14" ht="15" customHeight="1" x14ac:dyDescent="0.2">
      <c r="A11" s="12" t="s">
        <v>233</v>
      </c>
      <c r="B11" s="21">
        <v>297220</v>
      </c>
      <c r="C11" s="21">
        <v>158000</v>
      </c>
      <c r="D11" s="21">
        <v>296106</v>
      </c>
      <c r="E11" s="21">
        <v>157629</v>
      </c>
      <c r="F11" s="21">
        <v>293079</v>
      </c>
      <c r="G11" s="22">
        <v>156206</v>
      </c>
    </row>
    <row r="12" spans="1:14" ht="24.95" customHeight="1" x14ac:dyDescent="0.2">
      <c r="A12" s="33" t="s">
        <v>438</v>
      </c>
      <c r="B12" s="21"/>
      <c r="C12" s="21"/>
      <c r="D12" s="21"/>
      <c r="E12" s="21"/>
      <c r="F12" s="21"/>
      <c r="G12" s="22"/>
    </row>
    <row r="13" spans="1:14" ht="15" customHeight="1" x14ac:dyDescent="0.2">
      <c r="A13" s="34" t="s">
        <v>234</v>
      </c>
      <c r="B13" s="21">
        <v>15513</v>
      </c>
      <c r="C13" s="21">
        <v>7743</v>
      </c>
      <c r="D13" s="21">
        <v>16266</v>
      </c>
      <c r="E13" s="21">
        <v>8128</v>
      </c>
      <c r="F13" s="21">
        <v>16887</v>
      </c>
      <c r="G13" s="22">
        <v>8455</v>
      </c>
    </row>
    <row r="14" spans="1:14" ht="15" customHeight="1" x14ac:dyDescent="0.2">
      <c r="A14" s="34" t="s">
        <v>235</v>
      </c>
      <c r="B14" s="21">
        <v>11430</v>
      </c>
      <c r="C14" s="21">
        <v>5851</v>
      </c>
      <c r="D14" s="21">
        <v>11203</v>
      </c>
      <c r="E14" s="21">
        <v>5702</v>
      </c>
      <c r="F14" s="21">
        <v>10917</v>
      </c>
      <c r="G14" s="22">
        <v>5552</v>
      </c>
    </row>
    <row r="15" spans="1:14" ht="15" customHeight="1" x14ac:dyDescent="0.2">
      <c r="A15" s="34" t="s">
        <v>236</v>
      </c>
      <c r="B15" s="21">
        <v>21713</v>
      </c>
      <c r="C15" s="21">
        <v>11076</v>
      </c>
      <c r="D15" s="21">
        <v>21064</v>
      </c>
      <c r="E15" s="21">
        <v>10715</v>
      </c>
      <c r="F15" s="21">
        <v>20291</v>
      </c>
      <c r="G15" s="22">
        <v>10291</v>
      </c>
    </row>
    <row r="16" spans="1:14" ht="15" customHeight="1" x14ac:dyDescent="0.2">
      <c r="A16" s="34" t="s">
        <v>237</v>
      </c>
      <c r="B16" s="21">
        <v>15622</v>
      </c>
      <c r="C16" s="21">
        <v>8072</v>
      </c>
      <c r="D16" s="21">
        <v>16548</v>
      </c>
      <c r="E16" s="21">
        <v>8546</v>
      </c>
      <c r="F16" s="21">
        <v>17380</v>
      </c>
      <c r="G16" s="22">
        <v>8966</v>
      </c>
    </row>
    <row r="17" spans="1:7" ht="15" customHeight="1" x14ac:dyDescent="0.2">
      <c r="A17" s="34" t="s">
        <v>238</v>
      </c>
      <c r="B17" s="21">
        <v>16961</v>
      </c>
      <c r="C17" s="21">
        <v>8696</v>
      </c>
      <c r="D17" s="21">
        <v>18047</v>
      </c>
      <c r="E17" s="21">
        <v>9260</v>
      </c>
      <c r="F17" s="21">
        <v>18983</v>
      </c>
      <c r="G17" s="22">
        <v>9741</v>
      </c>
    </row>
    <row r="18" spans="1:7" ht="15" customHeight="1" x14ac:dyDescent="0.2">
      <c r="A18" s="34" t="s">
        <v>239</v>
      </c>
      <c r="B18" s="21">
        <v>9278</v>
      </c>
      <c r="C18" s="21">
        <v>4585</v>
      </c>
      <c r="D18" s="21">
        <v>9296</v>
      </c>
      <c r="E18" s="21">
        <v>4569</v>
      </c>
      <c r="F18" s="21">
        <v>9273</v>
      </c>
      <c r="G18" s="22">
        <v>4534</v>
      </c>
    </row>
    <row r="19" spans="1:7" ht="24.95" customHeight="1" x14ac:dyDescent="0.2">
      <c r="A19" s="33" t="s">
        <v>439</v>
      </c>
      <c r="B19" s="21"/>
      <c r="C19" s="21"/>
      <c r="D19" s="21"/>
      <c r="E19" s="21"/>
      <c r="F19" s="21"/>
      <c r="G19" s="22"/>
    </row>
    <row r="20" spans="1:7" ht="15" customHeight="1" x14ac:dyDescent="0.2">
      <c r="A20" s="34" t="s">
        <v>240</v>
      </c>
      <c r="B20" s="21">
        <v>9387</v>
      </c>
      <c r="C20" s="21">
        <v>4704</v>
      </c>
      <c r="D20" s="21">
        <v>9798</v>
      </c>
      <c r="E20" s="21">
        <v>4910</v>
      </c>
      <c r="F20" s="21">
        <v>10148</v>
      </c>
      <c r="G20" s="22">
        <v>5097</v>
      </c>
    </row>
    <row r="21" spans="1:7" ht="15" customHeight="1" x14ac:dyDescent="0.2">
      <c r="A21" s="34" t="s">
        <v>241</v>
      </c>
      <c r="B21" s="21">
        <v>16772</v>
      </c>
      <c r="C21" s="21">
        <v>8450</v>
      </c>
      <c r="D21" s="21">
        <v>17888</v>
      </c>
      <c r="E21" s="21">
        <v>9034</v>
      </c>
      <c r="F21" s="21">
        <v>18900</v>
      </c>
      <c r="G21" s="22">
        <v>9554</v>
      </c>
    </row>
    <row r="22" spans="1:7" ht="15" customHeight="1" x14ac:dyDescent="0.2">
      <c r="A22" s="34" t="s">
        <v>242</v>
      </c>
      <c r="B22" s="21">
        <v>6412</v>
      </c>
      <c r="C22" s="21">
        <v>3208</v>
      </c>
      <c r="D22" s="21">
        <v>6749</v>
      </c>
      <c r="E22" s="21">
        <v>3386</v>
      </c>
      <c r="F22" s="21">
        <v>7067</v>
      </c>
      <c r="G22" s="22">
        <v>3542</v>
      </c>
    </row>
    <row r="23" spans="1:7" ht="30" customHeight="1" x14ac:dyDescent="0.2">
      <c r="A23" s="572" t="s">
        <v>911</v>
      </c>
      <c r="B23" s="572"/>
      <c r="C23" s="572"/>
      <c r="D23" s="572"/>
      <c r="E23" s="572"/>
      <c r="F23" s="572"/>
      <c r="G23" s="572"/>
    </row>
    <row r="24" spans="1:7" ht="30" customHeight="1" x14ac:dyDescent="0.2">
      <c r="A24" s="209" t="s">
        <v>437</v>
      </c>
      <c r="B24" s="37">
        <f>B25+B27+B28+B29+B30+B31+B32+B34+B35+B36</f>
        <v>74820</v>
      </c>
      <c r="C24" s="37">
        <f t="shared" ref="C24:G24" si="0">C25+C27+C28+C29+C30+C31+C32+C34+C35+C36</f>
        <v>36422</v>
      </c>
      <c r="D24" s="37">
        <f t="shared" si="0"/>
        <v>75818</v>
      </c>
      <c r="E24" s="37">
        <f t="shared" si="0"/>
        <v>36794</v>
      </c>
      <c r="F24" s="37">
        <f t="shared" si="0"/>
        <v>71692</v>
      </c>
      <c r="G24" s="38">
        <f t="shared" si="0"/>
        <v>34845</v>
      </c>
    </row>
    <row r="25" spans="1:7" ht="15" customHeight="1" x14ac:dyDescent="0.2">
      <c r="A25" s="12" t="s">
        <v>233</v>
      </c>
      <c r="B25" s="21">
        <v>51890</v>
      </c>
      <c r="C25" s="21">
        <v>25211</v>
      </c>
      <c r="D25" s="21">
        <v>52205</v>
      </c>
      <c r="E25" s="21">
        <v>25263</v>
      </c>
      <c r="F25" s="21">
        <v>48762</v>
      </c>
      <c r="G25" s="22">
        <v>23669</v>
      </c>
    </row>
    <row r="26" spans="1:7" ht="24.95" customHeight="1" x14ac:dyDescent="0.2">
      <c r="A26" s="33" t="s">
        <v>438</v>
      </c>
      <c r="B26" s="21"/>
      <c r="C26" s="21"/>
      <c r="D26" s="21"/>
      <c r="E26" s="21"/>
      <c r="F26" s="21"/>
      <c r="G26" s="22"/>
    </row>
    <row r="27" spans="1:7" ht="15" customHeight="1" x14ac:dyDescent="0.2">
      <c r="A27" s="34" t="s">
        <v>234</v>
      </c>
      <c r="B27" s="21">
        <v>2859</v>
      </c>
      <c r="C27" s="21">
        <v>1374</v>
      </c>
      <c r="D27" s="21">
        <v>3036</v>
      </c>
      <c r="E27" s="21">
        <v>1458</v>
      </c>
      <c r="F27" s="21">
        <v>3011</v>
      </c>
      <c r="G27" s="22">
        <v>1450</v>
      </c>
    </row>
    <row r="28" spans="1:7" ht="15" customHeight="1" x14ac:dyDescent="0.2">
      <c r="A28" s="34" t="s">
        <v>235</v>
      </c>
      <c r="B28" s="21">
        <v>1930</v>
      </c>
      <c r="C28" s="21">
        <v>961</v>
      </c>
      <c r="D28" s="21">
        <v>1936</v>
      </c>
      <c r="E28" s="21">
        <v>968</v>
      </c>
      <c r="F28" s="21">
        <v>1835</v>
      </c>
      <c r="G28" s="22">
        <v>915</v>
      </c>
    </row>
    <row r="29" spans="1:7" ht="15" customHeight="1" x14ac:dyDescent="0.2">
      <c r="A29" s="34" t="s">
        <v>236</v>
      </c>
      <c r="B29" s="21">
        <v>3440</v>
      </c>
      <c r="C29" s="21">
        <v>1680</v>
      </c>
      <c r="D29" s="21">
        <v>3406</v>
      </c>
      <c r="E29" s="21">
        <v>1632</v>
      </c>
      <c r="F29" s="21">
        <v>3199</v>
      </c>
      <c r="G29" s="22">
        <v>1541</v>
      </c>
    </row>
    <row r="30" spans="1:7" ht="15" customHeight="1" x14ac:dyDescent="0.2">
      <c r="A30" s="34" t="s">
        <v>237</v>
      </c>
      <c r="B30" s="21">
        <v>2971</v>
      </c>
      <c r="C30" s="21">
        <v>1525</v>
      </c>
      <c r="D30" s="21">
        <v>3155</v>
      </c>
      <c r="E30" s="21">
        <v>1584</v>
      </c>
      <c r="F30" s="21">
        <v>3239</v>
      </c>
      <c r="G30" s="22">
        <v>1588</v>
      </c>
    </row>
    <row r="31" spans="1:7" ht="15" customHeight="1" x14ac:dyDescent="0.2">
      <c r="A31" s="34" t="s">
        <v>238</v>
      </c>
      <c r="B31" s="21">
        <v>3515</v>
      </c>
      <c r="C31" s="21">
        <v>1712</v>
      </c>
      <c r="D31" s="21">
        <v>3690</v>
      </c>
      <c r="E31" s="21">
        <v>1801</v>
      </c>
      <c r="F31" s="21">
        <v>3579</v>
      </c>
      <c r="G31" s="22">
        <v>1737</v>
      </c>
    </row>
    <row r="32" spans="1:7" ht="15" customHeight="1" x14ac:dyDescent="0.2">
      <c r="A32" s="34" t="s">
        <v>239</v>
      </c>
      <c r="B32" s="21">
        <v>1696</v>
      </c>
      <c r="C32" s="21">
        <v>823</v>
      </c>
      <c r="D32" s="21">
        <v>1667</v>
      </c>
      <c r="E32" s="21">
        <v>810</v>
      </c>
      <c r="F32" s="21">
        <v>1533</v>
      </c>
      <c r="G32" s="22">
        <v>743</v>
      </c>
    </row>
    <row r="33" spans="1:7" ht="24.95" customHeight="1" x14ac:dyDescent="0.2">
      <c r="A33" s="33" t="s">
        <v>439</v>
      </c>
      <c r="B33" s="21"/>
      <c r="C33" s="21"/>
      <c r="D33" s="21"/>
      <c r="E33" s="21"/>
      <c r="F33" s="21"/>
      <c r="G33" s="22"/>
    </row>
    <row r="34" spans="1:7" ht="15" customHeight="1" x14ac:dyDescent="0.2">
      <c r="A34" s="34" t="s">
        <v>240</v>
      </c>
      <c r="B34" s="21">
        <v>1856</v>
      </c>
      <c r="C34" s="21">
        <v>904</v>
      </c>
      <c r="D34" s="21">
        <v>1851</v>
      </c>
      <c r="E34" s="21">
        <v>904</v>
      </c>
      <c r="F34" s="21">
        <v>1725</v>
      </c>
      <c r="G34" s="22">
        <v>838</v>
      </c>
    </row>
    <row r="35" spans="1:7" ht="15" customHeight="1" x14ac:dyDescent="0.2">
      <c r="A35" s="34" t="s">
        <v>241</v>
      </c>
      <c r="B35" s="21">
        <v>3420</v>
      </c>
      <c r="C35" s="21">
        <v>1658</v>
      </c>
      <c r="D35" s="21">
        <v>3623</v>
      </c>
      <c r="E35" s="21">
        <v>1788</v>
      </c>
      <c r="F35" s="21">
        <v>3555</v>
      </c>
      <c r="G35" s="22">
        <v>1754</v>
      </c>
    </row>
    <row r="36" spans="1:7" ht="15" customHeight="1" x14ac:dyDescent="0.2">
      <c r="A36" s="34" t="s">
        <v>242</v>
      </c>
      <c r="B36" s="21">
        <v>1243</v>
      </c>
      <c r="C36" s="21">
        <v>574</v>
      </c>
      <c r="D36" s="21">
        <v>1249</v>
      </c>
      <c r="E36" s="21">
        <v>586</v>
      </c>
      <c r="F36" s="21">
        <v>1254</v>
      </c>
      <c r="G36" s="22">
        <v>610</v>
      </c>
    </row>
    <row r="37" spans="1:7" ht="30" customHeight="1" x14ac:dyDescent="0.2">
      <c r="A37" s="572" t="s">
        <v>912</v>
      </c>
      <c r="B37" s="572"/>
      <c r="C37" s="572"/>
      <c r="D37" s="572"/>
      <c r="E37" s="572"/>
      <c r="F37" s="572"/>
      <c r="G37" s="572"/>
    </row>
    <row r="38" spans="1:7" ht="30" customHeight="1" x14ac:dyDescent="0.2">
      <c r="A38" s="209" t="s">
        <v>437</v>
      </c>
      <c r="B38" s="37">
        <f>B39+B41+B42+B43+B44+B45+B46+B48+B49+B50</f>
        <v>255041</v>
      </c>
      <c r="C38" s="37">
        <f t="shared" ref="C38:G38" si="1">C39+C41+C42+C43+C44+C45+C46+C48+C49+C50</f>
        <v>122030</v>
      </c>
      <c r="D38" s="37">
        <f t="shared" si="1"/>
        <v>246542</v>
      </c>
      <c r="E38" s="37">
        <f t="shared" si="1"/>
        <v>118533</v>
      </c>
      <c r="F38" s="37">
        <f t="shared" si="1"/>
        <v>243428</v>
      </c>
      <c r="G38" s="38">
        <f t="shared" si="1"/>
        <v>116644</v>
      </c>
    </row>
    <row r="39" spans="1:7" ht="15" customHeight="1" x14ac:dyDescent="0.2">
      <c r="A39" s="12" t="s">
        <v>233</v>
      </c>
      <c r="B39" s="21">
        <v>179021</v>
      </c>
      <c r="C39" s="21">
        <v>86850</v>
      </c>
      <c r="D39" s="21">
        <v>171202</v>
      </c>
      <c r="E39" s="21">
        <v>83634</v>
      </c>
      <c r="F39" s="21">
        <v>167760</v>
      </c>
      <c r="G39" s="22">
        <v>81710</v>
      </c>
    </row>
    <row r="40" spans="1:7" ht="24.95" customHeight="1" x14ac:dyDescent="0.2">
      <c r="A40" s="33" t="s">
        <v>438</v>
      </c>
      <c r="B40" s="21"/>
      <c r="C40" s="21"/>
      <c r="D40" s="21"/>
      <c r="E40" s="21"/>
      <c r="F40" s="21"/>
      <c r="G40" s="22"/>
    </row>
    <row r="41" spans="1:7" ht="15" customHeight="1" x14ac:dyDescent="0.2">
      <c r="A41" s="34" t="s">
        <v>234</v>
      </c>
      <c r="B41" s="21">
        <v>9592</v>
      </c>
      <c r="C41" s="21">
        <v>4374</v>
      </c>
      <c r="D41" s="21">
        <v>9643</v>
      </c>
      <c r="E41" s="21">
        <v>4418</v>
      </c>
      <c r="F41" s="21">
        <v>9809</v>
      </c>
      <c r="G41" s="22">
        <v>4489</v>
      </c>
    </row>
    <row r="42" spans="1:7" ht="15" customHeight="1" x14ac:dyDescent="0.2">
      <c r="A42" s="34" t="s">
        <v>235</v>
      </c>
      <c r="B42" s="21">
        <v>6934</v>
      </c>
      <c r="C42" s="21">
        <v>3172</v>
      </c>
      <c r="D42" s="21">
        <v>6415</v>
      </c>
      <c r="E42" s="21">
        <v>2884</v>
      </c>
      <c r="F42" s="21">
        <v>6054</v>
      </c>
      <c r="G42" s="22">
        <v>2699</v>
      </c>
    </row>
    <row r="43" spans="1:7" ht="15" customHeight="1" x14ac:dyDescent="0.2">
      <c r="A43" s="34" t="s">
        <v>236</v>
      </c>
      <c r="B43" s="21">
        <v>13020</v>
      </c>
      <c r="C43" s="21">
        <v>5890</v>
      </c>
      <c r="D43" s="21">
        <v>11912</v>
      </c>
      <c r="E43" s="21">
        <v>5410</v>
      </c>
      <c r="F43" s="21">
        <v>11167</v>
      </c>
      <c r="G43" s="22">
        <v>4997</v>
      </c>
    </row>
    <row r="44" spans="1:7" ht="15" customHeight="1" x14ac:dyDescent="0.2">
      <c r="A44" s="34" t="s">
        <v>237</v>
      </c>
      <c r="B44" s="21">
        <v>9738</v>
      </c>
      <c r="C44" s="21">
        <v>4611</v>
      </c>
      <c r="D44" s="21">
        <v>9890</v>
      </c>
      <c r="E44" s="21">
        <v>4699</v>
      </c>
      <c r="F44" s="21">
        <v>10011</v>
      </c>
      <c r="G44" s="22">
        <v>4775</v>
      </c>
    </row>
    <row r="45" spans="1:7" ht="15" customHeight="1" x14ac:dyDescent="0.2">
      <c r="A45" s="34" t="s">
        <v>238</v>
      </c>
      <c r="B45" s="21">
        <v>10552</v>
      </c>
      <c r="C45" s="21">
        <v>5035</v>
      </c>
      <c r="D45" s="21">
        <v>10908</v>
      </c>
      <c r="E45" s="21">
        <v>5202</v>
      </c>
      <c r="F45" s="21">
        <v>11404</v>
      </c>
      <c r="G45" s="22">
        <v>5434</v>
      </c>
    </row>
    <row r="46" spans="1:7" ht="15" customHeight="1" x14ac:dyDescent="0.2">
      <c r="A46" s="34" t="s">
        <v>239</v>
      </c>
      <c r="B46" s="21">
        <v>5640</v>
      </c>
      <c r="C46" s="21">
        <v>2482</v>
      </c>
      <c r="D46" s="21">
        <v>5468</v>
      </c>
      <c r="E46" s="21">
        <v>2413</v>
      </c>
      <c r="F46" s="21">
        <v>5397</v>
      </c>
      <c r="G46" s="22">
        <v>2353</v>
      </c>
    </row>
    <row r="47" spans="1:7" ht="24.95" customHeight="1" x14ac:dyDescent="0.2">
      <c r="A47" s="33" t="s">
        <v>439</v>
      </c>
      <c r="B47" s="21"/>
      <c r="C47" s="21"/>
      <c r="D47" s="21"/>
      <c r="E47" s="21"/>
      <c r="F47" s="21"/>
      <c r="G47" s="22"/>
    </row>
    <row r="48" spans="1:7" ht="15" customHeight="1" x14ac:dyDescent="0.2">
      <c r="A48" s="34" t="s">
        <v>240</v>
      </c>
      <c r="B48" s="21">
        <v>5863</v>
      </c>
      <c r="C48" s="21">
        <v>2713</v>
      </c>
      <c r="D48" s="21">
        <v>5985</v>
      </c>
      <c r="E48" s="21">
        <v>2783</v>
      </c>
      <c r="F48" s="21">
        <v>6179</v>
      </c>
      <c r="G48" s="22">
        <v>2865</v>
      </c>
    </row>
    <row r="49" spans="1:7" ht="15" customHeight="1" x14ac:dyDescent="0.2">
      <c r="A49" s="34" t="s">
        <v>241</v>
      </c>
      <c r="B49" s="21">
        <v>10661</v>
      </c>
      <c r="C49" s="21">
        <v>5029</v>
      </c>
      <c r="D49" s="21">
        <v>10933</v>
      </c>
      <c r="E49" s="21">
        <v>5142</v>
      </c>
      <c r="F49" s="21">
        <v>11309</v>
      </c>
      <c r="G49" s="22">
        <v>5320</v>
      </c>
    </row>
    <row r="50" spans="1:7" ht="15" customHeight="1" x14ac:dyDescent="0.2">
      <c r="A50" s="34" t="s">
        <v>242</v>
      </c>
      <c r="B50" s="21">
        <v>4020</v>
      </c>
      <c r="C50" s="21">
        <v>1874</v>
      </c>
      <c r="D50" s="21">
        <v>4186</v>
      </c>
      <c r="E50" s="21">
        <v>1948</v>
      </c>
      <c r="F50" s="21">
        <v>4338</v>
      </c>
      <c r="G50" s="22">
        <v>2002</v>
      </c>
    </row>
    <row r="51" spans="1:7" ht="30" customHeight="1" x14ac:dyDescent="0.2">
      <c r="A51" s="573" t="s">
        <v>913</v>
      </c>
      <c r="B51" s="573"/>
      <c r="C51" s="573"/>
      <c r="D51" s="573"/>
      <c r="E51" s="573"/>
      <c r="F51" s="573"/>
      <c r="G51" s="573"/>
    </row>
    <row r="52" spans="1:7" ht="30" customHeight="1" x14ac:dyDescent="0.2">
      <c r="A52" s="209" t="s">
        <v>437</v>
      </c>
      <c r="B52" s="37">
        <f>B53+B55+B56+B57+B58+B59+B60+B62+B63+B64</f>
        <v>90447</v>
      </c>
      <c r="C52" s="37">
        <f t="shared" ref="C52:G52" si="2">C53+C55+C56+C57+C58+C59+C60+C62+C63+C64</f>
        <v>61933</v>
      </c>
      <c r="D52" s="37">
        <f t="shared" si="2"/>
        <v>100605</v>
      </c>
      <c r="E52" s="37">
        <f t="shared" si="2"/>
        <v>66552</v>
      </c>
      <c r="F52" s="37">
        <f t="shared" si="2"/>
        <v>107805</v>
      </c>
      <c r="G52" s="38">
        <f t="shared" si="2"/>
        <v>70449</v>
      </c>
    </row>
    <row r="53" spans="1:7" x14ac:dyDescent="0.2">
      <c r="A53" s="12" t="s">
        <v>233</v>
      </c>
      <c r="B53" s="21">
        <v>66309</v>
      </c>
      <c r="C53" s="21">
        <v>45939</v>
      </c>
      <c r="D53" s="21">
        <v>72699</v>
      </c>
      <c r="E53" s="21">
        <v>48732</v>
      </c>
      <c r="F53" s="21">
        <v>76557</v>
      </c>
      <c r="G53" s="22">
        <v>50827</v>
      </c>
    </row>
    <row r="54" spans="1:7" ht="24.95" customHeight="1" x14ac:dyDescent="0.2">
      <c r="A54" s="33" t="s">
        <v>438</v>
      </c>
      <c r="B54" s="21"/>
      <c r="C54" s="21"/>
      <c r="D54" s="21"/>
      <c r="E54" s="21"/>
      <c r="F54" s="21"/>
      <c r="G54" s="22"/>
    </row>
    <row r="55" spans="1:7" ht="15" customHeight="1" x14ac:dyDescent="0.2">
      <c r="A55" s="34" t="s">
        <v>234</v>
      </c>
      <c r="B55" s="21">
        <v>3062</v>
      </c>
      <c r="C55" s="21">
        <v>1995</v>
      </c>
      <c r="D55" s="21">
        <v>3587</v>
      </c>
      <c r="E55" s="21">
        <v>2252</v>
      </c>
      <c r="F55" s="21">
        <v>4067</v>
      </c>
      <c r="G55" s="22">
        <v>2516</v>
      </c>
    </row>
    <row r="56" spans="1:7" ht="15" customHeight="1" x14ac:dyDescent="0.2">
      <c r="A56" s="34" t="s">
        <v>235</v>
      </c>
      <c r="B56" s="21">
        <v>2566</v>
      </c>
      <c r="C56" s="21">
        <v>1718</v>
      </c>
      <c r="D56" s="21">
        <v>2852</v>
      </c>
      <c r="E56" s="21">
        <v>1850</v>
      </c>
      <c r="F56" s="21">
        <v>3028</v>
      </c>
      <c r="G56" s="22">
        <v>1938</v>
      </c>
    </row>
    <row r="57" spans="1:7" ht="15" customHeight="1" x14ac:dyDescent="0.2">
      <c r="A57" s="34" t="s">
        <v>236</v>
      </c>
      <c r="B57" s="21">
        <v>5253</v>
      </c>
      <c r="C57" s="21">
        <v>3506</v>
      </c>
      <c r="D57" s="21">
        <v>5746</v>
      </c>
      <c r="E57" s="21">
        <v>3673</v>
      </c>
      <c r="F57" s="21">
        <v>5925</v>
      </c>
      <c r="G57" s="22">
        <v>3753</v>
      </c>
    </row>
    <row r="58" spans="1:7" ht="15" customHeight="1" x14ac:dyDescent="0.2">
      <c r="A58" s="34" t="s">
        <v>237</v>
      </c>
      <c r="B58" s="21">
        <v>2913</v>
      </c>
      <c r="C58" s="21">
        <v>1936</v>
      </c>
      <c r="D58" s="21">
        <v>3503</v>
      </c>
      <c r="E58" s="21">
        <v>2263</v>
      </c>
      <c r="F58" s="21">
        <v>4130</v>
      </c>
      <c r="G58" s="22">
        <v>2603</v>
      </c>
    </row>
    <row r="59" spans="1:7" ht="15" customHeight="1" x14ac:dyDescent="0.2">
      <c r="A59" s="34" t="s">
        <v>238</v>
      </c>
      <c r="B59" s="21">
        <v>2894</v>
      </c>
      <c r="C59" s="21">
        <v>1949</v>
      </c>
      <c r="D59" s="21">
        <v>3449</v>
      </c>
      <c r="E59" s="21">
        <v>2257</v>
      </c>
      <c r="F59" s="21">
        <v>4000</v>
      </c>
      <c r="G59" s="22">
        <v>2570</v>
      </c>
    </row>
    <row r="60" spans="1:7" ht="15" customHeight="1" x14ac:dyDescent="0.2">
      <c r="A60" s="34" t="s">
        <v>239</v>
      </c>
      <c r="B60" s="21">
        <v>1942</v>
      </c>
      <c r="C60" s="21">
        <v>1280</v>
      </c>
      <c r="D60" s="21">
        <v>2161</v>
      </c>
      <c r="E60" s="21">
        <v>1346</v>
      </c>
      <c r="F60" s="21">
        <v>2343</v>
      </c>
      <c r="G60" s="22">
        <v>1438</v>
      </c>
    </row>
    <row r="61" spans="1:7" ht="24.95" customHeight="1" x14ac:dyDescent="0.2">
      <c r="A61" s="33" t="s">
        <v>439</v>
      </c>
      <c r="B61" s="21"/>
      <c r="C61" s="21"/>
      <c r="D61" s="21"/>
      <c r="E61" s="21"/>
      <c r="F61" s="21"/>
      <c r="G61" s="22"/>
    </row>
    <row r="62" spans="1:7" ht="15" customHeight="1" x14ac:dyDescent="0.2">
      <c r="A62" s="34" t="s">
        <v>240</v>
      </c>
      <c r="B62" s="21">
        <v>1668</v>
      </c>
      <c r="C62" s="21">
        <v>1087</v>
      </c>
      <c r="D62" s="21">
        <v>1962</v>
      </c>
      <c r="E62" s="21">
        <v>1223</v>
      </c>
      <c r="F62" s="21">
        <v>2244</v>
      </c>
      <c r="G62" s="22">
        <v>1394</v>
      </c>
    </row>
    <row r="63" spans="1:7" ht="15" customHeight="1" x14ac:dyDescent="0.2">
      <c r="A63" s="34" t="s">
        <v>241</v>
      </c>
      <c r="B63" s="21">
        <v>2691</v>
      </c>
      <c r="C63" s="21">
        <v>1763</v>
      </c>
      <c r="D63" s="21">
        <v>3332</v>
      </c>
      <c r="E63" s="21">
        <v>2104</v>
      </c>
      <c r="F63" s="21">
        <v>4036</v>
      </c>
      <c r="G63" s="22">
        <v>2480</v>
      </c>
    </row>
    <row r="64" spans="1:7" ht="15" customHeight="1" x14ac:dyDescent="0.2">
      <c r="A64" s="34" t="s">
        <v>242</v>
      </c>
      <c r="B64" s="21">
        <v>1149</v>
      </c>
      <c r="C64" s="21">
        <v>760</v>
      </c>
      <c r="D64" s="21">
        <v>1314</v>
      </c>
      <c r="E64" s="21">
        <v>852</v>
      </c>
      <c r="F64" s="21">
        <v>1475</v>
      </c>
      <c r="G64" s="22">
        <v>930</v>
      </c>
    </row>
  </sheetData>
  <mergeCells count="13">
    <mergeCell ref="A37:G37"/>
    <mergeCell ref="A51:G51"/>
    <mergeCell ref="A23:G23"/>
    <mergeCell ref="A9:G9"/>
    <mergeCell ref="A2:F2"/>
    <mergeCell ref="A7:A8"/>
    <mergeCell ref="B7:C7"/>
    <mergeCell ref="D7:E7"/>
    <mergeCell ref="F7:G7"/>
    <mergeCell ref="A3:F3"/>
    <mergeCell ref="A4:F4"/>
    <mergeCell ref="A5:F5"/>
    <mergeCell ref="A6:F6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H25"/>
  <sheetViews>
    <sheetView zoomScaleNormal="100" workbookViewId="0">
      <pane ySplit="8" topLeftCell="A9" activePane="bottomLeft" state="frozen"/>
      <selection activeCell="A4" sqref="A4:G4"/>
      <selection pane="bottomLeft"/>
    </sheetView>
  </sheetViews>
  <sheetFormatPr defaultRowHeight="11.25" x14ac:dyDescent="0.2"/>
  <cols>
    <col min="1" max="1" width="30.7109375" style="146" customWidth="1"/>
    <col min="2" max="7" width="16.7109375" style="146" customWidth="1"/>
    <col min="8" max="8" width="11.7109375" style="146" customWidth="1"/>
    <col min="9" max="16384" width="9.140625" style="146"/>
  </cols>
  <sheetData>
    <row r="1" spans="1:8" ht="15" customHeight="1" x14ac:dyDescent="0.2">
      <c r="A1" s="14"/>
      <c r="B1" s="14"/>
      <c r="C1" s="14"/>
      <c r="D1" s="14"/>
      <c r="E1" s="14"/>
      <c r="F1" s="14"/>
    </row>
    <row r="2" spans="1:8" ht="20.100000000000001" customHeight="1" x14ac:dyDescent="0.2">
      <c r="A2" s="554" t="s">
        <v>1075</v>
      </c>
      <c r="B2" s="554"/>
      <c r="C2" s="554"/>
      <c r="D2" s="554"/>
      <c r="E2" s="554"/>
      <c r="F2" s="554"/>
      <c r="G2" s="333"/>
      <c r="H2" s="352" t="s">
        <v>956</v>
      </c>
    </row>
    <row r="3" spans="1:8" ht="12" customHeight="1" x14ac:dyDescent="0.2">
      <c r="A3" s="486" t="s">
        <v>531</v>
      </c>
      <c r="B3" s="486"/>
      <c r="C3" s="486"/>
      <c r="D3" s="486"/>
      <c r="E3" s="486"/>
      <c r="F3" s="486"/>
    </row>
    <row r="4" spans="1:8" ht="20.100000000000001" customHeight="1" x14ac:dyDescent="0.2">
      <c r="A4" s="487" t="s">
        <v>1076</v>
      </c>
      <c r="B4" s="487"/>
      <c r="C4" s="487"/>
      <c r="D4" s="487"/>
      <c r="E4" s="487"/>
      <c r="F4" s="487"/>
    </row>
    <row r="5" spans="1:8" ht="12" customHeight="1" x14ac:dyDescent="0.2">
      <c r="A5" s="555" t="s">
        <v>532</v>
      </c>
      <c r="B5" s="555"/>
      <c r="C5" s="555"/>
      <c r="D5" s="555"/>
      <c r="E5" s="555"/>
      <c r="F5" s="555"/>
    </row>
    <row r="6" spans="1:8" ht="12" customHeight="1" x14ac:dyDescent="0.2">
      <c r="A6" s="476"/>
      <c r="B6" s="476"/>
      <c r="C6" s="476"/>
      <c r="D6" s="476"/>
      <c r="E6" s="476"/>
      <c r="F6" s="476"/>
    </row>
    <row r="7" spans="1:8" ht="90" customHeight="1" x14ac:dyDescent="0.2">
      <c r="A7" s="489" t="s">
        <v>425</v>
      </c>
      <c r="B7" s="517" t="s">
        <v>445</v>
      </c>
      <c r="C7" s="517"/>
      <c r="D7" s="517" t="s">
        <v>567</v>
      </c>
      <c r="E7" s="517" t="s">
        <v>568</v>
      </c>
      <c r="F7" s="517" t="s">
        <v>569</v>
      </c>
      <c r="G7" s="471" t="s">
        <v>570</v>
      </c>
    </row>
    <row r="8" spans="1:8" ht="90" customHeight="1" x14ac:dyDescent="0.2">
      <c r="A8" s="489"/>
      <c r="B8" s="152" t="s">
        <v>489</v>
      </c>
      <c r="C8" s="152" t="s">
        <v>566</v>
      </c>
      <c r="D8" s="483"/>
      <c r="E8" s="483"/>
      <c r="F8" s="483"/>
      <c r="G8" s="478"/>
    </row>
    <row r="9" spans="1:8" ht="30" customHeight="1" x14ac:dyDescent="0.2">
      <c r="A9" s="29" t="s">
        <v>436</v>
      </c>
      <c r="B9" s="72">
        <v>236952</v>
      </c>
      <c r="C9" s="72">
        <v>121975</v>
      </c>
      <c r="D9" s="72">
        <v>2882</v>
      </c>
      <c r="E9" s="72">
        <v>77306</v>
      </c>
      <c r="F9" s="72">
        <v>56843</v>
      </c>
      <c r="G9" s="73">
        <v>99921</v>
      </c>
    </row>
    <row r="10" spans="1:8" ht="24.95" customHeight="1" x14ac:dyDescent="0.2">
      <c r="A10" s="32" t="s">
        <v>437</v>
      </c>
      <c r="B10" s="48">
        <v>110689</v>
      </c>
      <c r="C10" s="48">
        <v>58425</v>
      </c>
      <c r="D10" s="48">
        <v>421</v>
      </c>
      <c r="E10" s="48">
        <v>29740</v>
      </c>
      <c r="F10" s="48">
        <v>30635</v>
      </c>
      <c r="G10" s="74">
        <v>49893</v>
      </c>
    </row>
    <row r="11" spans="1:8" ht="15" customHeight="1" x14ac:dyDescent="0.2">
      <c r="A11" s="12" t="s">
        <v>233</v>
      </c>
      <c r="B11" s="47">
        <v>89863</v>
      </c>
      <c r="C11" s="47">
        <v>50051</v>
      </c>
      <c r="D11" s="47">
        <v>129</v>
      </c>
      <c r="E11" s="47">
        <v>19548</v>
      </c>
      <c r="F11" s="47">
        <v>25790</v>
      </c>
      <c r="G11" s="75">
        <v>44396</v>
      </c>
    </row>
    <row r="12" spans="1:8" ht="24.95" customHeight="1" x14ac:dyDescent="0.2">
      <c r="A12" s="33" t="s">
        <v>438</v>
      </c>
      <c r="B12" s="47"/>
      <c r="C12" s="47"/>
      <c r="D12" s="47"/>
      <c r="E12" s="47"/>
      <c r="F12" s="47"/>
      <c r="G12" s="75"/>
    </row>
    <row r="13" spans="1:8" ht="15" customHeight="1" x14ac:dyDescent="0.2">
      <c r="A13" s="34" t="s">
        <v>234</v>
      </c>
      <c r="B13" s="47">
        <v>4679</v>
      </c>
      <c r="C13" s="47">
        <v>1905</v>
      </c>
      <c r="D13" s="47">
        <v>9</v>
      </c>
      <c r="E13" s="47">
        <v>1398</v>
      </c>
      <c r="F13" s="47">
        <v>1642</v>
      </c>
      <c r="G13" s="75">
        <v>1630</v>
      </c>
    </row>
    <row r="14" spans="1:8" ht="15" customHeight="1" x14ac:dyDescent="0.2">
      <c r="A14" s="34" t="s">
        <v>235</v>
      </c>
      <c r="B14" s="47">
        <v>1296</v>
      </c>
      <c r="C14" s="47">
        <v>521</v>
      </c>
      <c r="D14" s="47">
        <v>71</v>
      </c>
      <c r="E14" s="47">
        <v>749</v>
      </c>
      <c r="F14" s="47">
        <v>105</v>
      </c>
      <c r="G14" s="75">
        <v>371</v>
      </c>
    </row>
    <row r="15" spans="1:8" ht="15" customHeight="1" x14ac:dyDescent="0.2">
      <c r="A15" s="34" t="s">
        <v>236</v>
      </c>
      <c r="B15" s="47">
        <v>2646</v>
      </c>
      <c r="C15" s="47">
        <v>1378</v>
      </c>
      <c r="D15" s="47">
        <v>6</v>
      </c>
      <c r="E15" s="47">
        <v>900</v>
      </c>
      <c r="F15" s="47">
        <v>635</v>
      </c>
      <c r="G15" s="75">
        <v>1105</v>
      </c>
    </row>
    <row r="16" spans="1:8" ht="15" customHeight="1" x14ac:dyDescent="0.2">
      <c r="A16" s="34" t="s">
        <v>237</v>
      </c>
      <c r="B16" s="47">
        <v>3503</v>
      </c>
      <c r="C16" s="47">
        <v>1290</v>
      </c>
      <c r="D16" s="47">
        <v>82</v>
      </c>
      <c r="E16" s="47">
        <v>2098</v>
      </c>
      <c r="F16" s="47">
        <v>851</v>
      </c>
      <c r="G16" s="75">
        <v>472</v>
      </c>
    </row>
    <row r="17" spans="1:7" ht="15" customHeight="1" x14ac:dyDescent="0.2">
      <c r="A17" s="34" t="s">
        <v>238</v>
      </c>
      <c r="B17" s="47">
        <v>1849</v>
      </c>
      <c r="C17" s="47">
        <v>918</v>
      </c>
      <c r="D17" s="47">
        <v>10</v>
      </c>
      <c r="E17" s="47">
        <v>762</v>
      </c>
      <c r="F17" s="47">
        <v>508</v>
      </c>
      <c r="G17" s="75">
        <v>569</v>
      </c>
    </row>
    <row r="18" spans="1:7" ht="15" customHeight="1" x14ac:dyDescent="0.2">
      <c r="A18" s="34" t="s">
        <v>239</v>
      </c>
      <c r="B18" s="47">
        <v>1513</v>
      </c>
      <c r="C18" s="47">
        <v>413</v>
      </c>
      <c r="D18" s="48" t="s">
        <v>277</v>
      </c>
      <c r="E18" s="48" t="s">
        <v>277</v>
      </c>
      <c r="F18" s="47">
        <v>136</v>
      </c>
      <c r="G18" s="75">
        <v>274</v>
      </c>
    </row>
    <row r="19" spans="1:7" ht="24.95" customHeight="1" x14ac:dyDescent="0.2">
      <c r="A19" s="33" t="s">
        <v>439</v>
      </c>
      <c r="B19" s="47"/>
      <c r="C19" s="47"/>
      <c r="D19" s="47"/>
      <c r="E19" s="47"/>
      <c r="F19" s="47"/>
      <c r="G19" s="75"/>
    </row>
    <row r="20" spans="1:7" ht="15" customHeight="1" x14ac:dyDescent="0.2">
      <c r="A20" s="34" t="s">
        <v>240</v>
      </c>
      <c r="B20" s="47">
        <v>682</v>
      </c>
      <c r="C20" s="47">
        <v>301</v>
      </c>
      <c r="D20" s="47">
        <v>10</v>
      </c>
      <c r="E20" s="47">
        <v>192</v>
      </c>
      <c r="F20" s="47">
        <v>207</v>
      </c>
      <c r="G20" s="75">
        <v>273</v>
      </c>
    </row>
    <row r="21" spans="1:7" ht="15" customHeight="1" x14ac:dyDescent="0.2">
      <c r="A21" s="34" t="s">
        <v>241</v>
      </c>
      <c r="B21" s="47">
        <v>4219</v>
      </c>
      <c r="C21" s="47">
        <v>1432</v>
      </c>
      <c r="D21" s="47">
        <v>47</v>
      </c>
      <c r="E21" s="47">
        <v>2917</v>
      </c>
      <c r="F21" s="47">
        <v>650</v>
      </c>
      <c r="G21" s="75">
        <v>605</v>
      </c>
    </row>
    <row r="22" spans="1:7" ht="15" customHeight="1" x14ac:dyDescent="0.2">
      <c r="A22" s="34" t="s">
        <v>242</v>
      </c>
      <c r="B22" s="47">
        <v>439</v>
      </c>
      <c r="C22" s="47">
        <v>216</v>
      </c>
      <c r="D22" s="48" t="s">
        <v>277</v>
      </c>
      <c r="E22" s="48" t="s">
        <v>277</v>
      </c>
      <c r="F22" s="47">
        <v>111</v>
      </c>
      <c r="G22" s="75">
        <v>198</v>
      </c>
    </row>
    <row r="23" spans="1:7" ht="12" customHeight="1" x14ac:dyDescent="0.2">
      <c r="A23" s="515"/>
      <c r="B23" s="557"/>
      <c r="C23" s="557"/>
      <c r="D23" s="557"/>
      <c r="E23" s="557"/>
      <c r="F23" s="557"/>
      <c r="G23" s="557"/>
    </row>
    <row r="24" spans="1:7" ht="12" customHeight="1" x14ac:dyDescent="0.2">
      <c r="A24" s="562" t="s">
        <v>419</v>
      </c>
      <c r="B24" s="562"/>
      <c r="C24" s="562"/>
      <c r="D24" s="562"/>
      <c r="E24" s="562"/>
      <c r="F24" s="562"/>
      <c r="G24" s="562"/>
    </row>
    <row r="25" spans="1:7" ht="12" customHeight="1" x14ac:dyDescent="0.2">
      <c r="A25" s="559" t="s">
        <v>279</v>
      </c>
      <c r="B25" s="559"/>
      <c r="C25" s="559"/>
      <c r="D25" s="559"/>
      <c r="E25" s="559"/>
      <c r="F25" s="559"/>
      <c r="G25" s="559"/>
    </row>
  </sheetData>
  <mergeCells count="14">
    <mergeCell ref="A24:G24"/>
    <mergeCell ref="A25:G25"/>
    <mergeCell ref="E7:E8"/>
    <mergeCell ref="F7:F8"/>
    <mergeCell ref="G7:G8"/>
    <mergeCell ref="A23:G23"/>
    <mergeCell ref="A7:A8"/>
    <mergeCell ref="B7:C7"/>
    <mergeCell ref="D7:D8"/>
    <mergeCell ref="A3:F3"/>
    <mergeCell ref="A4:F4"/>
    <mergeCell ref="A5:F5"/>
    <mergeCell ref="A6:F6"/>
    <mergeCell ref="A2:F2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2:O63"/>
  <sheetViews>
    <sheetView zoomScaleNormal="100" workbookViewId="0">
      <pane ySplit="5" topLeftCell="A6" activePane="bottomLeft" state="frozen"/>
      <selection pane="bottomLeft"/>
    </sheetView>
  </sheetViews>
  <sheetFormatPr defaultRowHeight="15" customHeight="1" x14ac:dyDescent="0.2"/>
  <cols>
    <col min="1" max="1" width="90.7109375" style="135" customWidth="1"/>
    <col min="2" max="7" width="10.7109375" style="135" customWidth="1"/>
    <col min="8" max="8" width="11.7109375" style="135" customWidth="1"/>
    <col min="9" max="16384" width="9.140625" style="135"/>
  </cols>
  <sheetData>
    <row r="2" spans="1:15" ht="15" customHeight="1" x14ac:dyDescent="0.2">
      <c r="A2" s="132" t="s">
        <v>267</v>
      </c>
      <c r="B2" s="132"/>
      <c r="C2" s="132"/>
      <c r="D2" s="132"/>
      <c r="E2" s="132"/>
      <c r="F2" s="132"/>
      <c r="G2" s="333"/>
      <c r="H2" s="352" t="s">
        <v>956</v>
      </c>
      <c r="I2" s="132"/>
      <c r="J2" s="132"/>
      <c r="O2" s="1"/>
    </row>
    <row r="3" spans="1:15" ht="15" customHeight="1" x14ac:dyDescent="0.2">
      <c r="A3" s="425" t="s">
        <v>268</v>
      </c>
      <c r="B3" s="425"/>
      <c r="C3" s="425"/>
      <c r="D3" s="425"/>
      <c r="E3" s="425"/>
      <c r="F3" s="425"/>
      <c r="G3" s="425"/>
      <c r="H3" s="425"/>
      <c r="I3" s="425"/>
      <c r="J3" s="425"/>
      <c r="O3" s="1"/>
    </row>
    <row r="4" spans="1:15" ht="12" customHeight="1" x14ac:dyDescent="0.2"/>
    <row r="5" spans="1:15" ht="30" customHeight="1" x14ac:dyDescent="0.2">
      <c r="A5" s="141" t="s">
        <v>378</v>
      </c>
      <c r="B5" s="142">
        <v>2014</v>
      </c>
      <c r="C5" s="142">
        <v>2015</v>
      </c>
      <c r="D5" s="140">
        <v>2016</v>
      </c>
      <c r="E5" s="140">
        <v>2017</v>
      </c>
      <c r="F5" s="140">
        <v>2018</v>
      </c>
      <c r="G5" s="140">
        <v>2019</v>
      </c>
    </row>
    <row r="6" spans="1:15" ht="15" customHeight="1" x14ac:dyDescent="0.2">
      <c r="A6" s="427" t="s">
        <v>89</v>
      </c>
      <c r="B6" s="427"/>
      <c r="C6" s="427"/>
      <c r="D6" s="427"/>
      <c r="E6" s="427"/>
      <c r="F6" s="427"/>
      <c r="G6" s="427"/>
    </row>
    <row r="7" spans="1:15" ht="15" customHeight="1" x14ac:dyDescent="0.2">
      <c r="A7" s="446" t="s">
        <v>90</v>
      </c>
      <c r="B7" s="446"/>
      <c r="C7" s="446"/>
      <c r="D7" s="446"/>
      <c r="E7" s="446"/>
      <c r="F7" s="446"/>
      <c r="G7" s="446"/>
    </row>
    <row r="8" spans="1:15" ht="15" customHeight="1" x14ac:dyDescent="0.2">
      <c r="A8" s="77" t="s">
        <v>91</v>
      </c>
      <c r="B8" s="429">
        <v>413319</v>
      </c>
      <c r="C8" s="429">
        <v>414463</v>
      </c>
      <c r="D8" s="430">
        <v>416185</v>
      </c>
      <c r="E8" s="430">
        <v>417830</v>
      </c>
      <c r="F8" s="430">
        <v>419428</v>
      </c>
      <c r="G8" s="432">
        <v>421217</v>
      </c>
    </row>
    <row r="9" spans="1:15" ht="12" customHeight="1" x14ac:dyDescent="0.2">
      <c r="A9" s="171" t="s">
        <v>1432</v>
      </c>
      <c r="B9" s="429"/>
      <c r="C9" s="429"/>
      <c r="D9" s="431"/>
      <c r="E9" s="431"/>
      <c r="F9" s="431"/>
      <c r="G9" s="433"/>
    </row>
    <row r="10" spans="1:15" ht="15" customHeight="1" x14ac:dyDescent="0.2">
      <c r="A10" s="83" t="s">
        <v>92</v>
      </c>
      <c r="B10" s="429">
        <v>344500</v>
      </c>
      <c r="C10" s="429">
        <v>344955</v>
      </c>
      <c r="D10" s="438">
        <v>345724</v>
      </c>
      <c r="E10" s="430">
        <v>346384</v>
      </c>
      <c r="F10" s="430">
        <v>346777</v>
      </c>
      <c r="G10" s="432">
        <v>346996</v>
      </c>
    </row>
    <row r="11" spans="1:15" ht="12" customHeight="1" x14ac:dyDescent="0.2">
      <c r="A11" s="176" t="s">
        <v>93</v>
      </c>
      <c r="B11" s="429"/>
      <c r="C11" s="429"/>
      <c r="D11" s="439"/>
      <c r="E11" s="431"/>
      <c r="F11" s="431"/>
      <c r="G11" s="433"/>
    </row>
    <row r="12" spans="1:15" ht="15" customHeight="1" x14ac:dyDescent="0.2">
      <c r="A12" s="83" t="s">
        <v>94</v>
      </c>
      <c r="B12" s="429">
        <v>68819</v>
      </c>
      <c r="C12" s="429">
        <v>69508</v>
      </c>
      <c r="D12" s="434">
        <v>70461</v>
      </c>
      <c r="E12" s="434">
        <v>71446</v>
      </c>
      <c r="F12" s="434">
        <v>72651</v>
      </c>
      <c r="G12" s="434">
        <v>74221</v>
      </c>
    </row>
    <row r="13" spans="1:15" ht="12" customHeight="1" x14ac:dyDescent="0.2">
      <c r="A13" s="176" t="s">
        <v>95</v>
      </c>
      <c r="B13" s="429"/>
      <c r="C13" s="429"/>
      <c r="D13" s="434"/>
      <c r="E13" s="434"/>
      <c r="F13" s="434"/>
      <c r="G13" s="434"/>
    </row>
    <row r="14" spans="1:15" ht="15" customHeight="1" x14ac:dyDescent="0.2">
      <c r="A14" s="79" t="s">
        <v>96</v>
      </c>
      <c r="B14" s="429">
        <v>216684</v>
      </c>
      <c r="C14" s="429">
        <v>217405</v>
      </c>
      <c r="D14" s="434">
        <v>218166</v>
      </c>
      <c r="E14" s="434">
        <v>219037</v>
      </c>
      <c r="F14" s="434">
        <v>219744</v>
      </c>
      <c r="G14" s="434">
        <v>220660</v>
      </c>
    </row>
    <row r="15" spans="1:15" ht="12" customHeight="1" x14ac:dyDescent="0.2">
      <c r="A15" s="174" t="s">
        <v>97</v>
      </c>
      <c r="B15" s="429"/>
      <c r="C15" s="429"/>
      <c r="D15" s="434"/>
      <c r="E15" s="434"/>
      <c r="F15" s="434"/>
      <c r="G15" s="434"/>
    </row>
    <row r="16" spans="1:15" ht="15" customHeight="1" x14ac:dyDescent="0.2">
      <c r="A16" s="77" t="s">
        <v>248</v>
      </c>
      <c r="B16" s="429">
        <v>239</v>
      </c>
      <c r="C16" s="429">
        <v>240</v>
      </c>
      <c r="D16" s="434">
        <v>241</v>
      </c>
      <c r="E16" s="434">
        <v>242</v>
      </c>
      <c r="F16" s="434">
        <v>243</v>
      </c>
      <c r="G16" s="434">
        <v>244</v>
      </c>
    </row>
    <row r="17" spans="1:7" ht="12" customHeight="1" x14ac:dyDescent="0.2">
      <c r="A17" s="171" t="s">
        <v>1433</v>
      </c>
      <c r="B17" s="429"/>
      <c r="C17" s="429"/>
      <c r="D17" s="434"/>
      <c r="E17" s="434"/>
      <c r="F17" s="434"/>
      <c r="G17" s="434"/>
    </row>
    <row r="18" spans="1:7" ht="15" customHeight="1" x14ac:dyDescent="0.2">
      <c r="A18" s="77" t="s">
        <v>98</v>
      </c>
      <c r="B18" s="429">
        <v>110</v>
      </c>
      <c r="C18" s="429">
        <v>110</v>
      </c>
      <c r="D18" s="434">
        <v>110</v>
      </c>
      <c r="E18" s="434">
        <v>110</v>
      </c>
      <c r="F18" s="434">
        <v>110</v>
      </c>
      <c r="G18" s="434">
        <v>110</v>
      </c>
    </row>
    <row r="19" spans="1:7" ht="12" customHeight="1" x14ac:dyDescent="0.2">
      <c r="A19" s="171" t="s">
        <v>1434</v>
      </c>
      <c r="B19" s="429"/>
      <c r="C19" s="429"/>
      <c r="D19" s="434"/>
      <c r="E19" s="434"/>
      <c r="F19" s="434"/>
      <c r="G19" s="434"/>
    </row>
    <row r="20" spans="1:7" ht="15" customHeight="1" x14ac:dyDescent="0.2">
      <c r="A20" s="76" t="s">
        <v>99</v>
      </c>
      <c r="B20" s="429"/>
      <c r="C20" s="429"/>
      <c r="D20" s="434"/>
      <c r="E20" s="434"/>
      <c r="F20" s="434"/>
      <c r="G20" s="434"/>
    </row>
    <row r="21" spans="1:7" ht="12" customHeight="1" x14ac:dyDescent="0.2">
      <c r="A21" s="172" t="s">
        <v>1435</v>
      </c>
      <c r="B21" s="429"/>
      <c r="C21" s="429"/>
      <c r="D21" s="434"/>
      <c r="E21" s="434"/>
      <c r="F21" s="434"/>
      <c r="G21" s="434"/>
    </row>
    <row r="22" spans="1:7" ht="15" customHeight="1" x14ac:dyDescent="0.2">
      <c r="A22" s="79" t="s">
        <v>21</v>
      </c>
      <c r="B22" s="429">
        <v>71839</v>
      </c>
      <c r="C22" s="429">
        <v>72031</v>
      </c>
      <c r="D22" s="434">
        <v>72771</v>
      </c>
      <c r="E22" s="434">
        <v>74123</v>
      </c>
      <c r="F22" s="434">
        <v>75421</v>
      </c>
      <c r="G22" s="434">
        <v>76550</v>
      </c>
    </row>
    <row r="23" spans="1:7" ht="12" customHeight="1" x14ac:dyDescent="0.2">
      <c r="A23" s="174" t="s">
        <v>31</v>
      </c>
      <c r="B23" s="429"/>
      <c r="C23" s="429"/>
      <c r="D23" s="434"/>
      <c r="E23" s="434"/>
      <c r="F23" s="434"/>
      <c r="G23" s="434"/>
    </row>
    <row r="24" spans="1:7" ht="15" customHeight="1" x14ac:dyDescent="0.2">
      <c r="A24" s="84" t="s">
        <v>22</v>
      </c>
      <c r="B24" s="429">
        <v>266205</v>
      </c>
      <c r="C24" s="429">
        <v>264563</v>
      </c>
      <c r="D24" s="434">
        <v>263109</v>
      </c>
      <c r="E24" s="434">
        <v>260623</v>
      </c>
      <c r="F24" s="434">
        <v>258322</v>
      </c>
      <c r="G24" s="434">
        <v>256172</v>
      </c>
    </row>
    <row r="25" spans="1:7" ht="12" customHeight="1" x14ac:dyDescent="0.2">
      <c r="A25" s="85" t="s">
        <v>32</v>
      </c>
      <c r="B25" s="429"/>
      <c r="C25" s="429"/>
      <c r="D25" s="434"/>
      <c r="E25" s="434"/>
      <c r="F25" s="434"/>
      <c r="G25" s="434"/>
    </row>
    <row r="26" spans="1:7" ht="15" customHeight="1" x14ac:dyDescent="0.2">
      <c r="A26" s="79" t="s">
        <v>23</v>
      </c>
      <c r="B26" s="429">
        <v>75275</v>
      </c>
      <c r="C26" s="429">
        <v>77869</v>
      </c>
      <c r="D26" s="434">
        <v>80305</v>
      </c>
      <c r="E26" s="434">
        <v>83084</v>
      </c>
      <c r="F26" s="434">
        <v>85685</v>
      </c>
      <c r="G26" s="434">
        <v>88495</v>
      </c>
    </row>
    <row r="27" spans="1:7" ht="12" customHeight="1" x14ac:dyDescent="0.2">
      <c r="A27" s="174" t="s">
        <v>33</v>
      </c>
      <c r="B27" s="429"/>
      <c r="C27" s="429"/>
      <c r="D27" s="434"/>
      <c r="E27" s="434"/>
      <c r="F27" s="434"/>
      <c r="G27" s="434"/>
    </row>
    <row r="28" spans="1:7" ht="15" customHeight="1" x14ac:dyDescent="0.2">
      <c r="A28" s="76" t="s">
        <v>100</v>
      </c>
      <c r="B28" s="429">
        <v>55.3</v>
      </c>
      <c r="C28" s="429">
        <v>56.7</v>
      </c>
      <c r="D28" s="434">
        <v>58.2</v>
      </c>
      <c r="E28" s="434">
        <v>60.3</v>
      </c>
      <c r="F28" s="434">
        <v>62.4</v>
      </c>
      <c r="G28" s="434">
        <v>64.400000000000006</v>
      </c>
    </row>
    <row r="29" spans="1:7" ht="12" customHeight="1" x14ac:dyDescent="0.2">
      <c r="A29" s="172" t="s">
        <v>1436</v>
      </c>
      <c r="B29" s="429"/>
      <c r="C29" s="429"/>
      <c r="D29" s="434"/>
      <c r="E29" s="434"/>
      <c r="F29" s="434"/>
      <c r="G29" s="434"/>
    </row>
    <row r="30" spans="1:7" ht="15" customHeight="1" x14ac:dyDescent="0.2">
      <c r="A30" s="77" t="s">
        <v>101</v>
      </c>
      <c r="B30" s="429"/>
      <c r="C30" s="429"/>
      <c r="D30" s="434"/>
      <c r="E30" s="434"/>
      <c r="F30" s="434"/>
      <c r="G30" s="434"/>
    </row>
    <row r="31" spans="1:7" ht="12" customHeight="1" x14ac:dyDescent="0.2">
      <c r="A31" s="171" t="s">
        <v>102</v>
      </c>
      <c r="B31" s="429"/>
      <c r="C31" s="429"/>
      <c r="D31" s="434"/>
      <c r="E31" s="434"/>
      <c r="F31" s="434"/>
      <c r="G31" s="434"/>
    </row>
    <row r="32" spans="1:7" ht="15" customHeight="1" x14ac:dyDescent="0.2">
      <c r="A32" s="84" t="s">
        <v>103</v>
      </c>
      <c r="B32" s="429">
        <v>2039</v>
      </c>
      <c r="C32" s="429">
        <v>2092</v>
      </c>
      <c r="D32" s="434">
        <v>2180</v>
      </c>
      <c r="E32" s="434">
        <v>2003</v>
      </c>
      <c r="F32" s="434">
        <v>2071</v>
      </c>
      <c r="G32" s="434">
        <v>1904</v>
      </c>
    </row>
    <row r="33" spans="1:7" ht="12" customHeight="1" x14ac:dyDescent="0.2">
      <c r="A33" s="85" t="s">
        <v>104</v>
      </c>
      <c r="B33" s="429"/>
      <c r="C33" s="429"/>
      <c r="D33" s="434"/>
      <c r="E33" s="434"/>
      <c r="F33" s="434"/>
      <c r="G33" s="434"/>
    </row>
    <row r="34" spans="1:7" ht="15" customHeight="1" x14ac:dyDescent="0.2">
      <c r="A34" s="79" t="s">
        <v>44</v>
      </c>
      <c r="B34" s="429">
        <v>4.9400000000000004</v>
      </c>
      <c r="C34" s="429">
        <v>5.05</v>
      </c>
      <c r="D34" s="434">
        <v>5.25</v>
      </c>
      <c r="E34" s="447">
        <v>4.8</v>
      </c>
      <c r="F34" s="434">
        <v>4.95</v>
      </c>
      <c r="G34" s="434">
        <v>4.53</v>
      </c>
    </row>
    <row r="35" spans="1:7" ht="12" customHeight="1" x14ac:dyDescent="0.2">
      <c r="A35" s="174" t="s">
        <v>105</v>
      </c>
      <c r="B35" s="429"/>
      <c r="C35" s="429"/>
      <c r="D35" s="434"/>
      <c r="E35" s="447"/>
      <c r="F35" s="434"/>
      <c r="G35" s="434"/>
    </row>
    <row r="36" spans="1:7" ht="15" customHeight="1" x14ac:dyDescent="0.2">
      <c r="A36" s="76" t="s">
        <v>106</v>
      </c>
      <c r="B36" s="429"/>
      <c r="C36" s="429"/>
      <c r="D36" s="434"/>
      <c r="E36" s="434"/>
      <c r="F36" s="434"/>
      <c r="G36" s="434"/>
    </row>
    <row r="37" spans="1:7" ht="12" customHeight="1" x14ac:dyDescent="0.2">
      <c r="A37" s="172" t="s">
        <v>107</v>
      </c>
      <c r="B37" s="429"/>
      <c r="C37" s="429"/>
      <c r="D37" s="434"/>
      <c r="E37" s="434"/>
      <c r="F37" s="434"/>
      <c r="G37" s="434"/>
    </row>
    <row r="38" spans="1:7" ht="15" customHeight="1" x14ac:dyDescent="0.2">
      <c r="A38" s="79" t="s">
        <v>103</v>
      </c>
      <c r="B38" s="429">
        <v>4053</v>
      </c>
      <c r="C38" s="429">
        <v>4102</v>
      </c>
      <c r="D38" s="434">
        <v>4354</v>
      </c>
      <c r="E38" s="434">
        <v>4767</v>
      </c>
      <c r="F38" s="434">
        <v>4747</v>
      </c>
      <c r="G38" s="434">
        <v>4521</v>
      </c>
    </row>
    <row r="39" spans="1:7" ht="12" customHeight="1" x14ac:dyDescent="0.2">
      <c r="A39" s="174" t="s">
        <v>104</v>
      </c>
      <c r="B39" s="429"/>
      <c r="C39" s="429"/>
      <c r="D39" s="434"/>
      <c r="E39" s="434"/>
      <c r="F39" s="434"/>
      <c r="G39" s="434"/>
    </row>
    <row r="40" spans="1:7" ht="15" customHeight="1" x14ac:dyDescent="0.2">
      <c r="A40" s="84" t="s">
        <v>44</v>
      </c>
      <c r="B40" s="429">
        <v>9.81</v>
      </c>
      <c r="C40" s="429">
        <v>9.91</v>
      </c>
      <c r="D40" s="434">
        <v>10.48</v>
      </c>
      <c r="E40" s="434">
        <v>11.43</v>
      </c>
      <c r="F40" s="434">
        <v>11.34</v>
      </c>
      <c r="G40" s="434">
        <v>10.76</v>
      </c>
    </row>
    <row r="41" spans="1:7" ht="12" customHeight="1" x14ac:dyDescent="0.2">
      <c r="A41" s="85" t="s">
        <v>105</v>
      </c>
      <c r="B41" s="429"/>
      <c r="C41" s="429"/>
      <c r="D41" s="434"/>
      <c r="E41" s="434"/>
      <c r="F41" s="434"/>
      <c r="G41" s="434"/>
    </row>
    <row r="42" spans="1:7" ht="15" customHeight="1" x14ac:dyDescent="0.2">
      <c r="A42" s="77" t="s">
        <v>108</v>
      </c>
      <c r="B42" s="429"/>
      <c r="C42" s="429"/>
      <c r="D42" s="434"/>
      <c r="E42" s="434"/>
      <c r="F42" s="434"/>
      <c r="G42" s="434"/>
    </row>
    <row r="43" spans="1:7" ht="12" customHeight="1" x14ac:dyDescent="0.2">
      <c r="A43" s="171" t="s">
        <v>109</v>
      </c>
      <c r="B43" s="429"/>
      <c r="C43" s="429"/>
      <c r="D43" s="434"/>
      <c r="E43" s="434"/>
      <c r="F43" s="434"/>
      <c r="G43" s="434"/>
    </row>
    <row r="44" spans="1:7" ht="15" customHeight="1" x14ac:dyDescent="0.2">
      <c r="A44" s="84" t="s">
        <v>103</v>
      </c>
      <c r="B44" s="429">
        <v>3515</v>
      </c>
      <c r="C44" s="429">
        <v>3603</v>
      </c>
      <c r="D44" s="434">
        <v>3571</v>
      </c>
      <c r="E44" s="434">
        <v>3713</v>
      </c>
      <c r="F44" s="434">
        <v>3860</v>
      </c>
      <c r="G44" s="434">
        <v>3675</v>
      </c>
    </row>
    <row r="45" spans="1:7" ht="12" customHeight="1" x14ac:dyDescent="0.2">
      <c r="A45" s="85" t="s">
        <v>104</v>
      </c>
      <c r="B45" s="429"/>
      <c r="C45" s="429"/>
      <c r="D45" s="434"/>
      <c r="E45" s="434"/>
      <c r="F45" s="434"/>
      <c r="G45" s="434"/>
    </row>
    <row r="46" spans="1:7" ht="15" customHeight="1" x14ac:dyDescent="0.2">
      <c r="A46" s="79" t="s">
        <v>44</v>
      </c>
      <c r="B46" s="449">
        <v>8.51</v>
      </c>
      <c r="C46" s="449">
        <v>8.7100000000000009</v>
      </c>
      <c r="D46" s="447">
        <v>8.6</v>
      </c>
      <c r="E46" s="447">
        <v>8.9</v>
      </c>
      <c r="F46" s="447">
        <v>9.2200000000000006</v>
      </c>
      <c r="G46" s="447">
        <v>8.75</v>
      </c>
    </row>
    <row r="47" spans="1:7" ht="12" customHeight="1" x14ac:dyDescent="0.2">
      <c r="A47" s="174" t="s">
        <v>105</v>
      </c>
      <c r="B47" s="449"/>
      <c r="C47" s="449"/>
      <c r="D47" s="447"/>
      <c r="E47" s="447"/>
      <c r="F47" s="447"/>
      <c r="G47" s="447"/>
    </row>
    <row r="48" spans="1:7" ht="15" customHeight="1" x14ac:dyDescent="0.2">
      <c r="A48" s="76" t="s">
        <v>110</v>
      </c>
      <c r="B48" s="429"/>
      <c r="C48" s="429"/>
      <c r="D48" s="434"/>
      <c r="E48" s="434"/>
      <c r="F48" s="434"/>
      <c r="G48" s="434"/>
    </row>
    <row r="49" spans="1:7" ht="12" customHeight="1" x14ac:dyDescent="0.2">
      <c r="A49" s="172" t="s">
        <v>111</v>
      </c>
      <c r="B49" s="429"/>
      <c r="C49" s="429"/>
      <c r="D49" s="434"/>
      <c r="E49" s="434"/>
      <c r="F49" s="434"/>
      <c r="G49" s="434"/>
    </row>
    <row r="50" spans="1:7" ht="15" customHeight="1" x14ac:dyDescent="0.2">
      <c r="A50" s="79" t="s">
        <v>103</v>
      </c>
      <c r="B50" s="429">
        <v>538</v>
      </c>
      <c r="C50" s="429">
        <v>499</v>
      </c>
      <c r="D50" s="434">
        <v>783</v>
      </c>
      <c r="E50" s="434">
        <v>1054</v>
      </c>
      <c r="F50" s="434">
        <v>887</v>
      </c>
      <c r="G50" s="434">
        <v>846</v>
      </c>
    </row>
    <row r="51" spans="1:7" ht="12" customHeight="1" x14ac:dyDescent="0.2">
      <c r="A51" s="174" t="s">
        <v>104</v>
      </c>
      <c r="B51" s="429"/>
      <c r="C51" s="429"/>
      <c r="D51" s="434"/>
      <c r="E51" s="434"/>
      <c r="F51" s="434"/>
      <c r="G51" s="434"/>
    </row>
    <row r="52" spans="1:7" ht="15" customHeight="1" x14ac:dyDescent="0.2">
      <c r="A52" s="84" t="s">
        <v>44</v>
      </c>
      <c r="B52" s="449">
        <v>1.3</v>
      </c>
      <c r="C52" s="449">
        <v>1.21</v>
      </c>
      <c r="D52" s="447">
        <v>1.89</v>
      </c>
      <c r="E52" s="447">
        <v>2.5299999999999998</v>
      </c>
      <c r="F52" s="447">
        <v>2.12</v>
      </c>
      <c r="G52" s="447">
        <v>2.0099999999999998</v>
      </c>
    </row>
    <row r="53" spans="1:7" ht="12" customHeight="1" x14ac:dyDescent="0.2">
      <c r="A53" s="85" t="s">
        <v>105</v>
      </c>
      <c r="B53" s="449"/>
      <c r="C53" s="449"/>
      <c r="D53" s="447"/>
      <c r="E53" s="447"/>
      <c r="F53" s="447"/>
      <c r="G53" s="447"/>
    </row>
    <row r="54" spans="1:7" ht="15" customHeight="1" x14ac:dyDescent="0.2">
      <c r="A54" s="77" t="s">
        <v>112</v>
      </c>
      <c r="B54" s="429"/>
      <c r="C54" s="429"/>
      <c r="D54" s="434"/>
      <c r="E54" s="434"/>
      <c r="F54" s="434"/>
      <c r="G54" s="434"/>
    </row>
    <row r="55" spans="1:7" ht="12" customHeight="1" x14ac:dyDescent="0.2">
      <c r="A55" s="171" t="s">
        <v>113</v>
      </c>
      <c r="B55" s="429"/>
      <c r="C55" s="429"/>
      <c r="D55" s="434"/>
      <c r="E55" s="434"/>
      <c r="F55" s="434"/>
      <c r="G55" s="434"/>
    </row>
    <row r="56" spans="1:7" ht="15" customHeight="1" x14ac:dyDescent="0.2">
      <c r="A56" s="84" t="s">
        <v>103</v>
      </c>
      <c r="B56" s="429">
        <v>692</v>
      </c>
      <c r="C56" s="429" t="s">
        <v>269</v>
      </c>
      <c r="D56" s="434">
        <v>1052</v>
      </c>
      <c r="E56" s="434">
        <v>905</v>
      </c>
      <c r="F56" s="434">
        <v>991</v>
      </c>
      <c r="G56" s="434">
        <v>1085</v>
      </c>
    </row>
    <row r="57" spans="1:7" ht="12" customHeight="1" x14ac:dyDescent="0.2">
      <c r="A57" s="85" t="s">
        <v>104</v>
      </c>
      <c r="B57" s="429"/>
      <c r="C57" s="429"/>
      <c r="D57" s="434"/>
      <c r="E57" s="434"/>
      <c r="F57" s="434"/>
      <c r="G57" s="434"/>
    </row>
    <row r="58" spans="1:7" ht="15" customHeight="1" x14ac:dyDescent="0.2">
      <c r="A58" s="79" t="s">
        <v>44</v>
      </c>
      <c r="B58" s="429">
        <v>1.67</v>
      </c>
      <c r="C58" s="429" t="s">
        <v>270</v>
      </c>
      <c r="D58" s="434">
        <v>2.5299999999999998</v>
      </c>
      <c r="E58" s="434">
        <v>2.17</v>
      </c>
      <c r="F58" s="434">
        <v>2.37</v>
      </c>
      <c r="G58" s="434">
        <v>2.58</v>
      </c>
    </row>
    <row r="59" spans="1:7" ht="12" customHeight="1" x14ac:dyDescent="0.2">
      <c r="A59" s="174" t="s">
        <v>105</v>
      </c>
      <c r="B59" s="429"/>
      <c r="C59" s="429"/>
      <c r="D59" s="434"/>
      <c r="E59" s="434"/>
      <c r="F59" s="434"/>
      <c r="G59" s="434"/>
    </row>
    <row r="60" spans="1:7" ht="12" customHeight="1" x14ac:dyDescent="0.2">
      <c r="A60" s="426"/>
      <c r="B60" s="426"/>
      <c r="C60" s="426"/>
      <c r="D60" s="426"/>
      <c r="E60" s="426"/>
      <c r="F60" s="426"/>
      <c r="G60" s="426"/>
    </row>
    <row r="61" spans="1:7" ht="12" customHeight="1" x14ac:dyDescent="0.2">
      <c r="A61" s="423" t="s">
        <v>421</v>
      </c>
      <c r="B61" s="423"/>
      <c r="C61" s="423"/>
      <c r="D61" s="423"/>
      <c r="E61" s="423"/>
      <c r="F61" s="423"/>
      <c r="G61" s="423"/>
    </row>
    <row r="62" spans="1:7" ht="12" customHeight="1" x14ac:dyDescent="0.2">
      <c r="A62" s="422" t="s">
        <v>114</v>
      </c>
      <c r="B62" s="422"/>
      <c r="C62" s="422"/>
      <c r="D62" s="422"/>
      <c r="E62" s="422"/>
      <c r="F62" s="422"/>
      <c r="G62" s="422"/>
    </row>
    <row r="63" spans="1:7" ht="12" customHeight="1" x14ac:dyDescent="0.2">
      <c r="A63" s="448"/>
      <c r="B63" s="448"/>
      <c r="C63" s="448"/>
      <c r="D63" s="448"/>
      <c r="E63" s="448"/>
      <c r="F63" s="448"/>
      <c r="G63" s="448"/>
    </row>
  </sheetData>
  <mergeCells count="163">
    <mergeCell ref="F58:F59"/>
    <mergeCell ref="F46:F47"/>
    <mergeCell ref="F48:F49"/>
    <mergeCell ref="F50:F51"/>
    <mergeCell ref="F52:F53"/>
    <mergeCell ref="F54:F55"/>
    <mergeCell ref="E56:E57"/>
    <mergeCell ref="E58:E59"/>
    <mergeCell ref="E54:E55"/>
    <mergeCell ref="D58:D59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46:E47"/>
    <mergeCell ref="E48:E49"/>
    <mergeCell ref="E50:E51"/>
    <mergeCell ref="E52:E53"/>
    <mergeCell ref="A63:G63"/>
    <mergeCell ref="A3:J3"/>
    <mergeCell ref="A60:G60"/>
    <mergeCell ref="A61:G61"/>
    <mergeCell ref="A62:G62"/>
    <mergeCell ref="B52:B53"/>
    <mergeCell ref="C52:C53"/>
    <mergeCell ref="G52:G53"/>
    <mergeCell ref="B58:B59"/>
    <mergeCell ref="C58:C59"/>
    <mergeCell ref="G58:G59"/>
    <mergeCell ref="B54:B55"/>
    <mergeCell ref="C54:C55"/>
    <mergeCell ref="G54:G55"/>
    <mergeCell ref="B56:B57"/>
    <mergeCell ref="B46:B47"/>
    <mergeCell ref="C46:C47"/>
    <mergeCell ref="G46:G47"/>
    <mergeCell ref="C56:C57"/>
    <mergeCell ref="G56:G57"/>
    <mergeCell ref="B48:B49"/>
    <mergeCell ref="C48:C49"/>
    <mergeCell ref="G48:G49"/>
    <mergeCell ref="B50:B51"/>
    <mergeCell ref="C50:C51"/>
    <mergeCell ref="G50:G51"/>
    <mergeCell ref="D46:D47"/>
    <mergeCell ref="D48:D49"/>
    <mergeCell ref="D50:D51"/>
    <mergeCell ref="D52:D53"/>
    <mergeCell ref="D54:D55"/>
    <mergeCell ref="D56:D57"/>
    <mergeCell ref="B42:B43"/>
    <mergeCell ref="C42:C43"/>
    <mergeCell ref="G42:G43"/>
    <mergeCell ref="B44:B45"/>
    <mergeCell ref="C44:C45"/>
    <mergeCell ref="G44:G45"/>
    <mergeCell ref="D42:D43"/>
    <mergeCell ref="D44:D45"/>
    <mergeCell ref="E42:E43"/>
    <mergeCell ref="E44:E45"/>
    <mergeCell ref="F42:F43"/>
    <mergeCell ref="F44:F45"/>
    <mergeCell ref="F56:F57"/>
    <mergeCell ref="B38:B39"/>
    <mergeCell ref="C38:C39"/>
    <mergeCell ref="G38:G39"/>
    <mergeCell ref="B40:B41"/>
    <mergeCell ref="C40:C41"/>
    <mergeCell ref="G40:G41"/>
    <mergeCell ref="D38:D39"/>
    <mergeCell ref="D40:D41"/>
    <mergeCell ref="E38:E39"/>
    <mergeCell ref="E40:E41"/>
    <mergeCell ref="F38:F39"/>
    <mergeCell ref="F40:F41"/>
    <mergeCell ref="B34:B35"/>
    <mergeCell ref="C34:C35"/>
    <mergeCell ref="G34:G35"/>
    <mergeCell ref="B36:B37"/>
    <mergeCell ref="C36:C37"/>
    <mergeCell ref="G36:G37"/>
    <mergeCell ref="D34:D35"/>
    <mergeCell ref="D36:D37"/>
    <mergeCell ref="F36:F37"/>
    <mergeCell ref="F34:F35"/>
    <mergeCell ref="B30:B31"/>
    <mergeCell ref="C30:C31"/>
    <mergeCell ref="G30:G31"/>
    <mergeCell ref="B32:B33"/>
    <mergeCell ref="C32:C33"/>
    <mergeCell ref="G32:G33"/>
    <mergeCell ref="D30:D31"/>
    <mergeCell ref="D32:D33"/>
    <mergeCell ref="B26:B27"/>
    <mergeCell ref="C26:C27"/>
    <mergeCell ref="G26:G27"/>
    <mergeCell ref="B28:B29"/>
    <mergeCell ref="C28:C29"/>
    <mergeCell ref="G28:G29"/>
    <mergeCell ref="D26:D27"/>
    <mergeCell ref="D28:D29"/>
    <mergeCell ref="F26:F27"/>
    <mergeCell ref="F28:F29"/>
    <mergeCell ref="F30:F31"/>
    <mergeCell ref="F32:F33"/>
    <mergeCell ref="B22:B23"/>
    <mergeCell ref="C22:C23"/>
    <mergeCell ref="G22:G23"/>
    <mergeCell ref="B24:B25"/>
    <mergeCell ref="C24:C25"/>
    <mergeCell ref="G24:G25"/>
    <mergeCell ref="D22:D23"/>
    <mergeCell ref="D24:D25"/>
    <mergeCell ref="B18:B19"/>
    <mergeCell ref="C18:C19"/>
    <mergeCell ref="G18:G19"/>
    <mergeCell ref="B20:B21"/>
    <mergeCell ref="C20:C21"/>
    <mergeCell ref="G20:G21"/>
    <mergeCell ref="D18:D19"/>
    <mergeCell ref="D20:D21"/>
    <mergeCell ref="F18:F19"/>
    <mergeCell ref="F20:F21"/>
    <mergeCell ref="F22:F23"/>
    <mergeCell ref="F24:F25"/>
    <mergeCell ref="B16:B17"/>
    <mergeCell ref="C16:C17"/>
    <mergeCell ref="G16:G17"/>
    <mergeCell ref="D14:D15"/>
    <mergeCell ref="D16:D17"/>
    <mergeCell ref="B10:B11"/>
    <mergeCell ref="C10:C11"/>
    <mergeCell ref="G10:G11"/>
    <mergeCell ref="B12:B13"/>
    <mergeCell ref="C12:C13"/>
    <mergeCell ref="G12:G13"/>
    <mergeCell ref="D10:D11"/>
    <mergeCell ref="D12:D13"/>
    <mergeCell ref="F10:F11"/>
    <mergeCell ref="F12:F13"/>
    <mergeCell ref="F14:F15"/>
    <mergeCell ref="F16:F17"/>
    <mergeCell ref="A6:G6"/>
    <mergeCell ref="A7:G7"/>
    <mergeCell ref="B8:B9"/>
    <mergeCell ref="C8:C9"/>
    <mergeCell ref="G8:G9"/>
    <mergeCell ref="D8:D9"/>
    <mergeCell ref="B14:B15"/>
    <mergeCell ref="C14:C15"/>
    <mergeCell ref="G14:G15"/>
    <mergeCell ref="F8:F9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H30"/>
  <sheetViews>
    <sheetView workbookViewId="0">
      <pane ySplit="9" topLeftCell="A10" activePane="bottomLeft" state="frozen"/>
      <selection activeCell="A4" sqref="A4:G4"/>
      <selection pane="bottomLeft"/>
    </sheetView>
  </sheetViews>
  <sheetFormatPr defaultRowHeight="11.25" x14ac:dyDescent="0.2"/>
  <cols>
    <col min="1" max="1" width="30.7109375" style="146" customWidth="1"/>
    <col min="2" max="3" width="11.7109375" style="146" customWidth="1"/>
    <col min="4" max="6" width="11.7109375" style="272" customWidth="1"/>
    <col min="7" max="8" width="11.7109375" style="146" customWidth="1"/>
    <col min="9" max="16384" width="9.140625" style="146"/>
  </cols>
  <sheetData>
    <row r="1" spans="1:8" ht="15" customHeight="1" x14ac:dyDescent="0.2">
      <c r="A1" s="14"/>
      <c r="B1" s="14"/>
      <c r="C1" s="14"/>
      <c r="D1" s="14"/>
      <c r="E1" s="14"/>
      <c r="F1" s="14"/>
    </row>
    <row r="2" spans="1:8" ht="15" customHeight="1" x14ac:dyDescent="0.2">
      <c r="A2" s="554" t="s">
        <v>1073</v>
      </c>
      <c r="B2" s="554"/>
      <c r="C2" s="554"/>
      <c r="D2" s="277"/>
      <c r="E2" s="277"/>
      <c r="F2" s="277"/>
      <c r="G2" s="333"/>
      <c r="H2" s="352" t="s">
        <v>956</v>
      </c>
    </row>
    <row r="3" spans="1:8" ht="12" customHeight="1" x14ac:dyDescent="0.2">
      <c r="A3" s="486" t="s">
        <v>531</v>
      </c>
      <c r="B3" s="486"/>
      <c r="C3" s="486"/>
      <c r="D3" s="275"/>
      <c r="E3" s="275"/>
      <c r="F3" s="275"/>
    </row>
    <row r="4" spans="1:8" ht="15" customHeight="1" x14ac:dyDescent="0.2">
      <c r="A4" s="487" t="s">
        <v>1074</v>
      </c>
      <c r="B4" s="487"/>
      <c r="C4" s="487"/>
      <c r="D4" s="276"/>
      <c r="E4" s="276"/>
      <c r="F4" s="276"/>
    </row>
    <row r="5" spans="1:8" ht="12" customHeight="1" x14ac:dyDescent="0.2">
      <c r="A5" s="555" t="s">
        <v>532</v>
      </c>
      <c r="B5" s="555"/>
      <c r="C5" s="555"/>
      <c r="D5" s="278"/>
      <c r="E5" s="278"/>
      <c r="F5" s="278"/>
    </row>
    <row r="6" spans="1:8" ht="12" customHeight="1" x14ac:dyDescent="0.2">
      <c r="A6" s="476"/>
      <c r="B6" s="476"/>
      <c r="C6" s="476"/>
      <c r="D6" s="28"/>
      <c r="E6" s="28"/>
      <c r="F6" s="28"/>
    </row>
    <row r="7" spans="1:8" ht="50.1" customHeight="1" x14ac:dyDescent="0.2">
      <c r="A7" s="489" t="s">
        <v>425</v>
      </c>
      <c r="B7" s="517" t="s">
        <v>571</v>
      </c>
      <c r="C7" s="517"/>
      <c r="D7" s="471" t="s">
        <v>1064</v>
      </c>
      <c r="E7" s="472"/>
      <c r="F7" s="489"/>
      <c r="G7" s="471" t="s">
        <v>572</v>
      </c>
    </row>
    <row r="8" spans="1:8" s="272" customFormat="1" ht="15" customHeight="1" x14ac:dyDescent="0.2">
      <c r="A8" s="489"/>
      <c r="B8" s="483" t="s">
        <v>489</v>
      </c>
      <c r="C8" s="483" t="s">
        <v>573</v>
      </c>
      <c r="D8" s="471" t="s">
        <v>1063</v>
      </c>
      <c r="E8" s="489"/>
      <c r="F8" s="483" t="s">
        <v>1072</v>
      </c>
      <c r="G8" s="478"/>
    </row>
    <row r="9" spans="1:8" ht="54.95" customHeight="1" x14ac:dyDescent="0.2">
      <c r="A9" s="489"/>
      <c r="B9" s="485"/>
      <c r="C9" s="485"/>
      <c r="D9" s="274" t="s">
        <v>1065</v>
      </c>
      <c r="E9" s="274" t="s">
        <v>1066</v>
      </c>
      <c r="F9" s="485"/>
      <c r="G9" s="478"/>
    </row>
    <row r="10" spans="1:8" ht="30" customHeight="1" x14ac:dyDescent="0.2">
      <c r="A10" s="29" t="s">
        <v>436</v>
      </c>
      <c r="B10" s="35">
        <v>33277</v>
      </c>
      <c r="C10" s="35">
        <v>15817</v>
      </c>
      <c r="D10" s="36">
        <v>4115</v>
      </c>
      <c r="E10" s="36">
        <v>9232</v>
      </c>
      <c r="F10" s="36">
        <v>18346</v>
      </c>
      <c r="G10" s="39">
        <v>4.5999999999999996</v>
      </c>
    </row>
    <row r="11" spans="1:8" ht="24.95" customHeight="1" x14ac:dyDescent="0.2">
      <c r="A11" s="32" t="s">
        <v>437</v>
      </c>
      <c r="B11" s="37">
        <v>10276</v>
      </c>
      <c r="C11" s="37">
        <v>4921</v>
      </c>
      <c r="D11" s="38">
        <v>839</v>
      </c>
      <c r="E11" s="38">
        <v>2963</v>
      </c>
      <c r="F11" s="38">
        <v>5525</v>
      </c>
      <c r="G11" s="40">
        <v>4</v>
      </c>
    </row>
    <row r="12" spans="1:8" ht="15" customHeight="1" x14ac:dyDescent="0.2">
      <c r="A12" s="12" t="s">
        <v>233</v>
      </c>
      <c r="B12" s="21">
        <v>7072</v>
      </c>
      <c r="C12" s="21">
        <v>3386</v>
      </c>
      <c r="D12" s="22">
        <v>503</v>
      </c>
      <c r="E12" s="22">
        <v>2094</v>
      </c>
      <c r="F12" s="22">
        <v>3817</v>
      </c>
      <c r="G12" s="41">
        <v>3.9</v>
      </c>
    </row>
    <row r="13" spans="1:8" ht="24.95" customHeight="1" x14ac:dyDescent="0.2">
      <c r="A13" s="33" t="s">
        <v>438</v>
      </c>
      <c r="B13" s="21"/>
      <c r="C13" s="21"/>
      <c r="D13" s="22"/>
      <c r="E13" s="22"/>
      <c r="F13" s="22"/>
      <c r="G13" s="41"/>
    </row>
    <row r="14" spans="1:8" ht="15" customHeight="1" x14ac:dyDescent="0.2">
      <c r="A14" s="34" t="s">
        <v>234</v>
      </c>
      <c r="B14" s="21">
        <v>273</v>
      </c>
      <c r="C14" s="21">
        <v>127</v>
      </c>
      <c r="D14" s="22">
        <v>33</v>
      </c>
      <c r="E14" s="22">
        <v>74</v>
      </c>
      <c r="F14" s="22">
        <v>131</v>
      </c>
      <c r="G14" s="41">
        <v>2.8</v>
      </c>
    </row>
    <row r="15" spans="1:8" ht="15" customHeight="1" x14ac:dyDescent="0.2">
      <c r="A15" s="34" t="s">
        <v>235</v>
      </c>
      <c r="B15" s="21">
        <v>272</v>
      </c>
      <c r="C15" s="21">
        <v>148</v>
      </c>
      <c r="D15" s="22">
        <v>25</v>
      </c>
      <c r="E15" s="22">
        <v>92</v>
      </c>
      <c r="F15" s="22">
        <v>131</v>
      </c>
      <c r="G15" s="41">
        <v>3.9</v>
      </c>
    </row>
    <row r="16" spans="1:8" ht="15" customHeight="1" x14ac:dyDescent="0.2">
      <c r="A16" s="34" t="s">
        <v>236</v>
      </c>
      <c r="B16" s="21">
        <v>930</v>
      </c>
      <c r="C16" s="21">
        <v>406</v>
      </c>
      <c r="D16" s="22">
        <v>100</v>
      </c>
      <c r="E16" s="22">
        <v>254</v>
      </c>
      <c r="F16" s="22">
        <v>569</v>
      </c>
      <c r="G16" s="41">
        <v>7</v>
      </c>
    </row>
    <row r="17" spans="1:7" ht="15" customHeight="1" x14ac:dyDescent="0.2">
      <c r="A17" s="34" t="s">
        <v>237</v>
      </c>
      <c r="B17" s="21">
        <v>356</v>
      </c>
      <c r="C17" s="21">
        <v>163</v>
      </c>
      <c r="D17" s="22">
        <v>31</v>
      </c>
      <c r="E17" s="22">
        <v>90</v>
      </c>
      <c r="F17" s="22">
        <v>178</v>
      </c>
      <c r="G17" s="41">
        <v>3.6</v>
      </c>
    </row>
    <row r="18" spans="1:7" ht="15" customHeight="1" x14ac:dyDescent="0.2">
      <c r="A18" s="34" t="s">
        <v>238</v>
      </c>
      <c r="B18" s="21">
        <v>401</v>
      </c>
      <c r="C18" s="21">
        <v>221</v>
      </c>
      <c r="D18" s="22">
        <v>35</v>
      </c>
      <c r="E18" s="22">
        <v>105</v>
      </c>
      <c r="F18" s="22">
        <v>190</v>
      </c>
      <c r="G18" s="41">
        <v>3.7</v>
      </c>
    </row>
    <row r="19" spans="1:7" ht="15" customHeight="1" x14ac:dyDescent="0.2">
      <c r="A19" s="34" t="s">
        <v>239</v>
      </c>
      <c r="B19" s="21">
        <v>211</v>
      </c>
      <c r="C19" s="21">
        <v>96</v>
      </c>
      <c r="D19" s="22">
        <v>27</v>
      </c>
      <c r="E19" s="22">
        <v>61</v>
      </c>
      <c r="F19" s="22">
        <v>114</v>
      </c>
      <c r="G19" s="41">
        <v>3.7</v>
      </c>
    </row>
    <row r="20" spans="1:7" ht="24.95" customHeight="1" x14ac:dyDescent="0.2">
      <c r="A20" s="33" t="s">
        <v>439</v>
      </c>
      <c r="B20" s="21"/>
      <c r="C20" s="21"/>
      <c r="D20" s="22"/>
      <c r="E20" s="22"/>
      <c r="F20" s="22"/>
      <c r="G20" s="41"/>
    </row>
    <row r="21" spans="1:7" ht="15" customHeight="1" x14ac:dyDescent="0.2">
      <c r="A21" s="34" t="s">
        <v>240</v>
      </c>
      <c r="B21" s="21">
        <v>192</v>
      </c>
      <c r="C21" s="21">
        <v>98</v>
      </c>
      <c r="D21" s="22">
        <v>21</v>
      </c>
      <c r="E21" s="22">
        <v>50</v>
      </c>
      <c r="F21" s="22">
        <v>91</v>
      </c>
      <c r="G21" s="41">
        <v>3.3</v>
      </c>
    </row>
    <row r="22" spans="1:7" ht="15" customHeight="1" x14ac:dyDescent="0.2">
      <c r="A22" s="34" t="s">
        <v>241</v>
      </c>
      <c r="B22" s="21">
        <v>379</v>
      </c>
      <c r="C22" s="21">
        <v>192</v>
      </c>
      <c r="D22" s="22">
        <v>39</v>
      </c>
      <c r="E22" s="22">
        <v>89</v>
      </c>
      <c r="F22" s="22">
        <v>201</v>
      </c>
      <c r="G22" s="41">
        <v>3.6</v>
      </c>
    </row>
    <row r="23" spans="1:7" ht="15" customHeight="1" x14ac:dyDescent="0.2">
      <c r="A23" s="34" t="s">
        <v>242</v>
      </c>
      <c r="B23" s="21">
        <v>190</v>
      </c>
      <c r="C23" s="21">
        <v>84</v>
      </c>
      <c r="D23" s="22">
        <v>25</v>
      </c>
      <c r="E23" s="22">
        <v>54</v>
      </c>
      <c r="F23" s="22">
        <v>103</v>
      </c>
      <c r="G23" s="41">
        <v>4.8</v>
      </c>
    </row>
    <row r="24" spans="1:7" ht="12" customHeight="1" x14ac:dyDescent="0.2">
      <c r="A24" s="515"/>
      <c r="B24" s="557"/>
      <c r="C24" s="557"/>
      <c r="D24" s="557"/>
      <c r="E24" s="557"/>
      <c r="F24" s="557"/>
      <c r="G24" s="557"/>
    </row>
    <row r="25" spans="1:7" ht="12" customHeight="1" x14ac:dyDescent="0.2">
      <c r="A25" s="562" t="s">
        <v>1067</v>
      </c>
      <c r="B25" s="562"/>
      <c r="C25" s="562"/>
      <c r="D25" s="562"/>
      <c r="E25" s="562"/>
      <c r="F25" s="562"/>
      <c r="G25" s="562"/>
    </row>
    <row r="26" spans="1:7" ht="12" customHeight="1" x14ac:dyDescent="0.2">
      <c r="A26" s="562" t="s">
        <v>1068</v>
      </c>
      <c r="B26" s="562"/>
      <c r="C26" s="562"/>
      <c r="D26" s="562"/>
      <c r="E26" s="562"/>
      <c r="F26" s="562"/>
      <c r="G26" s="562"/>
    </row>
    <row r="27" spans="1:7" x14ac:dyDescent="0.2">
      <c r="A27" s="146" t="s">
        <v>574</v>
      </c>
    </row>
    <row r="28" spans="1:7" x14ac:dyDescent="0.2">
      <c r="A28" s="460" t="s">
        <v>1069</v>
      </c>
      <c r="B28" s="460"/>
      <c r="C28" s="460"/>
      <c r="D28" s="460"/>
      <c r="E28" s="460"/>
      <c r="F28" s="460"/>
      <c r="G28" s="460"/>
    </row>
    <row r="29" spans="1:7" x14ac:dyDescent="0.2">
      <c r="A29" s="460" t="s">
        <v>1070</v>
      </c>
      <c r="B29" s="460"/>
      <c r="C29" s="460"/>
      <c r="D29" s="460"/>
      <c r="E29" s="460"/>
      <c r="F29" s="273"/>
      <c r="G29" s="273"/>
    </row>
    <row r="30" spans="1:7" x14ac:dyDescent="0.2">
      <c r="A30" s="273" t="s">
        <v>1071</v>
      </c>
      <c r="B30" s="273"/>
      <c r="C30" s="273"/>
      <c r="D30" s="273"/>
      <c r="E30" s="273"/>
      <c r="F30" s="273"/>
      <c r="G30" s="273"/>
    </row>
  </sheetData>
  <mergeCells count="18">
    <mergeCell ref="D8:E8"/>
    <mergeCell ref="F8:F9"/>
    <mergeCell ref="D7:F7"/>
    <mergeCell ref="A28:G28"/>
    <mergeCell ref="A29:E29"/>
    <mergeCell ref="A2:C2"/>
    <mergeCell ref="G7:G9"/>
    <mergeCell ref="A24:G24"/>
    <mergeCell ref="A25:G25"/>
    <mergeCell ref="A26:G26"/>
    <mergeCell ref="A3:C3"/>
    <mergeCell ref="A4:C4"/>
    <mergeCell ref="A5:C5"/>
    <mergeCell ref="A6:C6"/>
    <mergeCell ref="A7:A9"/>
    <mergeCell ref="B7:C7"/>
    <mergeCell ref="B8:B9"/>
    <mergeCell ref="C8:C9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J26"/>
  <sheetViews>
    <sheetView workbookViewId="0">
      <pane ySplit="9" topLeftCell="A10" activePane="bottomLeft" state="frozen"/>
      <selection activeCell="G39" sqref="G39"/>
      <selection pane="bottomLeft"/>
    </sheetView>
  </sheetViews>
  <sheetFormatPr defaultRowHeight="11.25" x14ac:dyDescent="0.2"/>
  <cols>
    <col min="1" max="1" width="30.7109375" style="293" customWidth="1"/>
    <col min="2" max="10" width="11.7109375" style="293" customWidth="1"/>
    <col min="11" max="16384" width="9.140625" style="293"/>
  </cols>
  <sheetData>
    <row r="1" spans="1:10" ht="15" customHeight="1" x14ac:dyDescent="0.2">
      <c r="A1" s="14"/>
      <c r="B1" s="14"/>
      <c r="C1" s="14"/>
      <c r="D1" s="14"/>
      <c r="E1" s="14"/>
      <c r="F1" s="14"/>
      <c r="G1" s="14"/>
      <c r="H1" s="14"/>
    </row>
    <row r="2" spans="1:10" ht="20.100000000000001" customHeight="1" x14ac:dyDescent="0.2">
      <c r="A2" s="556" t="s">
        <v>1099</v>
      </c>
      <c r="B2" s="556"/>
      <c r="C2" s="556"/>
      <c r="D2" s="556"/>
      <c r="E2" s="556"/>
      <c r="F2" s="556"/>
      <c r="G2" s="556"/>
      <c r="H2" s="556"/>
      <c r="I2" s="333"/>
      <c r="J2" s="352" t="s">
        <v>956</v>
      </c>
    </row>
    <row r="3" spans="1:10" ht="12" customHeight="1" x14ac:dyDescent="0.2">
      <c r="A3" s="486" t="s">
        <v>531</v>
      </c>
      <c r="B3" s="486"/>
      <c r="C3" s="486"/>
      <c r="D3" s="486"/>
      <c r="E3" s="486"/>
      <c r="F3" s="486"/>
      <c r="G3" s="486"/>
      <c r="H3" s="486"/>
      <c r="I3" s="486"/>
    </row>
    <row r="4" spans="1:10" ht="20.100000000000001" customHeight="1" x14ac:dyDescent="0.2">
      <c r="A4" s="487" t="s">
        <v>1100</v>
      </c>
      <c r="B4" s="487"/>
      <c r="C4" s="487"/>
      <c r="D4" s="487"/>
      <c r="E4" s="487"/>
      <c r="F4" s="487"/>
      <c r="G4" s="487"/>
      <c r="H4" s="487"/>
      <c r="I4" s="487"/>
    </row>
    <row r="5" spans="1:10" ht="12" customHeight="1" x14ac:dyDescent="0.2">
      <c r="A5" s="555" t="s">
        <v>532</v>
      </c>
      <c r="B5" s="555"/>
      <c r="C5" s="555"/>
      <c r="D5" s="555"/>
      <c r="E5" s="555"/>
      <c r="F5" s="555"/>
      <c r="G5" s="555"/>
      <c r="H5" s="555"/>
      <c r="I5" s="555"/>
    </row>
    <row r="6" spans="1:10" ht="12" customHeight="1" x14ac:dyDescent="0.2">
      <c r="A6" s="476"/>
      <c r="B6" s="476"/>
      <c r="C6" s="476"/>
      <c r="D6" s="28"/>
      <c r="E6" s="28"/>
      <c r="F6" s="28"/>
      <c r="G6" s="28"/>
      <c r="H6" s="28"/>
    </row>
    <row r="7" spans="1:10" ht="15" customHeight="1" x14ac:dyDescent="0.2">
      <c r="A7" s="489" t="s">
        <v>425</v>
      </c>
      <c r="B7" s="517" t="s">
        <v>604</v>
      </c>
      <c r="C7" s="517" t="s">
        <v>605</v>
      </c>
      <c r="D7" s="517" t="s">
        <v>937</v>
      </c>
      <c r="E7" s="517" t="s">
        <v>606</v>
      </c>
      <c r="F7" s="517"/>
      <c r="G7" s="517"/>
      <c r="H7" s="517"/>
      <c r="I7" s="471"/>
    </row>
    <row r="8" spans="1:10" ht="30" customHeight="1" x14ac:dyDescent="0.2">
      <c r="A8" s="489"/>
      <c r="B8" s="517"/>
      <c r="C8" s="517"/>
      <c r="D8" s="517"/>
      <c r="E8" s="517" t="s">
        <v>607</v>
      </c>
      <c r="F8" s="517" t="s">
        <v>608</v>
      </c>
      <c r="G8" s="517"/>
      <c r="H8" s="517" t="s">
        <v>1502</v>
      </c>
      <c r="I8" s="471"/>
    </row>
    <row r="9" spans="1:10" ht="30" customHeight="1" x14ac:dyDescent="0.2">
      <c r="A9" s="489"/>
      <c r="B9" s="483"/>
      <c r="C9" s="483"/>
      <c r="D9" s="483"/>
      <c r="E9" s="483"/>
      <c r="F9" s="295" t="s">
        <v>609</v>
      </c>
      <c r="G9" s="295" t="s">
        <v>610</v>
      </c>
      <c r="H9" s="295" t="s">
        <v>611</v>
      </c>
      <c r="I9" s="294" t="s">
        <v>612</v>
      </c>
    </row>
    <row r="10" spans="1:10" ht="30" customHeight="1" x14ac:dyDescent="0.2">
      <c r="A10" s="29" t="s">
        <v>436</v>
      </c>
      <c r="B10" s="35">
        <v>460447</v>
      </c>
      <c r="C10" s="35">
        <v>1852317</v>
      </c>
      <c r="D10" s="35">
        <v>35505046</v>
      </c>
      <c r="E10" s="65">
        <v>4.0199999999999996</v>
      </c>
      <c r="F10" s="65">
        <v>2.56</v>
      </c>
      <c r="G10" s="65">
        <v>0.64</v>
      </c>
      <c r="H10" s="56">
        <v>77.099999999999994</v>
      </c>
      <c r="I10" s="39">
        <v>30.1</v>
      </c>
    </row>
    <row r="11" spans="1:10" ht="24.95" customHeight="1" x14ac:dyDescent="0.2">
      <c r="A11" s="32" t="s">
        <v>437</v>
      </c>
      <c r="B11" s="37">
        <v>180620</v>
      </c>
      <c r="C11" s="37">
        <v>687380</v>
      </c>
      <c r="D11" s="37">
        <v>12536550</v>
      </c>
      <c r="E11" s="67">
        <v>3.81</v>
      </c>
      <c r="F11" s="67">
        <v>2.33</v>
      </c>
      <c r="G11" s="67">
        <v>0.61</v>
      </c>
      <c r="H11" s="54">
        <v>69.400000000000006</v>
      </c>
      <c r="I11" s="40">
        <v>29.8</v>
      </c>
    </row>
    <row r="12" spans="1:10" ht="15" customHeight="1" x14ac:dyDescent="0.2">
      <c r="A12" s="12" t="s">
        <v>233</v>
      </c>
      <c r="B12" s="21">
        <v>134359</v>
      </c>
      <c r="C12" s="21">
        <v>481369</v>
      </c>
      <c r="D12" s="21">
        <v>8252985</v>
      </c>
      <c r="E12" s="69">
        <v>3.58</v>
      </c>
      <c r="F12" s="69">
        <v>2.21</v>
      </c>
      <c r="G12" s="69">
        <v>0.62</v>
      </c>
      <c r="H12" s="55">
        <v>61.4</v>
      </c>
      <c r="I12" s="41">
        <v>27.7</v>
      </c>
    </row>
    <row r="13" spans="1:10" ht="24.95" customHeight="1" x14ac:dyDescent="0.2">
      <c r="A13" s="33" t="s">
        <v>438</v>
      </c>
      <c r="B13" s="21"/>
      <c r="C13" s="21"/>
      <c r="D13" s="21"/>
      <c r="E13" s="69"/>
      <c r="F13" s="69"/>
      <c r="G13" s="69"/>
      <c r="H13" s="55"/>
      <c r="I13" s="41"/>
    </row>
    <row r="14" spans="1:10" ht="15" customHeight="1" x14ac:dyDescent="0.2">
      <c r="A14" s="34" t="s">
        <v>234</v>
      </c>
      <c r="B14" s="21">
        <v>5664</v>
      </c>
      <c r="C14" s="21">
        <v>26623</v>
      </c>
      <c r="D14" s="21">
        <v>571547</v>
      </c>
      <c r="E14" s="69">
        <v>4.7</v>
      </c>
      <c r="F14" s="69">
        <v>2.74</v>
      </c>
      <c r="G14" s="69">
        <v>0.57999999999999996</v>
      </c>
      <c r="H14" s="55">
        <v>100.9</v>
      </c>
      <c r="I14" s="41">
        <v>36.799999999999997</v>
      </c>
    </row>
    <row r="15" spans="1:10" ht="15" customHeight="1" x14ac:dyDescent="0.2">
      <c r="A15" s="34" t="s">
        <v>235</v>
      </c>
      <c r="B15" s="21">
        <v>4168</v>
      </c>
      <c r="C15" s="21">
        <v>16009</v>
      </c>
      <c r="D15" s="21">
        <v>284326</v>
      </c>
      <c r="E15" s="69">
        <v>3.84</v>
      </c>
      <c r="F15" s="69">
        <v>2.71</v>
      </c>
      <c r="G15" s="69">
        <v>0.71</v>
      </c>
      <c r="H15" s="55">
        <v>68.2</v>
      </c>
      <c r="I15" s="41">
        <v>25.1</v>
      </c>
    </row>
    <row r="16" spans="1:10" ht="15" customHeight="1" x14ac:dyDescent="0.2">
      <c r="A16" s="34" t="s">
        <v>236</v>
      </c>
      <c r="B16" s="21">
        <v>7551</v>
      </c>
      <c r="C16" s="21">
        <v>32574</v>
      </c>
      <c r="D16" s="21">
        <v>594545</v>
      </c>
      <c r="E16" s="69">
        <v>4.3099999999999996</v>
      </c>
      <c r="F16" s="69">
        <v>2.89</v>
      </c>
      <c r="G16" s="69">
        <v>0.67</v>
      </c>
      <c r="H16" s="55">
        <v>78.7</v>
      </c>
      <c r="I16" s="41">
        <v>27.2</v>
      </c>
    </row>
    <row r="17" spans="1:9" ht="15" customHeight="1" x14ac:dyDescent="0.2">
      <c r="A17" s="34" t="s">
        <v>237</v>
      </c>
      <c r="B17" s="21">
        <v>5821</v>
      </c>
      <c r="C17" s="21">
        <v>29510</v>
      </c>
      <c r="D17" s="21">
        <v>665626</v>
      </c>
      <c r="E17" s="69">
        <v>5.07</v>
      </c>
      <c r="F17" s="69">
        <v>2.69</v>
      </c>
      <c r="G17" s="69">
        <v>0.53</v>
      </c>
      <c r="H17" s="55">
        <v>114.3</v>
      </c>
      <c r="I17" s="41">
        <v>42.5</v>
      </c>
    </row>
    <row r="18" spans="1:9" ht="15" customHeight="1" x14ac:dyDescent="0.2">
      <c r="A18" s="34" t="s">
        <v>238</v>
      </c>
      <c r="B18" s="21">
        <v>6813</v>
      </c>
      <c r="C18" s="21">
        <v>29356</v>
      </c>
      <c r="D18" s="21">
        <v>615954</v>
      </c>
      <c r="E18" s="69">
        <v>4.3099999999999996</v>
      </c>
      <c r="F18" s="69">
        <v>2.58</v>
      </c>
      <c r="G18" s="69">
        <v>0.6</v>
      </c>
      <c r="H18" s="55">
        <v>90.4</v>
      </c>
      <c r="I18" s="41">
        <v>35.1</v>
      </c>
    </row>
    <row r="19" spans="1:9" ht="15" customHeight="1" x14ac:dyDescent="0.2">
      <c r="A19" s="34" t="s">
        <v>239</v>
      </c>
      <c r="B19" s="21">
        <v>4229</v>
      </c>
      <c r="C19" s="21">
        <v>17065</v>
      </c>
      <c r="D19" s="21">
        <v>353131</v>
      </c>
      <c r="E19" s="69">
        <v>4.04</v>
      </c>
      <c r="F19" s="69">
        <v>2.21</v>
      </c>
      <c r="G19" s="69">
        <v>0.55000000000000004</v>
      </c>
      <c r="H19" s="55">
        <v>83.5</v>
      </c>
      <c r="I19" s="41">
        <v>37.799999999999997</v>
      </c>
    </row>
    <row r="20" spans="1:9" ht="24.95" customHeight="1" x14ac:dyDescent="0.2">
      <c r="A20" s="33" t="s">
        <v>439</v>
      </c>
      <c r="B20" s="21"/>
      <c r="C20" s="21"/>
      <c r="D20" s="21"/>
      <c r="E20" s="69"/>
      <c r="F20" s="69"/>
      <c r="G20" s="69"/>
      <c r="H20" s="55"/>
      <c r="I20" s="41"/>
    </row>
    <row r="21" spans="1:9" ht="15" customHeight="1" x14ac:dyDescent="0.2">
      <c r="A21" s="34" t="s">
        <v>240</v>
      </c>
      <c r="B21" s="21">
        <v>3215</v>
      </c>
      <c r="C21" s="21">
        <v>15583</v>
      </c>
      <c r="D21" s="21">
        <v>346446</v>
      </c>
      <c r="E21" s="69">
        <v>4.8499999999999996</v>
      </c>
      <c r="F21" s="69">
        <v>2.93</v>
      </c>
      <c r="G21" s="69">
        <v>0.6</v>
      </c>
      <c r="H21" s="55">
        <v>107.8</v>
      </c>
      <c r="I21" s="41">
        <v>36.799999999999997</v>
      </c>
    </row>
    <row r="22" spans="1:9" ht="15" customHeight="1" x14ac:dyDescent="0.2">
      <c r="A22" s="34" t="s">
        <v>241</v>
      </c>
      <c r="B22" s="21">
        <v>6404</v>
      </c>
      <c r="C22" s="21">
        <v>28173</v>
      </c>
      <c r="D22" s="21">
        <v>599977</v>
      </c>
      <c r="E22" s="69">
        <v>4.4000000000000004</v>
      </c>
      <c r="F22" s="69">
        <v>2.59</v>
      </c>
      <c r="G22" s="69">
        <v>0.59</v>
      </c>
      <c r="H22" s="55">
        <v>93.7</v>
      </c>
      <c r="I22" s="41">
        <v>36.200000000000003</v>
      </c>
    </row>
    <row r="23" spans="1:9" ht="15" customHeight="1" x14ac:dyDescent="0.2">
      <c r="A23" s="34" t="s">
        <v>242</v>
      </c>
      <c r="B23" s="21">
        <v>2396</v>
      </c>
      <c r="C23" s="21">
        <v>11118</v>
      </c>
      <c r="D23" s="21">
        <v>252013</v>
      </c>
      <c r="E23" s="69">
        <v>4.6399999999999997</v>
      </c>
      <c r="F23" s="69">
        <v>2.68</v>
      </c>
      <c r="G23" s="69">
        <v>0.57999999999999996</v>
      </c>
      <c r="H23" s="55">
        <v>105.2</v>
      </c>
      <c r="I23" s="41">
        <v>39.299999999999997</v>
      </c>
    </row>
    <row r="24" spans="1:9" ht="12" customHeight="1" x14ac:dyDescent="0.2">
      <c r="A24" s="515"/>
      <c r="B24" s="557"/>
      <c r="C24" s="557"/>
      <c r="D24" s="557"/>
      <c r="E24" s="557"/>
      <c r="F24" s="557"/>
      <c r="G24" s="557"/>
      <c r="H24" s="557"/>
      <c r="I24" s="557"/>
    </row>
    <row r="25" spans="1:9" ht="12" customHeight="1" x14ac:dyDescent="0.2">
      <c r="A25" s="574" t="s">
        <v>1479</v>
      </c>
      <c r="B25" s="562"/>
      <c r="C25" s="562"/>
      <c r="D25" s="562"/>
      <c r="E25" s="562"/>
      <c r="F25" s="562"/>
      <c r="G25" s="562"/>
      <c r="H25" s="562"/>
      <c r="I25" s="562"/>
    </row>
    <row r="26" spans="1:9" ht="12" customHeight="1" x14ac:dyDescent="0.2">
      <c r="A26" s="559" t="s">
        <v>1480</v>
      </c>
      <c r="B26" s="559"/>
      <c r="C26" s="559"/>
      <c r="D26" s="559"/>
      <c r="E26" s="559"/>
      <c r="F26" s="559"/>
      <c r="G26" s="559"/>
      <c r="H26" s="559"/>
      <c r="I26" s="559"/>
    </row>
  </sheetData>
  <mergeCells count="16">
    <mergeCell ref="A26:I26"/>
    <mergeCell ref="A2:H2"/>
    <mergeCell ref="A3:I3"/>
    <mergeCell ref="A4:I4"/>
    <mergeCell ref="A5:I5"/>
    <mergeCell ref="A6:C6"/>
    <mergeCell ref="A7:A9"/>
    <mergeCell ref="B7:B9"/>
    <mergeCell ref="C7:C9"/>
    <mergeCell ref="D7:D9"/>
    <mergeCell ref="E7:I7"/>
    <mergeCell ref="E8:E9"/>
    <mergeCell ref="F8:G8"/>
    <mergeCell ref="H8:I8"/>
    <mergeCell ref="A24:I24"/>
    <mergeCell ref="A25:I25"/>
  </mergeCells>
  <hyperlinks>
    <hyperlink ref="J2" location="'Spis tablic. List of tables'!A1" display="Powrót/Back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H25"/>
  <sheetViews>
    <sheetView workbookViewId="0">
      <pane ySplit="8" topLeftCell="A9" activePane="bottomLeft" state="frozen"/>
      <selection activeCell="D30" sqref="D30"/>
      <selection pane="bottomLeft"/>
    </sheetView>
  </sheetViews>
  <sheetFormatPr defaultRowHeight="11.25" x14ac:dyDescent="0.2"/>
  <cols>
    <col min="1" max="1" width="30.7109375" style="293" customWidth="1"/>
    <col min="2" max="8" width="11.7109375" style="293" customWidth="1"/>
    <col min="9" max="16384" width="9.140625" style="293"/>
  </cols>
  <sheetData>
    <row r="1" spans="1:8" ht="15" customHeight="1" x14ac:dyDescent="0.2">
      <c r="A1" s="14"/>
      <c r="B1" s="14"/>
      <c r="C1" s="14"/>
      <c r="D1" s="14"/>
      <c r="E1" s="14"/>
      <c r="F1" s="14"/>
    </row>
    <row r="2" spans="1:8" ht="20.100000000000001" customHeight="1" x14ac:dyDescent="0.2">
      <c r="A2" s="556" t="s">
        <v>1101</v>
      </c>
      <c r="B2" s="556"/>
      <c r="C2" s="556"/>
      <c r="D2" s="556"/>
      <c r="E2" s="556"/>
      <c r="F2" s="556"/>
      <c r="G2" s="300"/>
      <c r="H2" s="352" t="s">
        <v>956</v>
      </c>
    </row>
    <row r="3" spans="1:8" ht="12" customHeight="1" x14ac:dyDescent="0.2">
      <c r="A3" s="486" t="s">
        <v>531</v>
      </c>
      <c r="B3" s="486"/>
      <c r="C3" s="486"/>
      <c r="D3" s="486"/>
      <c r="E3" s="486"/>
      <c r="F3" s="486"/>
      <c r="G3" s="486"/>
    </row>
    <row r="4" spans="1:8" ht="20.100000000000001" customHeight="1" x14ac:dyDescent="0.2">
      <c r="A4" s="487" t="s">
        <v>1102</v>
      </c>
      <c r="B4" s="487"/>
      <c r="C4" s="487"/>
      <c r="D4" s="487"/>
      <c r="E4" s="487"/>
      <c r="F4" s="487"/>
      <c r="G4" s="487"/>
    </row>
    <row r="5" spans="1:8" ht="12" customHeight="1" x14ac:dyDescent="0.2">
      <c r="A5" s="555" t="s">
        <v>532</v>
      </c>
      <c r="B5" s="555"/>
      <c r="C5" s="555"/>
      <c r="D5" s="555"/>
      <c r="E5" s="555"/>
      <c r="F5" s="555"/>
      <c r="G5" s="555"/>
    </row>
    <row r="6" spans="1:8" ht="12" customHeight="1" x14ac:dyDescent="0.2">
      <c r="A6" s="476"/>
      <c r="B6" s="476"/>
      <c r="C6" s="476"/>
      <c r="D6" s="28"/>
      <c r="E6" s="28"/>
      <c r="F6" s="28"/>
    </row>
    <row r="7" spans="1:8" ht="15" customHeight="1" x14ac:dyDescent="0.2">
      <c r="A7" s="489" t="s">
        <v>425</v>
      </c>
      <c r="B7" s="517" t="s">
        <v>445</v>
      </c>
      <c r="C7" s="471" t="s">
        <v>613</v>
      </c>
      <c r="D7" s="472"/>
      <c r="E7" s="472"/>
      <c r="F7" s="472"/>
      <c r="G7" s="472"/>
    </row>
    <row r="8" spans="1:8" ht="39.950000000000003" customHeight="1" x14ac:dyDescent="0.2">
      <c r="A8" s="489"/>
      <c r="B8" s="483"/>
      <c r="C8" s="295" t="s">
        <v>614</v>
      </c>
      <c r="D8" s="295" t="s">
        <v>615</v>
      </c>
      <c r="E8" s="295" t="s">
        <v>616</v>
      </c>
      <c r="F8" s="295" t="s">
        <v>617</v>
      </c>
      <c r="G8" s="294" t="s">
        <v>618</v>
      </c>
    </row>
    <row r="9" spans="1:8" ht="30" customHeight="1" x14ac:dyDescent="0.2">
      <c r="A9" s="29" t="s">
        <v>436</v>
      </c>
      <c r="B9" s="35">
        <v>460447</v>
      </c>
      <c r="C9" s="35">
        <v>429882</v>
      </c>
      <c r="D9" s="35">
        <v>409940</v>
      </c>
      <c r="E9" s="35">
        <v>400881</v>
      </c>
      <c r="F9" s="35">
        <v>147779</v>
      </c>
      <c r="G9" s="36">
        <v>365342</v>
      </c>
    </row>
    <row r="10" spans="1:8" ht="24.95" customHeight="1" x14ac:dyDescent="0.2">
      <c r="A10" s="32" t="s">
        <v>437</v>
      </c>
      <c r="B10" s="37">
        <v>180620</v>
      </c>
      <c r="C10" s="37">
        <v>177062</v>
      </c>
      <c r="D10" s="37">
        <v>173854</v>
      </c>
      <c r="E10" s="37">
        <v>171657</v>
      </c>
      <c r="F10" s="37">
        <v>132166</v>
      </c>
      <c r="G10" s="38">
        <v>164813</v>
      </c>
    </row>
    <row r="11" spans="1:8" ht="15" customHeight="1" x14ac:dyDescent="0.2">
      <c r="A11" s="12" t="s">
        <v>233</v>
      </c>
      <c r="B11" s="21">
        <v>134359</v>
      </c>
      <c r="C11" s="21">
        <v>133942</v>
      </c>
      <c r="D11" s="21">
        <v>132766</v>
      </c>
      <c r="E11" s="21">
        <v>131693</v>
      </c>
      <c r="F11" s="21">
        <v>120609</v>
      </c>
      <c r="G11" s="22">
        <v>129106</v>
      </c>
    </row>
    <row r="12" spans="1:8" ht="24.95" customHeight="1" x14ac:dyDescent="0.2">
      <c r="A12" s="33" t="s">
        <v>438</v>
      </c>
      <c r="B12" s="19"/>
      <c r="C12" s="19"/>
      <c r="D12" s="19"/>
      <c r="E12" s="91"/>
      <c r="F12" s="59"/>
      <c r="G12" s="60"/>
    </row>
    <row r="13" spans="1:8" ht="15" customHeight="1" x14ac:dyDescent="0.2">
      <c r="A13" s="34" t="s">
        <v>234</v>
      </c>
      <c r="B13" s="21">
        <v>5664</v>
      </c>
      <c r="C13" s="21">
        <v>5238</v>
      </c>
      <c r="D13" s="21">
        <v>5055</v>
      </c>
      <c r="E13" s="21">
        <v>4904</v>
      </c>
      <c r="F13" s="21">
        <v>593</v>
      </c>
      <c r="G13" s="22">
        <v>4599</v>
      </c>
    </row>
    <row r="14" spans="1:8" ht="15" customHeight="1" x14ac:dyDescent="0.2">
      <c r="A14" s="34" t="s">
        <v>235</v>
      </c>
      <c r="B14" s="21">
        <v>4168</v>
      </c>
      <c r="C14" s="21">
        <v>3966</v>
      </c>
      <c r="D14" s="21">
        <v>3778</v>
      </c>
      <c r="E14" s="21">
        <v>3718</v>
      </c>
      <c r="F14" s="21">
        <v>4</v>
      </c>
      <c r="G14" s="22">
        <v>3110</v>
      </c>
    </row>
    <row r="15" spans="1:8" ht="15" customHeight="1" x14ac:dyDescent="0.2">
      <c r="A15" s="34" t="s">
        <v>236</v>
      </c>
      <c r="B15" s="21">
        <v>7551</v>
      </c>
      <c r="C15" s="21">
        <v>7274</v>
      </c>
      <c r="D15" s="21">
        <v>7077</v>
      </c>
      <c r="E15" s="21">
        <v>6885</v>
      </c>
      <c r="F15" s="21">
        <v>394</v>
      </c>
      <c r="G15" s="22">
        <v>6434</v>
      </c>
    </row>
    <row r="16" spans="1:8" ht="15" customHeight="1" x14ac:dyDescent="0.2">
      <c r="A16" s="34" t="s">
        <v>237</v>
      </c>
      <c r="B16" s="21">
        <v>5821</v>
      </c>
      <c r="C16" s="21">
        <v>5626</v>
      </c>
      <c r="D16" s="21">
        <v>5480</v>
      </c>
      <c r="E16" s="21">
        <v>5336</v>
      </c>
      <c r="F16" s="21">
        <v>2641</v>
      </c>
      <c r="G16" s="22">
        <v>4725</v>
      </c>
    </row>
    <row r="17" spans="1:7" ht="15" customHeight="1" x14ac:dyDescent="0.2">
      <c r="A17" s="34" t="s">
        <v>238</v>
      </c>
      <c r="B17" s="21">
        <v>6813</v>
      </c>
      <c r="C17" s="21">
        <v>6635</v>
      </c>
      <c r="D17" s="21">
        <v>6498</v>
      </c>
      <c r="E17" s="21">
        <v>6347</v>
      </c>
      <c r="F17" s="21">
        <v>3452</v>
      </c>
      <c r="G17" s="22">
        <v>5716</v>
      </c>
    </row>
    <row r="18" spans="1:7" ht="15" customHeight="1" x14ac:dyDescent="0.2">
      <c r="A18" s="34" t="s">
        <v>239</v>
      </c>
      <c r="B18" s="21">
        <v>4229</v>
      </c>
      <c r="C18" s="21">
        <v>3160</v>
      </c>
      <c r="D18" s="21">
        <v>2881</v>
      </c>
      <c r="E18" s="21">
        <v>2777</v>
      </c>
      <c r="F18" s="21">
        <v>137</v>
      </c>
      <c r="G18" s="22">
        <v>2109</v>
      </c>
    </row>
    <row r="19" spans="1:7" ht="24.95" customHeight="1" x14ac:dyDescent="0.2">
      <c r="A19" s="33" t="s">
        <v>439</v>
      </c>
      <c r="B19" s="21"/>
      <c r="C19" s="21"/>
      <c r="D19" s="21"/>
      <c r="E19" s="21"/>
      <c r="F19" s="21"/>
      <c r="G19" s="22"/>
    </row>
    <row r="20" spans="1:7" ht="15" customHeight="1" x14ac:dyDescent="0.2">
      <c r="A20" s="34" t="s">
        <v>240</v>
      </c>
      <c r="B20" s="21">
        <v>3215</v>
      </c>
      <c r="C20" s="21">
        <v>2937</v>
      </c>
      <c r="D20" s="21">
        <v>2731</v>
      </c>
      <c r="E20" s="21">
        <v>2623</v>
      </c>
      <c r="F20" s="21">
        <v>762</v>
      </c>
      <c r="G20" s="22">
        <v>2342</v>
      </c>
    </row>
    <row r="21" spans="1:7" ht="15" customHeight="1" x14ac:dyDescent="0.2">
      <c r="A21" s="34" t="s">
        <v>241</v>
      </c>
      <c r="B21" s="21">
        <v>6404</v>
      </c>
      <c r="C21" s="21">
        <v>6092</v>
      </c>
      <c r="D21" s="21">
        <v>5668</v>
      </c>
      <c r="E21" s="21">
        <v>5522</v>
      </c>
      <c r="F21" s="21">
        <v>3007</v>
      </c>
      <c r="G21" s="22">
        <v>5065</v>
      </c>
    </row>
    <row r="22" spans="1:7" ht="15" customHeight="1" x14ac:dyDescent="0.2">
      <c r="A22" s="34" t="s">
        <v>242</v>
      </c>
      <c r="B22" s="21">
        <v>2396</v>
      </c>
      <c r="C22" s="21">
        <v>2192</v>
      </c>
      <c r="D22" s="21">
        <v>1920</v>
      </c>
      <c r="E22" s="21">
        <v>1852</v>
      </c>
      <c r="F22" s="21">
        <v>567</v>
      </c>
      <c r="G22" s="22">
        <v>1607</v>
      </c>
    </row>
    <row r="23" spans="1:7" ht="12" customHeight="1" x14ac:dyDescent="0.2">
      <c r="A23" s="515"/>
      <c r="B23" s="557"/>
      <c r="C23" s="557"/>
      <c r="D23" s="557"/>
      <c r="E23" s="557"/>
      <c r="F23" s="557"/>
      <c r="G23" s="557"/>
    </row>
    <row r="24" spans="1:7" ht="12" customHeight="1" x14ac:dyDescent="0.2">
      <c r="A24" s="574" t="s">
        <v>1482</v>
      </c>
      <c r="B24" s="562"/>
      <c r="C24" s="562"/>
      <c r="D24" s="562"/>
      <c r="E24" s="562"/>
      <c r="F24" s="562"/>
      <c r="G24" s="562"/>
    </row>
    <row r="25" spans="1:7" ht="12" customHeight="1" x14ac:dyDescent="0.2">
      <c r="A25" s="559" t="s">
        <v>1481</v>
      </c>
      <c r="B25" s="559"/>
      <c r="C25" s="559"/>
      <c r="D25" s="559"/>
      <c r="E25" s="559"/>
      <c r="F25" s="559"/>
      <c r="G25" s="559"/>
    </row>
  </sheetData>
  <mergeCells count="11">
    <mergeCell ref="A23:G23"/>
    <mergeCell ref="A24:G24"/>
    <mergeCell ref="A25:G25"/>
    <mergeCell ref="A2:F2"/>
    <mergeCell ref="A3:G3"/>
    <mergeCell ref="A4:G4"/>
    <mergeCell ref="A5:G5"/>
    <mergeCell ref="A6:C6"/>
    <mergeCell ref="A7:A8"/>
    <mergeCell ref="B7:B8"/>
    <mergeCell ref="C7:G7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J24"/>
  <sheetViews>
    <sheetView workbookViewId="0">
      <pane ySplit="7" topLeftCell="A8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10" width="11.7109375" style="146" customWidth="1"/>
    <col min="11" max="16384" width="9.140625" style="146"/>
  </cols>
  <sheetData>
    <row r="1" spans="1:10" ht="15" customHeight="1" x14ac:dyDescent="0.2">
      <c r="A1" s="14"/>
      <c r="B1" s="14"/>
      <c r="C1" s="14"/>
      <c r="D1" s="14"/>
      <c r="E1" s="14"/>
      <c r="F1" s="14"/>
      <c r="G1" s="14"/>
      <c r="H1" s="14"/>
    </row>
    <row r="2" spans="1:10" ht="15" customHeight="1" x14ac:dyDescent="0.2">
      <c r="A2" s="556" t="s">
        <v>1103</v>
      </c>
      <c r="B2" s="556"/>
      <c r="C2" s="556"/>
      <c r="D2" s="556"/>
      <c r="E2" s="556"/>
      <c r="F2" s="556"/>
      <c r="G2" s="556"/>
      <c r="H2" s="556"/>
      <c r="I2" s="333"/>
      <c r="J2" s="352" t="s">
        <v>956</v>
      </c>
    </row>
    <row r="3" spans="1:10" ht="15" customHeight="1" x14ac:dyDescent="0.2">
      <c r="A3" s="487" t="s">
        <v>1104</v>
      </c>
      <c r="B3" s="487"/>
      <c r="C3" s="487"/>
      <c r="D3" s="487"/>
      <c r="E3" s="487"/>
      <c r="F3" s="487"/>
      <c r="G3" s="487"/>
      <c r="H3" s="487"/>
      <c r="I3" s="487"/>
    </row>
    <row r="4" spans="1:10" ht="12" customHeight="1" x14ac:dyDescent="0.2">
      <c r="A4" s="476"/>
      <c r="B4" s="476"/>
      <c r="C4" s="476"/>
      <c r="D4" s="28"/>
      <c r="E4" s="28"/>
      <c r="F4" s="28"/>
      <c r="G4" s="28"/>
      <c r="H4" s="28"/>
    </row>
    <row r="5" spans="1:10" ht="30" customHeight="1" x14ac:dyDescent="0.2">
      <c r="A5" s="489" t="s">
        <v>425</v>
      </c>
      <c r="B5" s="471" t="s">
        <v>619</v>
      </c>
      <c r="C5" s="472"/>
      <c r="D5" s="472"/>
      <c r="E5" s="489"/>
      <c r="F5" s="471" t="s">
        <v>938</v>
      </c>
      <c r="G5" s="472"/>
      <c r="H5" s="472"/>
      <c r="I5" s="472"/>
    </row>
    <row r="6" spans="1:10" ht="30" customHeight="1" x14ac:dyDescent="0.2">
      <c r="A6" s="489"/>
      <c r="B6" s="483" t="s">
        <v>620</v>
      </c>
      <c r="C6" s="483" t="s">
        <v>621</v>
      </c>
      <c r="D6" s="471" t="s">
        <v>939</v>
      </c>
      <c r="E6" s="489"/>
      <c r="F6" s="483" t="s">
        <v>620</v>
      </c>
      <c r="G6" s="483" t="s">
        <v>621</v>
      </c>
      <c r="H6" s="471" t="s">
        <v>939</v>
      </c>
      <c r="I6" s="472"/>
    </row>
    <row r="7" spans="1:10" ht="60" customHeight="1" x14ac:dyDescent="0.2">
      <c r="A7" s="489"/>
      <c r="B7" s="484"/>
      <c r="C7" s="484"/>
      <c r="D7" s="152" t="s">
        <v>622</v>
      </c>
      <c r="E7" s="152" t="s">
        <v>623</v>
      </c>
      <c r="F7" s="484"/>
      <c r="G7" s="484"/>
      <c r="H7" s="152" t="s">
        <v>622</v>
      </c>
      <c r="I7" s="151" t="s">
        <v>623</v>
      </c>
    </row>
    <row r="8" spans="1:10" ht="30" customHeight="1" x14ac:dyDescent="0.2">
      <c r="A8" s="29" t="s">
        <v>436</v>
      </c>
      <c r="B8" s="88">
        <v>6089</v>
      </c>
      <c r="C8" s="88">
        <v>24619</v>
      </c>
      <c r="D8" s="88">
        <v>582620</v>
      </c>
      <c r="E8" s="56">
        <v>95.7</v>
      </c>
      <c r="F8" s="88">
        <v>2230</v>
      </c>
      <c r="G8" s="88">
        <v>12874</v>
      </c>
      <c r="H8" s="88">
        <v>349536</v>
      </c>
      <c r="I8" s="39">
        <v>156.69999999999999</v>
      </c>
    </row>
    <row r="9" spans="1:10" ht="24.95" customHeight="1" x14ac:dyDescent="0.2">
      <c r="A9" s="32" t="s">
        <v>437</v>
      </c>
      <c r="B9" s="89">
        <v>3568</v>
      </c>
      <c r="C9" s="89">
        <v>13559</v>
      </c>
      <c r="D9" s="89">
        <v>301966</v>
      </c>
      <c r="E9" s="54">
        <v>84.6</v>
      </c>
      <c r="F9" s="89">
        <v>905</v>
      </c>
      <c r="G9" s="89">
        <v>5275</v>
      </c>
      <c r="H9" s="89">
        <v>136708</v>
      </c>
      <c r="I9" s="40">
        <v>151.1</v>
      </c>
    </row>
    <row r="10" spans="1:10" ht="15" customHeight="1" x14ac:dyDescent="0.2">
      <c r="A10" s="12" t="s">
        <v>233</v>
      </c>
      <c r="B10" s="90">
        <v>2450</v>
      </c>
      <c r="C10" s="90">
        <v>7781</v>
      </c>
      <c r="D10" s="90">
        <v>165468</v>
      </c>
      <c r="E10" s="55">
        <v>67.5</v>
      </c>
      <c r="F10" s="90">
        <v>219</v>
      </c>
      <c r="G10" s="90">
        <v>1238</v>
      </c>
      <c r="H10" s="90">
        <v>37066</v>
      </c>
      <c r="I10" s="41">
        <v>169.3</v>
      </c>
    </row>
    <row r="11" spans="1:10" ht="24.95" customHeight="1" x14ac:dyDescent="0.2">
      <c r="A11" s="33" t="s">
        <v>438</v>
      </c>
      <c r="B11" s="90"/>
      <c r="C11" s="90"/>
      <c r="D11" s="90"/>
      <c r="E11" s="55"/>
      <c r="F11" s="90"/>
      <c r="G11" s="90"/>
      <c r="H11" s="90"/>
      <c r="I11" s="41"/>
    </row>
    <row r="12" spans="1:10" ht="15" customHeight="1" x14ac:dyDescent="0.2">
      <c r="A12" s="34" t="s">
        <v>234</v>
      </c>
      <c r="B12" s="90">
        <v>186</v>
      </c>
      <c r="C12" s="90">
        <v>961</v>
      </c>
      <c r="D12" s="90">
        <v>22269</v>
      </c>
      <c r="E12" s="55">
        <v>119.7</v>
      </c>
      <c r="F12" s="90">
        <v>104</v>
      </c>
      <c r="G12" s="90">
        <v>560</v>
      </c>
      <c r="H12" s="90">
        <v>13917</v>
      </c>
      <c r="I12" s="41">
        <v>133.80000000000001</v>
      </c>
    </row>
    <row r="13" spans="1:10" ht="15" customHeight="1" x14ac:dyDescent="0.2">
      <c r="A13" s="34" t="s">
        <v>235</v>
      </c>
      <c r="B13" s="90">
        <v>28</v>
      </c>
      <c r="C13" s="90">
        <v>170</v>
      </c>
      <c r="D13" s="90">
        <v>4238</v>
      </c>
      <c r="E13" s="55">
        <v>151.4</v>
      </c>
      <c r="F13" s="90">
        <v>28</v>
      </c>
      <c r="G13" s="90">
        <v>170</v>
      </c>
      <c r="H13" s="90">
        <v>4238</v>
      </c>
      <c r="I13" s="41">
        <v>151.4</v>
      </c>
    </row>
    <row r="14" spans="1:10" ht="15" customHeight="1" x14ac:dyDescent="0.2">
      <c r="A14" s="34" t="s">
        <v>236</v>
      </c>
      <c r="B14" s="90">
        <v>30</v>
      </c>
      <c r="C14" s="90">
        <v>171</v>
      </c>
      <c r="D14" s="90">
        <v>3975</v>
      </c>
      <c r="E14" s="55">
        <v>132.5</v>
      </c>
      <c r="F14" s="90">
        <v>30</v>
      </c>
      <c r="G14" s="90">
        <v>171</v>
      </c>
      <c r="H14" s="90">
        <v>3975</v>
      </c>
      <c r="I14" s="41">
        <v>132.5</v>
      </c>
    </row>
    <row r="15" spans="1:10" ht="15" customHeight="1" x14ac:dyDescent="0.2">
      <c r="A15" s="34" t="s">
        <v>237</v>
      </c>
      <c r="B15" s="90">
        <v>175</v>
      </c>
      <c r="C15" s="90">
        <v>1016</v>
      </c>
      <c r="D15" s="90">
        <v>24292</v>
      </c>
      <c r="E15" s="55">
        <v>138.80000000000001</v>
      </c>
      <c r="F15" s="90">
        <v>121</v>
      </c>
      <c r="G15" s="90">
        <v>725</v>
      </c>
      <c r="H15" s="90">
        <v>18202</v>
      </c>
      <c r="I15" s="41">
        <v>150.4</v>
      </c>
    </row>
    <row r="16" spans="1:10" ht="15" customHeight="1" x14ac:dyDescent="0.2">
      <c r="A16" s="34" t="s">
        <v>238</v>
      </c>
      <c r="B16" s="90">
        <v>369</v>
      </c>
      <c r="C16" s="90">
        <v>1544</v>
      </c>
      <c r="D16" s="90">
        <v>35160</v>
      </c>
      <c r="E16" s="55">
        <v>95.3</v>
      </c>
      <c r="F16" s="90">
        <v>99</v>
      </c>
      <c r="G16" s="90">
        <v>615</v>
      </c>
      <c r="H16" s="90">
        <v>15256</v>
      </c>
      <c r="I16" s="41">
        <v>154.1</v>
      </c>
    </row>
    <row r="17" spans="1:9" ht="15" customHeight="1" x14ac:dyDescent="0.2">
      <c r="A17" s="34" t="s">
        <v>239</v>
      </c>
      <c r="B17" s="90">
        <v>70</v>
      </c>
      <c r="C17" s="90">
        <v>406</v>
      </c>
      <c r="D17" s="90">
        <v>10141</v>
      </c>
      <c r="E17" s="55">
        <v>144.9</v>
      </c>
      <c r="F17" s="90">
        <v>67</v>
      </c>
      <c r="G17" s="90">
        <v>388</v>
      </c>
      <c r="H17" s="90">
        <v>9703</v>
      </c>
      <c r="I17" s="41">
        <v>144.80000000000001</v>
      </c>
    </row>
    <row r="18" spans="1:9" ht="24.95" customHeight="1" x14ac:dyDescent="0.2">
      <c r="A18" s="33" t="s">
        <v>439</v>
      </c>
      <c r="B18" s="90"/>
      <c r="C18" s="90"/>
      <c r="D18" s="90"/>
      <c r="E18" s="55"/>
      <c r="F18" s="90"/>
      <c r="G18" s="90"/>
      <c r="H18" s="90"/>
      <c r="I18" s="41"/>
    </row>
    <row r="19" spans="1:9" ht="15" customHeight="1" x14ac:dyDescent="0.2">
      <c r="A19" s="34" t="s">
        <v>240</v>
      </c>
      <c r="B19" s="90">
        <v>88</v>
      </c>
      <c r="C19" s="90">
        <v>503</v>
      </c>
      <c r="D19" s="90">
        <v>12540</v>
      </c>
      <c r="E19" s="55">
        <v>142.5</v>
      </c>
      <c r="F19" s="90">
        <v>75</v>
      </c>
      <c r="G19" s="90">
        <v>445</v>
      </c>
      <c r="H19" s="90">
        <v>11208</v>
      </c>
      <c r="I19" s="41">
        <v>149.4</v>
      </c>
    </row>
    <row r="20" spans="1:9" ht="15" customHeight="1" x14ac:dyDescent="0.2">
      <c r="A20" s="34" t="s">
        <v>241</v>
      </c>
      <c r="B20" s="90">
        <v>124</v>
      </c>
      <c r="C20" s="90">
        <v>727</v>
      </c>
      <c r="D20" s="90">
        <v>17422</v>
      </c>
      <c r="E20" s="55">
        <v>140.5</v>
      </c>
      <c r="F20" s="90">
        <v>114</v>
      </c>
      <c r="G20" s="90">
        <v>683</v>
      </c>
      <c r="H20" s="90">
        <v>16682</v>
      </c>
      <c r="I20" s="41">
        <v>146.30000000000001</v>
      </c>
    </row>
    <row r="21" spans="1:9" ht="15" customHeight="1" x14ac:dyDescent="0.2">
      <c r="A21" s="34" t="s">
        <v>242</v>
      </c>
      <c r="B21" s="90">
        <v>48</v>
      </c>
      <c r="C21" s="90">
        <v>280</v>
      </c>
      <c r="D21" s="90">
        <v>6461</v>
      </c>
      <c r="E21" s="55">
        <v>134.6</v>
      </c>
      <c r="F21" s="90">
        <v>48</v>
      </c>
      <c r="G21" s="90">
        <v>280</v>
      </c>
      <c r="H21" s="90">
        <v>6461</v>
      </c>
      <c r="I21" s="41">
        <v>134.6</v>
      </c>
    </row>
    <row r="23" spans="1:9" ht="15" customHeight="1" x14ac:dyDescent="0.2">
      <c r="A23" s="214" t="s">
        <v>940</v>
      </c>
      <c r="B23" s="211"/>
      <c r="C23" s="211"/>
      <c r="D23" s="211"/>
      <c r="E23" s="211"/>
      <c r="F23" s="211"/>
      <c r="G23" s="211"/>
      <c r="H23" s="211"/>
      <c r="I23" s="211"/>
    </row>
    <row r="24" spans="1:9" x14ac:dyDescent="0.2">
      <c r="A24" s="445" t="s">
        <v>941</v>
      </c>
      <c r="B24" s="456"/>
    </row>
  </sheetData>
  <mergeCells count="13">
    <mergeCell ref="A24:B24"/>
    <mergeCell ref="A5:A7"/>
    <mergeCell ref="G6:G7"/>
    <mergeCell ref="A2:H2"/>
    <mergeCell ref="A3:I3"/>
    <mergeCell ref="A4:C4"/>
    <mergeCell ref="D6:E6"/>
    <mergeCell ref="H6:I6"/>
    <mergeCell ref="B5:E5"/>
    <mergeCell ref="F5:I5"/>
    <mergeCell ref="B6:B7"/>
    <mergeCell ref="C6:C7"/>
    <mergeCell ref="F6:F7"/>
  </mergeCells>
  <hyperlinks>
    <hyperlink ref="J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H26"/>
  <sheetViews>
    <sheetView workbookViewId="0">
      <pane ySplit="9" topLeftCell="A10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8" width="11.7109375" style="146" customWidth="1"/>
    <col min="9" max="16384" width="9.140625" style="146"/>
  </cols>
  <sheetData>
    <row r="1" spans="1:8" ht="15" customHeight="1" x14ac:dyDescent="0.2">
      <c r="A1" s="14"/>
      <c r="B1" s="14"/>
      <c r="C1" s="14"/>
      <c r="D1" s="14"/>
      <c r="E1" s="14"/>
      <c r="F1" s="14"/>
    </row>
    <row r="2" spans="1:8" ht="15" customHeight="1" x14ac:dyDescent="0.2">
      <c r="A2" s="556" t="s">
        <v>1105</v>
      </c>
      <c r="B2" s="556"/>
      <c r="C2" s="556"/>
      <c r="D2" s="556"/>
      <c r="E2" s="556"/>
      <c r="F2" s="556"/>
      <c r="G2" s="333"/>
      <c r="H2" s="352" t="s">
        <v>956</v>
      </c>
    </row>
    <row r="3" spans="1:8" ht="12" customHeight="1" x14ac:dyDescent="0.2">
      <c r="A3" s="486" t="s">
        <v>531</v>
      </c>
      <c r="B3" s="486"/>
      <c r="C3" s="486"/>
      <c r="D3" s="486"/>
      <c r="E3" s="486"/>
      <c r="F3" s="486"/>
      <c r="G3" s="486"/>
    </row>
    <row r="4" spans="1:8" ht="15" customHeight="1" x14ac:dyDescent="0.2">
      <c r="A4" s="487" t="s">
        <v>1106</v>
      </c>
      <c r="B4" s="487"/>
      <c r="C4" s="487"/>
      <c r="D4" s="487"/>
      <c r="E4" s="487"/>
      <c r="F4" s="487"/>
      <c r="G4" s="487"/>
    </row>
    <row r="5" spans="1:8" ht="12" customHeight="1" x14ac:dyDescent="0.2">
      <c r="A5" s="555" t="s">
        <v>532</v>
      </c>
      <c r="B5" s="555"/>
      <c r="C5" s="555"/>
      <c r="D5" s="555"/>
      <c r="E5" s="555"/>
      <c r="F5" s="555"/>
      <c r="G5" s="555"/>
    </row>
    <row r="6" spans="1:8" ht="12" customHeight="1" x14ac:dyDescent="0.2">
      <c r="A6" s="476"/>
      <c r="B6" s="476"/>
      <c r="C6" s="476"/>
      <c r="D6" s="28"/>
      <c r="E6" s="28"/>
      <c r="F6" s="28"/>
    </row>
    <row r="7" spans="1:8" ht="15" customHeight="1" x14ac:dyDescent="0.2">
      <c r="A7" s="489" t="s">
        <v>425</v>
      </c>
      <c r="B7" s="471" t="s">
        <v>593</v>
      </c>
      <c r="C7" s="472"/>
      <c r="D7" s="472"/>
      <c r="E7" s="472"/>
      <c r="F7" s="472"/>
      <c r="G7" s="472"/>
    </row>
    <row r="8" spans="1:8" ht="50.1" customHeight="1" x14ac:dyDescent="0.2">
      <c r="A8" s="489"/>
      <c r="B8" s="152" t="s">
        <v>594</v>
      </c>
      <c r="C8" s="152" t="s">
        <v>595</v>
      </c>
      <c r="D8" s="151" t="s">
        <v>1317</v>
      </c>
      <c r="E8" s="152" t="s">
        <v>594</v>
      </c>
      <c r="F8" s="152" t="s">
        <v>595</v>
      </c>
      <c r="G8" s="364" t="s">
        <v>1503</v>
      </c>
    </row>
    <row r="9" spans="1:8" ht="30" customHeight="1" x14ac:dyDescent="0.2">
      <c r="A9" s="489"/>
      <c r="B9" s="478" t="s">
        <v>596</v>
      </c>
      <c r="C9" s="495"/>
      <c r="D9" s="479"/>
      <c r="E9" s="478" t="s">
        <v>1318</v>
      </c>
      <c r="F9" s="495"/>
      <c r="G9" s="495"/>
    </row>
    <row r="10" spans="1:8" ht="30" customHeight="1" x14ac:dyDescent="0.2">
      <c r="A10" s="29" t="s">
        <v>436</v>
      </c>
      <c r="B10" s="56">
        <v>1070.3</v>
      </c>
      <c r="C10" s="56">
        <v>764</v>
      </c>
      <c r="D10" s="56">
        <v>343.7</v>
      </c>
      <c r="E10" s="56">
        <v>90.8</v>
      </c>
      <c r="F10" s="56">
        <v>64.8</v>
      </c>
      <c r="G10" s="39">
        <v>29.2</v>
      </c>
    </row>
    <row r="11" spans="1:8" ht="24.95" customHeight="1" x14ac:dyDescent="0.2">
      <c r="A11" s="32" t="s">
        <v>437</v>
      </c>
      <c r="B11" s="54">
        <v>402.2</v>
      </c>
      <c r="C11" s="54">
        <v>369.2</v>
      </c>
      <c r="D11" s="54">
        <v>300.8</v>
      </c>
      <c r="E11" s="54">
        <v>95.5</v>
      </c>
      <c r="F11" s="54">
        <v>87.7</v>
      </c>
      <c r="G11" s="40">
        <v>71.400000000000006</v>
      </c>
    </row>
    <row r="12" spans="1:8" ht="15" customHeight="1" x14ac:dyDescent="0.2">
      <c r="A12" s="12" t="s">
        <v>233</v>
      </c>
      <c r="B12" s="55">
        <v>290.2</v>
      </c>
      <c r="C12" s="55">
        <v>286.8</v>
      </c>
      <c r="D12" s="55">
        <v>266.5</v>
      </c>
      <c r="E12" s="55">
        <v>97.5</v>
      </c>
      <c r="F12" s="55">
        <v>96.4</v>
      </c>
      <c r="G12" s="41">
        <v>89.6</v>
      </c>
    </row>
    <row r="13" spans="1:8" ht="24.95" customHeight="1" x14ac:dyDescent="0.2">
      <c r="A13" s="33" t="s">
        <v>438</v>
      </c>
      <c r="B13" s="55"/>
      <c r="C13" s="55"/>
      <c r="D13" s="55"/>
      <c r="E13" s="55"/>
      <c r="F13" s="55"/>
      <c r="G13" s="41"/>
    </row>
    <row r="14" spans="1:8" ht="15" customHeight="1" x14ac:dyDescent="0.2">
      <c r="A14" s="34" t="s">
        <v>234</v>
      </c>
      <c r="B14" s="55">
        <v>13</v>
      </c>
      <c r="C14" s="55">
        <v>7.3</v>
      </c>
      <c r="D14" s="55">
        <v>1.8</v>
      </c>
      <c r="E14" s="55">
        <v>83.6</v>
      </c>
      <c r="F14" s="55">
        <v>47.1</v>
      </c>
      <c r="G14" s="41">
        <v>11.4</v>
      </c>
    </row>
    <row r="15" spans="1:8" ht="15" customHeight="1" x14ac:dyDescent="0.2">
      <c r="A15" s="34" t="s">
        <v>235</v>
      </c>
      <c r="B15" s="55">
        <v>10.9</v>
      </c>
      <c r="C15" s="55">
        <v>8.1999999999999993</v>
      </c>
      <c r="D15" s="55">
        <v>0</v>
      </c>
      <c r="E15" s="55">
        <v>96.3</v>
      </c>
      <c r="F15" s="55">
        <v>72.7</v>
      </c>
      <c r="G15" s="41">
        <v>0.1</v>
      </c>
    </row>
    <row r="16" spans="1:8" ht="15" customHeight="1" x14ac:dyDescent="0.2">
      <c r="A16" s="34" t="s">
        <v>236</v>
      </c>
      <c r="B16" s="55">
        <v>21.6</v>
      </c>
      <c r="C16" s="55">
        <v>18.2</v>
      </c>
      <c r="D16" s="55">
        <v>1.6</v>
      </c>
      <c r="E16" s="55">
        <v>99.1</v>
      </c>
      <c r="F16" s="55">
        <v>83.3</v>
      </c>
      <c r="G16" s="41">
        <v>7.1</v>
      </c>
    </row>
    <row r="17" spans="1:7" ht="15" customHeight="1" x14ac:dyDescent="0.2">
      <c r="A17" s="34" t="s">
        <v>237</v>
      </c>
      <c r="B17" s="55">
        <v>13.7</v>
      </c>
      <c r="C17" s="55">
        <v>13.3</v>
      </c>
      <c r="D17" s="55">
        <v>7.5</v>
      </c>
      <c r="E17" s="55">
        <v>87.4</v>
      </c>
      <c r="F17" s="55">
        <v>84.6</v>
      </c>
      <c r="G17" s="41">
        <v>48.1</v>
      </c>
    </row>
    <row r="18" spans="1:7" ht="15" customHeight="1" x14ac:dyDescent="0.2">
      <c r="A18" s="34" t="s">
        <v>238</v>
      </c>
      <c r="B18" s="55">
        <v>16.8</v>
      </c>
      <c r="C18" s="55">
        <v>15.3</v>
      </c>
      <c r="D18" s="55">
        <v>8.9</v>
      </c>
      <c r="E18" s="55">
        <v>95.6</v>
      </c>
      <c r="F18" s="55">
        <v>86.9</v>
      </c>
      <c r="G18" s="41">
        <v>50.5</v>
      </c>
    </row>
    <row r="19" spans="1:7" ht="15" customHeight="1" x14ac:dyDescent="0.2">
      <c r="A19" s="34" t="s">
        <v>239</v>
      </c>
      <c r="B19" s="55">
        <v>5.6</v>
      </c>
      <c r="C19" s="55">
        <v>2.2000000000000002</v>
      </c>
      <c r="D19" s="55">
        <v>0.5</v>
      </c>
      <c r="E19" s="55">
        <v>59.6</v>
      </c>
      <c r="F19" s="55">
        <v>24.1</v>
      </c>
      <c r="G19" s="41">
        <v>5.7</v>
      </c>
    </row>
    <row r="20" spans="1:7" ht="24.95" customHeight="1" x14ac:dyDescent="0.2">
      <c r="A20" s="33" t="s">
        <v>439</v>
      </c>
      <c r="B20" s="55"/>
      <c r="C20" s="55"/>
      <c r="D20" s="55"/>
      <c r="E20" s="55"/>
      <c r="F20" s="55"/>
      <c r="G20" s="41"/>
    </row>
    <row r="21" spans="1:7" ht="15" customHeight="1" x14ac:dyDescent="0.2">
      <c r="A21" s="34" t="s">
        <v>240</v>
      </c>
      <c r="B21" s="55">
        <v>9.3000000000000007</v>
      </c>
      <c r="C21" s="55">
        <v>4.7</v>
      </c>
      <c r="D21" s="55">
        <v>2.2999999999999998</v>
      </c>
      <c r="E21" s="55">
        <v>98.2</v>
      </c>
      <c r="F21" s="55">
        <v>49.4</v>
      </c>
      <c r="G21" s="41">
        <v>24.6</v>
      </c>
    </row>
    <row r="22" spans="1:7" ht="15" customHeight="1" x14ac:dyDescent="0.2">
      <c r="A22" s="34" t="s">
        <v>241</v>
      </c>
      <c r="B22" s="55">
        <v>15.4</v>
      </c>
      <c r="C22" s="55">
        <v>11.2</v>
      </c>
      <c r="D22" s="55">
        <v>10</v>
      </c>
      <c r="E22" s="55">
        <v>92.8</v>
      </c>
      <c r="F22" s="55">
        <v>67.7</v>
      </c>
      <c r="G22" s="41">
        <v>60.4</v>
      </c>
    </row>
    <row r="23" spans="1:7" ht="15" customHeight="1" x14ac:dyDescent="0.2">
      <c r="A23" s="34" t="s">
        <v>242</v>
      </c>
      <c r="B23" s="55">
        <v>5.8</v>
      </c>
      <c r="C23" s="55">
        <v>2.1</v>
      </c>
      <c r="D23" s="55">
        <v>1.7</v>
      </c>
      <c r="E23" s="55">
        <v>91.2</v>
      </c>
      <c r="F23" s="55">
        <v>32.4</v>
      </c>
      <c r="G23" s="41">
        <v>25.8</v>
      </c>
    </row>
    <row r="24" spans="1:7" ht="12" customHeight="1" x14ac:dyDescent="0.2">
      <c r="A24" s="515"/>
      <c r="B24" s="557"/>
      <c r="C24" s="557"/>
      <c r="D24" s="557"/>
      <c r="E24" s="557"/>
      <c r="F24" s="557"/>
      <c r="G24" s="557"/>
    </row>
    <row r="25" spans="1:7" ht="12" customHeight="1" x14ac:dyDescent="0.2">
      <c r="A25" s="516" t="s">
        <v>1406</v>
      </c>
      <c r="B25" s="516"/>
      <c r="C25" s="516"/>
      <c r="D25" s="516"/>
      <c r="E25" s="516"/>
      <c r="F25" s="516"/>
      <c r="G25" s="516"/>
    </row>
    <row r="26" spans="1:7" ht="12" customHeight="1" x14ac:dyDescent="0.2">
      <c r="A26" s="559" t="s">
        <v>1405</v>
      </c>
      <c r="B26" s="559"/>
      <c r="C26" s="559"/>
      <c r="D26" s="559"/>
      <c r="E26" s="559"/>
      <c r="F26" s="559"/>
      <c r="G26" s="559"/>
    </row>
  </sheetData>
  <mergeCells count="12">
    <mergeCell ref="A2:F2"/>
    <mergeCell ref="A24:G24"/>
    <mergeCell ref="A25:G25"/>
    <mergeCell ref="A26:G26"/>
    <mergeCell ref="A4:G4"/>
    <mergeCell ref="A3:G3"/>
    <mergeCell ref="A5:G5"/>
    <mergeCell ref="B7:G7"/>
    <mergeCell ref="B9:D9"/>
    <mergeCell ref="E9:G9"/>
    <mergeCell ref="A6:C6"/>
    <mergeCell ref="A7:A9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I23"/>
  <sheetViews>
    <sheetView zoomScaleNormal="100" workbookViewId="0">
      <pane ySplit="6" topLeftCell="A7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9" width="11.7109375" style="146" customWidth="1"/>
    <col min="10" max="16384" width="9.140625" style="146"/>
  </cols>
  <sheetData>
    <row r="1" spans="1:9" ht="15" customHeight="1" x14ac:dyDescent="0.2">
      <c r="A1" s="14"/>
      <c r="B1" s="14"/>
      <c r="C1" s="14"/>
      <c r="D1" s="14"/>
      <c r="E1" s="14"/>
      <c r="F1" s="14"/>
      <c r="G1" s="14"/>
    </row>
    <row r="2" spans="1:9" ht="15" customHeight="1" x14ac:dyDescent="0.2">
      <c r="A2" s="554" t="s">
        <v>1107</v>
      </c>
      <c r="B2" s="554"/>
      <c r="C2" s="554"/>
      <c r="D2" s="554"/>
      <c r="E2" s="554"/>
      <c r="F2" s="554"/>
      <c r="G2" s="554"/>
      <c r="H2" s="333"/>
      <c r="I2" s="352" t="s">
        <v>956</v>
      </c>
    </row>
    <row r="3" spans="1:9" ht="15" customHeight="1" x14ac:dyDescent="0.2">
      <c r="A3" s="487" t="s">
        <v>1484</v>
      </c>
      <c r="B3" s="487"/>
      <c r="C3" s="487"/>
      <c r="D3" s="487"/>
      <c r="E3" s="487"/>
      <c r="F3" s="487"/>
      <c r="G3" s="487"/>
    </row>
    <row r="4" spans="1:9" ht="12" customHeight="1" x14ac:dyDescent="0.2">
      <c r="A4" s="476"/>
      <c r="B4" s="476"/>
      <c r="C4" s="476"/>
      <c r="D4" s="476"/>
      <c r="E4" s="476"/>
      <c r="F4" s="476"/>
      <c r="G4" s="476"/>
    </row>
    <row r="5" spans="1:9" ht="69.95" customHeight="1" x14ac:dyDescent="0.2">
      <c r="A5" s="489" t="s">
        <v>425</v>
      </c>
      <c r="B5" s="517" t="s">
        <v>575</v>
      </c>
      <c r="C5" s="517"/>
      <c r="D5" s="471" t="s">
        <v>576</v>
      </c>
      <c r="E5" s="489"/>
      <c r="F5" s="471" t="s">
        <v>577</v>
      </c>
      <c r="G5" s="489"/>
      <c r="H5" s="471" t="s">
        <v>1319</v>
      </c>
    </row>
    <row r="6" spans="1:9" ht="69.95" customHeight="1" x14ac:dyDescent="0.2">
      <c r="A6" s="489"/>
      <c r="B6" s="152" t="s">
        <v>578</v>
      </c>
      <c r="C6" s="152" t="s">
        <v>579</v>
      </c>
      <c r="D6" s="152" t="s">
        <v>580</v>
      </c>
      <c r="E6" s="152" t="s">
        <v>581</v>
      </c>
      <c r="F6" s="152" t="s">
        <v>582</v>
      </c>
      <c r="G6" s="152" t="s">
        <v>583</v>
      </c>
      <c r="H6" s="478"/>
    </row>
    <row r="7" spans="1:9" ht="30" customHeight="1" x14ac:dyDescent="0.2">
      <c r="A7" s="29" t="s">
        <v>436</v>
      </c>
      <c r="B7" s="56">
        <v>13862.1</v>
      </c>
      <c r="C7" s="56">
        <v>3695.8</v>
      </c>
      <c r="D7" s="35">
        <v>200689</v>
      </c>
      <c r="E7" s="35">
        <v>97346</v>
      </c>
      <c r="F7" s="56">
        <v>42253.8</v>
      </c>
      <c r="G7" s="56">
        <v>35.799999999999997</v>
      </c>
      <c r="H7" s="36">
        <v>33677</v>
      </c>
    </row>
    <row r="8" spans="1:9" ht="24.95" customHeight="1" x14ac:dyDescent="0.2">
      <c r="A8" s="32" t="s">
        <v>437</v>
      </c>
      <c r="B8" s="54">
        <v>1755.7</v>
      </c>
      <c r="C8" s="54">
        <v>1208.2</v>
      </c>
      <c r="D8" s="37">
        <v>49863</v>
      </c>
      <c r="E8" s="37">
        <v>39472</v>
      </c>
      <c r="F8" s="54">
        <v>13680.4</v>
      </c>
      <c r="G8" s="54">
        <v>32.6</v>
      </c>
      <c r="H8" s="38">
        <v>16261</v>
      </c>
    </row>
    <row r="9" spans="1:9" ht="15" customHeight="1" x14ac:dyDescent="0.2">
      <c r="A9" s="12" t="s">
        <v>233</v>
      </c>
      <c r="B9" s="55">
        <v>577.5</v>
      </c>
      <c r="C9" s="55">
        <v>497.7</v>
      </c>
      <c r="D9" s="21">
        <v>21867</v>
      </c>
      <c r="E9" s="21">
        <v>20836</v>
      </c>
      <c r="F9" s="55">
        <v>10100</v>
      </c>
      <c r="G9" s="55">
        <v>34</v>
      </c>
      <c r="H9" s="22">
        <v>13028</v>
      </c>
    </row>
    <row r="10" spans="1:9" ht="24.95" customHeight="1" x14ac:dyDescent="0.2">
      <c r="A10" s="33" t="s">
        <v>438</v>
      </c>
      <c r="B10" s="55"/>
      <c r="C10" s="55"/>
      <c r="D10" s="21"/>
      <c r="E10" s="21"/>
      <c r="F10" s="55"/>
      <c r="G10" s="55"/>
      <c r="H10" s="22"/>
    </row>
    <row r="11" spans="1:9" ht="15" customHeight="1" x14ac:dyDescent="0.2">
      <c r="A11" s="34" t="s">
        <v>234</v>
      </c>
      <c r="B11" s="55">
        <v>171.2</v>
      </c>
      <c r="C11" s="55">
        <v>64.599999999999994</v>
      </c>
      <c r="D11" s="21">
        <v>3329</v>
      </c>
      <c r="E11" s="21">
        <v>1581</v>
      </c>
      <c r="F11" s="55">
        <v>474.9</v>
      </c>
      <c r="G11" s="55">
        <v>31</v>
      </c>
      <c r="H11" s="22">
        <v>288</v>
      </c>
    </row>
    <row r="12" spans="1:9" ht="15" customHeight="1" x14ac:dyDescent="0.2">
      <c r="A12" s="34" t="s">
        <v>235</v>
      </c>
      <c r="B12" s="55">
        <v>97.5</v>
      </c>
      <c r="C12" s="55">
        <v>57.2</v>
      </c>
      <c r="D12" s="21">
        <v>1832</v>
      </c>
      <c r="E12" s="21">
        <v>1291</v>
      </c>
      <c r="F12" s="55">
        <v>266.39999999999998</v>
      </c>
      <c r="G12" s="55">
        <v>23.4</v>
      </c>
      <c r="H12" s="22">
        <v>251</v>
      </c>
    </row>
    <row r="13" spans="1:9" ht="15" customHeight="1" x14ac:dyDescent="0.2">
      <c r="A13" s="34" t="s">
        <v>236</v>
      </c>
      <c r="B13" s="55">
        <v>116.5</v>
      </c>
      <c r="C13" s="55">
        <v>129.4</v>
      </c>
      <c r="D13" s="21">
        <v>4465</v>
      </c>
      <c r="E13" s="21">
        <v>3528</v>
      </c>
      <c r="F13" s="55">
        <v>583.79999999999995</v>
      </c>
      <c r="G13" s="55">
        <v>26.6</v>
      </c>
      <c r="H13" s="22">
        <v>569</v>
      </c>
    </row>
    <row r="14" spans="1:9" ht="15" customHeight="1" x14ac:dyDescent="0.2">
      <c r="A14" s="34" t="s">
        <v>237</v>
      </c>
      <c r="B14" s="55">
        <v>100.5</v>
      </c>
      <c r="C14" s="55">
        <v>100.7</v>
      </c>
      <c r="D14" s="21">
        <v>4102</v>
      </c>
      <c r="E14" s="21">
        <v>3805</v>
      </c>
      <c r="F14" s="55">
        <v>407.9</v>
      </c>
      <c r="G14" s="55">
        <v>26.5</v>
      </c>
      <c r="H14" s="22">
        <v>692</v>
      </c>
    </row>
    <row r="15" spans="1:9" ht="15" customHeight="1" x14ac:dyDescent="0.2">
      <c r="A15" s="34" t="s">
        <v>238</v>
      </c>
      <c r="B15" s="55">
        <v>74.099999999999994</v>
      </c>
      <c r="C15" s="55">
        <v>81.8</v>
      </c>
      <c r="D15" s="21">
        <v>3453</v>
      </c>
      <c r="E15" s="21">
        <v>3328</v>
      </c>
      <c r="F15" s="55">
        <v>539.6</v>
      </c>
      <c r="G15" s="55">
        <v>31.3</v>
      </c>
      <c r="H15" s="22">
        <v>533</v>
      </c>
    </row>
    <row r="16" spans="1:9" ht="15" customHeight="1" x14ac:dyDescent="0.2">
      <c r="A16" s="34" t="s">
        <v>239</v>
      </c>
      <c r="B16" s="55">
        <v>162.19999999999999</v>
      </c>
      <c r="C16" s="55">
        <v>20</v>
      </c>
      <c r="D16" s="21">
        <v>1977</v>
      </c>
      <c r="E16" s="21">
        <v>554</v>
      </c>
      <c r="F16" s="55">
        <v>237</v>
      </c>
      <c r="G16" s="55">
        <v>25.5</v>
      </c>
      <c r="H16" s="22">
        <v>102</v>
      </c>
    </row>
    <row r="17" spans="1:8" ht="24.95" customHeight="1" x14ac:dyDescent="0.2">
      <c r="A17" s="33" t="s">
        <v>439</v>
      </c>
      <c r="B17" s="55"/>
      <c r="C17" s="55"/>
      <c r="D17" s="21"/>
      <c r="E17" s="21"/>
      <c r="F17" s="55"/>
      <c r="G17" s="55"/>
      <c r="H17" s="22"/>
    </row>
    <row r="18" spans="1:8" ht="15" customHeight="1" x14ac:dyDescent="0.2">
      <c r="A18" s="34" t="s">
        <v>240</v>
      </c>
      <c r="B18" s="55">
        <v>138.19999999999999</v>
      </c>
      <c r="C18" s="55">
        <v>69.7</v>
      </c>
      <c r="D18" s="21">
        <v>2728</v>
      </c>
      <c r="E18" s="21">
        <v>1269</v>
      </c>
      <c r="F18" s="55">
        <v>307.39999999999998</v>
      </c>
      <c r="G18" s="55">
        <v>32.799999999999997</v>
      </c>
      <c r="H18" s="22">
        <v>188</v>
      </c>
    </row>
    <row r="19" spans="1:8" ht="15" customHeight="1" x14ac:dyDescent="0.2">
      <c r="A19" s="34" t="s">
        <v>241</v>
      </c>
      <c r="B19" s="55">
        <v>191.7</v>
      </c>
      <c r="C19" s="55">
        <v>130.69999999999999</v>
      </c>
      <c r="D19" s="21">
        <v>4096</v>
      </c>
      <c r="E19" s="21">
        <v>2720</v>
      </c>
      <c r="F19" s="55">
        <v>543.20000000000005</v>
      </c>
      <c r="G19" s="55">
        <v>33</v>
      </c>
      <c r="H19" s="22">
        <v>546</v>
      </c>
    </row>
    <row r="20" spans="1:8" ht="15" customHeight="1" x14ac:dyDescent="0.2">
      <c r="A20" s="34" t="s">
        <v>242</v>
      </c>
      <c r="B20" s="55">
        <v>126.3</v>
      </c>
      <c r="C20" s="55">
        <v>56.4</v>
      </c>
      <c r="D20" s="21">
        <v>2014</v>
      </c>
      <c r="E20" s="21">
        <v>560</v>
      </c>
      <c r="F20" s="55">
        <v>220.2</v>
      </c>
      <c r="G20" s="55">
        <v>34.9</v>
      </c>
      <c r="H20" s="22">
        <v>64</v>
      </c>
    </row>
    <row r="21" spans="1:8" ht="12" customHeight="1" x14ac:dyDescent="0.2">
      <c r="A21" s="515"/>
      <c r="B21" s="557"/>
      <c r="C21" s="557"/>
      <c r="D21" s="557"/>
      <c r="E21" s="557"/>
      <c r="F21" s="557"/>
      <c r="G21" s="557"/>
      <c r="H21" s="557"/>
    </row>
    <row r="22" spans="1:8" ht="12" customHeight="1" x14ac:dyDescent="0.2">
      <c r="A22" s="562" t="s">
        <v>584</v>
      </c>
      <c r="B22" s="562"/>
      <c r="C22" s="562"/>
      <c r="D22" s="562"/>
      <c r="E22" s="562"/>
      <c r="F22" s="562"/>
      <c r="G22" s="562"/>
      <c r="H22" s="562"/>
    </row>
    <row r="23" spans="1:8" ht="12" customHeight="1" x14ac:dyDescent="0.2">
      <c r="A23" s="559" t="s">
        <v>585</v>
      </c>
      <c r="B23" s="559"/>
      <c r="C23" s="559"/>
      <c r="D23" s="559"/>
      <c r="E23" s="559"/>
      <c r="F23" s="559"/>
      <c r="G23" s="559"/>
      <c r="H23" s="559"/>
    </row>
  </sheetData>
  <mergeCells count="11">
    <mergeCell ref="A2:G2"/>
    <mergeCell ref="A21:H21"/>
    <mergeCell ref="A22:H22"/>
    <mergeCell ref="A23:H23"/>
    <mergeCell ref="D5:E5"/>
    <mergeCell ref="F5:G5"/>
    <mergeCell ref="A3:G3"/>
    <mergeCell ref="A4:G4"/>
    <mergeCell ref="A5:A6"/>
    <mergeCell ref="B5:C5"/>
    <mergeCell ref="H5:H6"/>
  </mergeCells>
  <hyperlinks>
    <hyperlink ref="I2" location="'Spis tablic. List of tables'!A1" display="Powrót/Back"/>
  </hyperlinks>
  <pageMargins left="0.7" right="0.7" top="0.75" bottom="0.75" header="0.3" footer="0.3"/>
  <pageSetup paperSize="9" orientation="portrait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G27"/>
  <sheetViews>
    <sheetView zoomScaleNormal="100" workbookViewId="0">
      <pane ySplit="8" topLeftCell="A9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7" width="11.7109375" style="146" customWidth="1"/>
    <col min="8" max="16384" width="9.140625" style="146"/>
  </cols>
  <sheetData>
    <row r="1" spans="1:7" ht="15" customHeight="1" x14ac:dyDescent="0.2">
      <c r="A1" s="14"/>
      <c r="B1" s="14"/>
      <c r="C1" s="14"/>
      <c r="D1" s="14"/>
      <c r="E1" s="14"/>
    </row>
    <row r="2" spans="1:7" ht="15" customHeight="1" x14ac:dyDescent="0.2">
      <c r="A2" s="556" t="s">
        <v>1108</v>
      </c>
      <c r="B2" s="556"/>
      <c r="C2" s="556"/>
      <c r="D2" s="556"/>
      <c r="E2" s="556"/>
      <c r="F2" s="556"/>
      <c r="G2" s="352" t="s">
        <v>956</v>
      </c>
    </row>
    <row r="3" spans="1:7" ht="12" customHeight="1" x14ac:dyDescent="0.2">
      <c r="A3" s="575" t="s">
        <v>586</v>
      </c>
      <c r="B3" s="575"/>
      <c r="C3" s="575"/>
      <c r="D3" s="575"/>
      <c r="E3" s="575"/>
      <c r="F3" s="575"/>
    </row>
    <row r="4" spans="1:7" ht="15" customHeight="1" x14ac:dyDescent="0.2">
      <c r="A4" s="519" t="s">
        <v>1109</v>
      </c>
      <c r="B4" s="519"/>
      <c r="C4" s="519"/>
      <c r="D4" s="519"/>
      <c r="E4" s="519"/>
      <c r="F4" s="519"/>
    </row>
    <row r="5" spans="1:7" ht="12" customHeight="1" x14ac:dyDescent="0.2">
      <c r="A5" s="576" t="s">
        <v>587</v>
      </c>
      <c r="B5" s="576"/>
      <c r="C5" s="576"/>
      <c r="D5" s="576"/>
      <c r="E5" s="576"/>
      <c r="F5" s="576"/>
    </row>
    <row r="6" spans="1:7" ht="12" customHeight="1" x14ac:dyDescent="0.2">
      <c r="A6" s="476"/>
      <c r="B6" s="476"/>
      <c r="C6" s="476"/>
      <c r="D6" s="476"/>
      <c r="E6" s="476"/>
      <c r="F6" s="476"/>
    </row>
    <row r="7" spans="1:7" ht="50.1" customHeight="1" x14ac:dyDescent="0.2">
      <c r="A7" s="489" t="s">
        <v>425</v>
      </c>
      <c r="B7" s="517" t="s">
        <v>588</v>
      </c>
      <c r="C7" s="517" t="s">
        <v>589</v>
      </c>
      <c r="D7" s="517" t="s">
        <v>590</v>
      </c>
      <c r="E7" s="517" t="s">
        <v>848</v>
      </c>
      <c r="F7" s="471"/>
    </row>
    <row r="8" spans="1:7" ht="60" customHeight="1" x14ac:dyDescent="0.2">
      <c r="A8" s="489"/>
      <c r="B8" s="483"/>
      <c r="C8" s="483"/>
      <c r="D8" s="483"/>
      <c r="E8" s="152" t="s">
        <v>849</v>
      </c>
      <c r="F8" s="151" t="s">
        <v>850</v>
      </c>
    </row>
    <row r="9" spans="1:7" ht="30" customHeight="1" x14ac:dyDescent="0.2">
      <c r="A9" s="29" t="s">
        <v>436</v>
      </c>
      <c r="B9" s="56">
        <v>1869.6</v>
      </c>
      <c r="C9" s="35">
        <v>34804</v>
      </c>
      <c r="D9" s="35">
        <v>130148</v>
      </c>
      <c r="E9" s="56">
        <v>647.5</v>
      </c>
      <c r="F9" s="39">
        <v>549</v>
      </c>
    </row>
    <row r="10" spans="1:7" ht="24.95" customHeight="1" x14ac:dyDescent="0.2">
      <c r="A10" s="32" t="s">
        <v>437</v>
      </c>
      <c r="B10" s="54">
        <v>1135.9000000000001</v>
      </c>
      <c r="C10" s="37">
        <v>26183</v>
      </c>
      <c r="D10" s="37">
        <v>115095</v>
      </c>
      <c r="E10" s="54">
        <v>525.5</v>
      </c>
      <c r="F10" s="40">
        <v>1251</v>
      </c>
    </row>
    <row r="11" spans="1:7" ht="15" customHeight="1" x14ac:dyDescent="0.2">
      <c r="A11" s="12" t="s">
        <v>233</v>
      </c>
      <c r="B11" s="55">
        <v>604.1</v>
      </c>
      <c r="C11" s="21">
        <v>17713</v>
      </c>
      <c r="D11" s="21">
        <v>98402</v>
      </c>
      <c r="E11" s="55">
        <v>383.4</v>
      </c>
      <c r="F11" s="41">
        <v>1289.2</v>
      </c>
    </row>
    <row r="12" spans="1:7" ht="24.95" customHeight="1" x14ac:dyDescent="0.2">
      <c r="A12" s="33" t="s">
        <v>438</v>
      </c>
      <c r="B12" s="59"/>
      <c r="C12" s="59"/>
      <c r="D12" s="19"/>
      <c r="E12" s="59"/>
      <c r="F12" s="60"/>
    </row>
    <row r="13" spans="1:7" ht="15" customHeight="1" x14ac:dyDescent="0.2">
      <c r="A13" s="34" t="s">
        <v>234</v>
      </c>
      <c r="B13" s="55">
        <v>48.9</v>
      </c>
      <c r="C13" s="21">
        <v>715</v>
      </c>
      <c r="D13" s="21">
        <v>661</v>
      </c>
      <c r="E13" s="55">
        <v>7.4</v>
      </c>
      <c r="F13" s="41">
        <v>482.7</v>
      </c>
    </row>
    <row r="14" spans="1:7" ht="15" customHeight="1" x14ac:dyDescent="0.2">
      <c r="A14" s="34" t="s">
        <v>235</v>
      </c>
      <c r="B14" s="55">
        <v>0.7</v>
      </c>
      <c r="C14" s="21">
        <v>6</v>
      </c>
      <c r="D14" s="55" t="s">
        <v>876</v>
      </c>
      <c r="E14" s="55" t="s">
        <v>876</v>
      </c>
      <c r="F14" s="41" t="s">
        <v>876</v>
      </c>
    </row>
    <row r="15" spans="1:7" ht="15" customHeight="1" x14ac:dyDescent="0.2">
      <c r="A15" s="34" t="s">
        <v>236</v>
      </c>
      <c r="B15" s="55">
        <v>58.5</v>
      </c>
      <c r="C15" s="21">
        <v>607</v>
      </c>
      <c r="D15" s="21">
        <v>557</v>
      </c>
      <c r="E15" s="55">
        <v>9.1</v>
      </c>
      <c r="F15" s="41">
        <v>416</v>
      </c>
    </row>
    <row r="16" spans="1:7" ht="15" customHeight="1" x14ac:dyDescent="0.2">
      <c r="A16" s="34" t="s">
        <v>237</v>
      </c>
      <c r="B16" s="55">
        <v>127.7</v>
      </c>
      <c r="C16" s="21">
        <v>2814</v>
      </c>
      <c r="D16" s="21">
        <v>2819</v>
      </c>
      <c r="E16" s="55">
        <v>41.8</v>
      </c>
      <c r="F16" s="41">
        <v>2716.4</v>
      </c>
    </row>
    <row r="17" spans="1:7" ht="15" customHeight="1" x14ac:dyDescent="0.2">
      <c r="A17" s="34" t="s">
        <v>238</v>
      </c>
      <c r="B17" s="55">
        <v>64.2</v>
      </c>
      <c r="C17" s="21">
        <v>1521</v>
      </c>
      <c r="D17" s="21">
        <v>7161</v>
      </c>
      <c r="E17" s="55">
        <v>37.6</v>
      </c>
      <c r="F17" s="41">
        <v>2181.3000000000002</v>
      </c>
    </row>
    <row r="18" spans="1:7" ht="15" customHeight="1" x14ac:dyDescent="0.2">
      <c r="A18" s="34" t="s">
        <v>239</v>
      </c>
      <c r="B18" s="55">
        <v>45.8</v>
      </c>
      <c r="C18" s="21">
        <v>120</v>
      </c>
      <c r="D18" s="21">
        <v>222</v>
      </c>
      <c r="E18" s="55">
        <v>2.7</v>
      </c>
      <c r="F18" s="41">
        <v>295.5</v>
      </c>
    </row>
    <row r="19" spans="1:7" ht="24.95" customHeight="1" x14ac:dyDescent="0.2">
      <c r="A19" s="33" t="s">
        <v>439</v>
      </c>
      <c r="B19" s="55"/>
      <c r="C19" s="21"/>
      <c r="D19" s="21"/>
      <c r="E19" s="55"/>
      <c r="F19" s="41"/>
    </row>
    <row r="20" spans="1:7" ht="15" customHeight="1" x14ac:dyDescent="0.2">
      <c r="A20" s="34" t="s">
        <v>240</v>
      </c>
      <c r="B20" s="55">
        <v>46.8</v>
      </c>
      <c r="C20" s="21">
        <v>802</v>
      </c>
      <c r="D20" s="21">
        <v>790</v>
      </c>
      <c r="E20" s="55">
        <v>10.6</v>
      </c>
      <c r="F20" s="41">
        <v>1130.0999999999999</v>
      </c>
    </row>
    <row r="21" spans="1:7" ht="15" customHeight="1" x14ac:dyDescent="0.2">
      <c r="A21" s="34" t="s">
        <v>241</v>
      </c>
      <c r="B21" s="55">
        <v>77.3</v>
      </c>
      <c r="C21" s="21">
        <v>1129</v>
      </c>
      <c r="D21" s="21">
        <v>3865</v>
      </c>
      <c r="E21" s="55">
        <v>23.6</v>
      </c>
      <c r="F21" s="41">
        <v>1430.8</v>
      </c>
    </row>
    <row r="22" spans="1:7" ht="15" customHeight="1" x14ac:dyDescent="0.2">
      <c r="A22" s="34" t="s">
        <v>242</v>
      </c>
      <c r="B22" s="55">
        <v>61.9</v>
      </c>
      <c r="C22" s="21">
        <v>756</v>
      </c>
      <c r="D22" s="21">
        <v>618</v>
      </c>
      <c r="E22" s="55">
        <v>9.3000000000000007</v>
      </c>
      <c r="F22" s="41">
        <v>1472.3</v>
      </c>
    </row>
    <row r="23" spans="1:7" ht="12" customHeight="1" x14ac:dyDescent="0.2">
      <c r="A23" s="515"/>
      <c r="B23" s="557"/>
      <c r="C23" s="557"/>
      <c r="D23" s="557"/>
      <c r="E23" s="557"/>
      <c r="F23" s="557"/>
    </row>
    <row r="24" spans="1:7" ht="12" customHeight="1" x14ac:dyDescent="0.2">
      <c r="A24" s="562" t="s">
        <v>591</v>
      </c>
      <c r="B24" s="562"/>
      <c r="C24" s="562"/>
      <c r="D24" s="562"/>
      <c r="E24" s="562"/>
      <c r="F24" s="562"/>
    </row>
    <row r="25" spans="1:7" ht="12" customHeight="1" x14ac:dyDescent="0.2">
      <c r="A25" s="562" t="s">
        <v>851</v>
      </c>
      <c r="B25" s="562"/>
      <c r="C25" s="562"/>
      <c r="D25" s="562"/>
      <c r="E25" s="562"/>
      <c r="F25" s="562"/>
    </row>
    <row r="26" spans="1:7" ht="12" customHeight="1" x14ac:dyDescent="0.2">
      <c r="A26" s="413" t="s">
        <v>592</v>
      </c>
      <c r="B26" s="413"/>
      <c r="C26" s="413"/>
      <c r="D26" s="413"/>
      <c r="E26" s="413"/>
      <c r="F26" s="413"/>
      <c r="G26" s="398"/>
    </row>
    <row r="27" spans="1:7" x14ac:dyDescent="0.2">
      <c r="A27" s="559" t="s">
        <v>852</v>
      </c>
      <c r="B27" s="559"/>
      <c r="C27" s="559"/>
      <c r="D27" s="559"/>
      <c r="E27" s="559"/>
      <c r="F27" s="559"/>
    </row>
  </sheetData>
  <mergeCells count="14">
    <mergeCell ref="A2:F2"/>
    <mergeCell ref="A7:A8"/>
    <mergeCell ref="A27:F27"/>
    <mergeCell ref="A3:F3"/>
    <mergeCell ref="A4:F4"/>
    <mergeCell ref="A23:F23"/>
    <mergeCell ref="A24:F24"/>
    <mergeCell ref="A5:F5"/>
    <mergeCell ref="A6:F6"/>
    <mergeCell ref="E7:F7"/>
    <mergeCell ref="B7:B8"/>
    <mergeCell ref="C7:C8"/>
    <mergeCell ref="D7:D8"/>
    <mergeCell ref="A25:F25"/>
  </mergeCells>
  <hyperlinks>
    <hyperlink ref="G2" location="'Spis tablic. List of tables'!A1" display="Powrót/Back"/>
  </hyperlink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H26"/>
  <sheetViews>
    <sheetView workbookViewId="0">
      <pane ySplit="7" topLeftCell="A8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2" width="11.7109375" style="146" customWidth="1"/>
    <col min="3" max="3" width="11.7109375" style="365" customWidth="1"/>
    <col min="4" max="8" width="11.7109375" style="146" customWidth="1"/>
    <col min="9" max="16384" width="9.140625" style="146"/>
  </cols>
  <sheetData>
    <row r="1" spans="1:8" ht="15" customHeight="1" x14ac:dyDescent="0.2">
      <c r="A1" s="14"/>
      <c r="B1" s="14"/>
      <c r="C1" s="14"/>
      <c r="D1" s="14"/>
      <c r="E1" s="14"/>
      <c r="F1" s="14"/>
      <c r="G1" s="14"/>
    </row>
    <row r="2" spans="1:8" ht="15" customHeight="1" x14ac:dyDescent="0.2">
      <c r="A2" s="556" t="s">
        <v>1334</v>
      </c>
      <c r="B2" s="556"/>
      <c r="C2" s="556"/>
      <c r="D2" s="556"/>
      <c r="E2" s="556"/>
      <c r="F2" s="556"/>
      <c r="G2" s="556"/>
      <c r="H2" s="352" t="s">
        <v>956</v>
      </c>
    </row>
    <row r="3" spans="1:8" ht="12" customHeight="1" x14ac:dyDescent="0.2">
      <c r="A3" s="486" t="s">
        <v>280</v>
      </c>
      <c r="B3" s="486"/>
      <c r="C3" s="486"/>
      <c r="D3" s="486"/>
      <c r="E3" s="486"/>
      <c r="F3" s="486"/>
      <c r="G3" s="486"/>
    </row>
    <row r="4" spans="1:8" ht="15" customHeight="1" x14ac:dyDescent="0.2">
      <c r="A4" s="487" t="s">
        <v>1335</v>
      </c>
      <c r="B4" s="487"/>
      <c r="C4" s="487"/>
      <c r="D4" s="487"/>
      <c r="E4" s="487"/>
      <c r="F4" s="487"/>
      <c r="G4" s="487"/>
    </row>
    <row r="5" spans="1:8" ht="12" customHeight="1" x14ac:dyDescent="0.2">
      <c r="A5" s="555" t="s">
        <v>281</v>
      </c>
      <c r="B5" s="555"/>
      <c r="C5" s="555"/>
      <c r="D5" s="555"/>
      <c r="E5" s="555"/>
      <c r="F5" s="555"/>
      <c r="G5" s="555"/>
    </row>
    <row r="6" spans="1:8" ht="12" customHeight="1" x14ac:dyDescent="0.2">
      <c r="A6" s="476"/>
      <c r="B6" s="476"/>
      <c r="C6" s="476"/>
      <c r="D6" s="476"/>
      <c r="E6" s="28"/>
      <c r="F6" s="28"/>
      <c r="G6" s="28"/>
    </row>
    <row r="7" spans="1:8" ht="60" customHeight="1" x14ac:dyDescent="0.2">
      <c r="A7" s="369" t="s">
        <v>425</v>
      </c>
      <c r="B7" s="583" t="s">
        <v>1339</v>
      </c>
      <c r="C7" s="584"/>
      <c r="D7" s="585"/>
      <c r="E7" s="471" t="s">
        <v>1340</v>
      </c>
      <c r="F7" s="472"/>
      <c r="G7" s="472"/>
      <c r="H7" s="372"/>
    </row>
    <row r="8" spans="1:8" ht="30" customHeight="1" x14ac:dyDescent="0.2">
      <c r="A8" s="29" t="s">
        <v>436</v>
      </c>
      <c r="B8" s="586">
        <v>429</v>
      </c>
      <c r="C8" s="580"/>
      <c r="D8" s="580"/>
      <c r="E8" s="580">
        <v>88341</v>
      </c>
      <c r="F8" s="580"/>
      <c r="G8" s="580"/>
      <c r="H8" s="372"/>
    </row>
    <row r="9" spans="1:8" ht="24.95" customHeight="1" x14ac:dyDescent="0.2">
      <c r="A9" s="32" t="s">
        <v>437</v>
      </c>
      <c r="B9" s="581">
        <v>114</v>
      </c>
      <c r="C9" s="582"/>
      <c r="D9" s="587"/>
      <c r="E9" s="581">
        <v>33303</v>
      </c>
      <c r="F9" s="582"/>
      <c r="G9" s="582"/>
      <c r="H9" s="372"/>
    </row>
    <row r="10" spans="1:8" ht="15" customHeight="1" x14ac:dyDescent="0.2">
      <c r="A10" s="12" t="s">
        <v>233</v>
      </c>
      <c r="B10" s="577">
        <v>75</v>
      </c>
      <c r="C10" s="578"/>
      <c r="D10" s="579"/>
      <c r="E10" s="577">
        <v>25115</v>
      </c>
      <c r="F10" s="578"/>
      <c r="G10" s="578"/>
      <c r="H10" s="372"/>
    </row>
    <row r="11" spans="1:8" ht="24.95" customHeight="1" x14ac:dyDescent="0.2">
      <c r="A11" s="33" t="s">
        <v>438</v>
      </c>
      <c r="B11" s="577"/>
      <c r="C11" s="578"/>
      <c r="D11" s="579"/>
      <c r="E11" s="577"/>
      <c r="F11" s="578"/>
      <c r="G11" s="578"/>
      <c r="H11" s="372"/>
    </row>
    <row r="12" spans="1:8" ht="15" customHeight="1" x14ac:dyDescent="0.2">
      <c r="A12" s="34" t="s">
        <v>234</v>
      </c>
      <c r="B12" s="577">
        <v>3</v>
      </c>
      <c r="C12" s="578"/>
      <c r="D12" s="579"/>
      <c r="E12" s="577">
        <v>770</v>
      </c>
      <c r="F12" s="578"/>
      <c r="G12" s="578"/>
      <c r="H12" s="372"/>
    </row>
    <row r="13" spans="1:8" ht="15" customHeight="1" x14ac:dyDescent="0.2">
      <c r="A13" s="34" t="s">
        <v>235</v>
      </c>
      <c r="B13" s="577">
        <v>3</v>
      </c>
      <c r="C13" s="578"/>
      <c r="D13" s="579"/>
      <c r="E13" s="577">
        <v>687</v>
      </c>
      <c r="F13" s="578"/>
      <c r="G13" s="578"/>
      <c r="H13" s="372"/>
    </row>
    <row r="14" spans="1:8" ht="15" customHeight="1" x14ac:dyDescent="0.2">
      <c r="A14" s="34" t="s">
        <v>236</v>
      </c>
      <c r="B14" s="577">
        <v>7</v>
      </c>
      <c r="C14" s="578"/>
      <c r="D14" s="579"/>
      <c r="E14" s="577">
        <v>1461</v>
      </c>
      <c r="F14" s="578"/>
      <c r="G14" s="578"/>
      <c r="H14" s="372"/>
    </row>
    <row r="15" spans="1:8" ht="15" customHeight="1" x14ac:dyDescent="0.2">
      <c r="A15" s="34" t="s">
        <v>237</v>
      </c>
      <c r="B15" s="577">
        <v>3</v>
      </c>
      <c r="C15" s="578"/>
      <c r="D15" s="579"/>
      <c r="E15" s="577">
        <v>940</v>
      </c>
      <c r="F15" s="578"/>
      <c r="G15" s="578"/>
      <c r="H15" s="372"/>
    </row>
    <row r="16" spans="1:8" ht="15" customHeight="1" x14ac:dyDescent="0.2">
      <c r="A16" s="34" t="s">
        <v>238</v>
      </c>
      <c r="B16" s="577">
        <v>7</v>
      </c>
      <c r="C16" s="578"/>
      <c r="D16" s="579"/>
      <c r="E16" s="577">
        <v>1266</v>
      </c>
      <c r="F16" s="578"/>
      <c r="G16" s="578"/>
      <c r="H16" s="372"/>
    </row>
    <row r="17" spans="1:8" ht="15" customHeight="1" x14ac:dyDescent="0.2">
      <c r="A17" s="34" t="s">
        <v>239</v>
      </c>
      <c r="B17" s="577">
        <v>4</v>
      </c>
      <c r="C17" s="578"/>
      <c r="D17" s="579"/>
      <c r="E17" s="577">
        <v>530</v>
      </c>
      <c r="F17" s="578"/>
      <c r="G17" s="578"/>
      <c r="H17" s="372"/>
    </row>
    <row r="18" spans="1:8" ht="24.95" customHeight="1" x14ac:dyDescent="0.2">
      <c r="A18" s="33" t="s">
        <v>439</v>
      </c>
      <c r="B18" s="577"/>
      <c r="C18" s="578"/>
      <c r="D18" s="579"/>
      <c r="E18" s="577"/>
      <c r="F18" s="578"/>
      <c r="G18" s="578"/>
      <c r="H18" s="372"/>
    </row>
    <row r="19" spans="1:8" ht="15" customHeight="1" x14ac:dyDescent="0.2">
      <c r="A19" s="34" t="s">
        <v>240</v>
      </c>
      <c r="B19" s="577">
        <v>5</v>
      </c>
      <c r="C19" s="578"/>
      <c r="D19" s="579"/>
      <c r="E19" s="577">
        <v>808</v>
      </c>
      <c r="F19" s="578"/>
      <c r="G19" s="578"/>
      <c r="H19" s="372"/>
    </row>
    <row r="20" spans="1:8" ht="15" customHeight="1" x14ac:dyDescent="0.2">
      <c r="A20" s="34" t="s">
        <v>241</v>
      </c>
      <c r="B20" s="577">
        <v>3</v>
      </c>
      <c r="C20" s="578"/>
      <c r="D20" s="579"/>
      <c r="E20" s="577">
        <v>1277</v>
      </c>
      <c r="F20" s="578"/>
      <c r="G20" s="578"/>
      <c r="H20" s="372"/>
    </row>
    <row r="21" spans="1:8" ht="15" customHeight="1" x14ac:dyDescent="0.2">
      <c r="A21" s="34" t="s">
        <v>242</v>
      </c>
      <c r="B21" s="577">
        <v>4</v>
      </c>
      <c r="C21" s="578"/>
      <c r="D21" s="579"/>
      <c r="E21" s="577">
        <v>449</v>
      </c>
      <c r="F21" s="578"/>
      <c r="G21" s="578"/>
      <c r="H21" s="372"/>
    </row>
    <row r="22" spans="1:8" ht="12" customHeight="1" x14ac:dyDescent="0.2">
      <c r="A22" s="515"/>
      <c r="B22" s="557"/>
      <c r="C22" s="557"/>
      <c r="D22" s="557"/>
      <c r="E22" s="557"/>
      <c r="F22" s="557"/>
      <c r="G22" s="557"/>
    </row>
    <row r="23" spans="1:8" ht="12" customHeight="1" x14ac:dyDescent="0.2">
      <c r="A23" s="562" t="s">
        <v>1341</v>
      </c>
      <c r="B23" s="562"/>
      <c r="C23" s="562"/>
      <c r="D23" s="562"/>
      <c r="E23" s="562"/>
      <c r="F23" s="562"/>
      <c r="G23" s="562"/>
    </row>
    <row r="24" spans="1:8" ht="12" customHeight="1" x14ac:dyDescent="0.2">
      <c r="A24" s="562" t="s">
        <v>1356</v>
      </c>
      <c r="B24" s="562"/>
      <c r="C24" s="562"/>
      <c r="D24" s="562"/>
      <c r="E24" s="562"/>
      <c r="F24" s="562"/>
      <c r="G24" s="562"/>
    </row>
    <row r="25" spans="1:8" ht="12" customHeight="1" x14ac:dyDescent="0.2">
      <c r="A25" s="559" t="s">
        <v>1342</v>
      </c>
      <c r="B25" s="559"/>
      <c r="C25" s="559"/>
      <c r="D25" s="559"/>
      <c r="E25" s="559"/>
      <c r="F25" s="559"/>
      <c r="G25" s="559"/>
    </row>
    <row r="26" spans="1:8" ht="12" customHeight="1" x14ac:dyDescent="0.2">
      <c r="A26" s="422" t="s">
        <v>1357</v>
      </c>
      <c r="B26" s="422"/>
      <c r="C26" s="422"/>
      <c r="D26" s="422"/>
      <c r="E26" s="422"/>
      <c r="F26" s="422"/>
      <c r="G26" s="422"/>
    </row>
  </sheetData>
  <mergeCells count="40">
    <mergeCell ref="A23:G23"/>
    <mergeCell ref="A24:G24"/>
    <mergeCell ref="A25:G25"/>
    <mergeCell ref="A26:G26"/>
    <mergeCell ref="A2:G2"/>
    <mergeCell ref="A3:G3"/>
    <mergeCell ref="A4:G4"/>
    <mergeCell ref="A5:G5"/>
    <mergeCell ref="A6:D6"/>
    <mergeCell ref="E7:G7"/>
    <mergeCell ref="B7:D7"/>
    <mergeCell ref="B8:D8"/>
    <mergeCell ref="A22:G22"/>
    <mergeCell ref="B9:D9"/>
    <mergeCell ref="B10:D10"/>
    <mergeCell ref="B11:D11"/>
    <mergeCell ref="B12:D12"/>
    <mergeCell ref="B13:D13"/>
    <mergeCell ref="E20:G20"/>
    <mergeCell ref="B14:D14"/>
    <mergeCell ref="B15:D15"/>
    <mergeCell ref="B16:D16"/>
    <mergeCell ref="B17:D17"/>
    <mergeCell ref="B18:D18"/>
    <mergeCell ref="E21:G21"/>
    <mergeCell ref="B19:D19"/>
    <mergeCell ref="B20:D20"/>
    <mergeCell ref="B21:D21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J21"/>
  <sheetViews>
    <sheetView zoomScaleNormal="100" workbookViewId="0"/>
  </sheetViews>
  <sheetFormatPr defaultRowHeight="11.25" x14ac:dyDescent="0.2"/>
  <cols>
    <col min="1" max="1" width="30.7109375" style="146" customWidth="1"/>
    <col min="2" max="10" width="11.7109375" style="146" customWidth="1"/>
    <col min="11" max="16384" width="9.140625" style="146"/>
  </cols>
  <sheetData>
    <row r="1" spans="1:10" ht="15" customHeight="1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10" ht="15" customHeight="1" x14ac:dyDescent="0.2">
      <c r="A2" s="556" t="s">
        <v>1337</v>
      </c>
      <c r="B2" s="556"/>
      <c r="C2" s="556"/>
      <c r="D2" s="556"/>
      <c r="E2" s="556"/>
      <c r="F2" s="556"/>
      <c r="G2" s="556"/>
      <c r="H2" s="556"/>
      <c r="I2" s="556"/>
      <c r="J2" s="352" t="s">
        <v>956</v>
      </c>
    </row>
    <row r="3" spans="1:10" ht="12" customHeight="1" x14ac:dyDescent="0.2">
      <c r="A3" s="486" t="s">
        <v>280</v>
      </c>
      <c r="B3" s="486"/>
      <c r="C3" s="486"/>
      <c r="D3" s="486"/>
      <c r="E3" s="486"/>
      <c r="F3" s="486"/>
      <c r="G3" s="486"/>
      <c r="H3" s="486"/>
      <c r="I3" s="486"/>
    </row>
    <row r="4" spans="1:10" ht="15" customHeight="1" x14ac:dyDescent="0.2">
      <c r="A4" s="487" t="s">
        <v>1390</v>
      </c>
      <c r="B4" s="487"/>
      <c r="C4" s="487"/>
      <c r="D4" s="487"/>
      <c r="E4" s="487"/>
      <c r="F4" s="487"/>
      <c r="G4" s="487"/>
      <c r="H4" s="487"/>
      <c r="I4" s="487"/>
    </row>
    <row r="5" spans="1:10" ht="12" customHeight="1" x14ac:dyDescent="0.2">
      <c r="A5" s="555" t="s">
        <v>281</v>
      </c>
      <c r="B5" s="555"/>
      <c r="C5" s="555"/>
      <c r="D5" s="555"/>
      <c r="E5" s="555"/>
      <c r="F5" s="555"/>
      <c r="G5" s="555"/>
      <c r="H5" s="555"/>
      <c r="I5" s="555"/>
    </row>
    <row r="6" spans="1:10" ht="12" customHeight="1" x14ac:dyDescent="0.2">
      <c r="A6" s="476"/>
      <c r="B6" s="476"/>
      <c r="C6" s="476"/>
      <c r="D6" s="476"/>
      <c r="E6" s="476"/>
      <c r="F6" s="28"/>
      <c r="G6" s="28"/>
      <c r="H6" s="28"/>
      <c r="I6" s="28"/>
    </row>
    <row r="7" spans="1:10" ht="30" customHeight="1" x14ac:dyDescent="0.2">
      <c r="A7" s="489" t="s">
        <v>425</v>
      </c>
      <c r="B7" s="471" t="s">
        <v>633</v>
      </c>
      <c r="C7" s="472"/>
      <c r="D7" s="472"/>
      <c r="E7" s="489"/>
      <c r="F7" s="471" t="s">
        <v>634</v>
      </c>
      <c r="G7" s="472"/>
      <c r="H7" s="472"/>
      <c r="I7" s="472"/>
      <c r="J7" s="372"/>
    </row>
    <row r="8" spans="1:10" ht="80.099999999999994" customHeight="1" x14ac:dyDescent="0.2">
      <c r="A8" s="489"/>
      <c r="B8" s="152" t="s">
        <v>1359</v>
      </c>
      <c r="C8" s="152" t="s">
        <v>1504</v>
      </c>
      <c r="D8" s="152" t="s">
        <v>1517</v>
      </c>
      <c r="E8" s="152" t="s">
        <v>635</v>
      </c>
      <c r="F8" s="152" t="s">
        <v>1368</v>
      </c>
      <c r="G8" s="152" t="s">
        <v>636</v>
      </c>
      <c r="H8" s="152" t="s">
        <v>1358</v>
      </c>
      <c r="I8" s="375" t="s">
        <v>637</v>
      </c>
      <c r="J8" s="372"/>
    </row>
    <row r="9" spans="1:10" ht="30" customHeight="1" x14ac:dyDescent="0.2">
      <c r="A9" s="29" t="s">
        <v>436</v>
      </c>
      <c r="B9" s="35">
        <v>60</v>
      </c>
      <c r="C9" s="35">
        <v>71</v>
      </c>
      <c r="D9" s="35">
        <v>62</v>
      </c>
      <c r="E9" s="35">
        <v>51</v>
      </c>
      <c r="F9" s="35">
        <v>4532</v>
      </c>
      <c r="G9" s="35">
        <v>20777</v>
      </c>
      <c r="H9" s="35">
        <v>20315</v>
      </c>
      <c r="I9" s="381">
        <v>6427</v>
      </c>
      <c r="J9" s="372"/>
    </row>
    <row r="10" spans="1:10" ht="24.95" customHeight="1" x14ac:dyDescent="0.2">
      <c r="A10" s="32" t="s">
        <v>437</v>
      </c>
      <c r="B10" s="37">
        <v>16</v>
      </c>
      <c r="C10" s="37">
        <v>27</v>
      </c>
      <c r="D10" s="37">
        <v>18</v>
      </c>
      <c r="E10" s="37">
        <v>28</v>
      </c>
      <c r="F10" s="37">
        <v>1619</v>
      </c>
      <c r="G10" s="37">
        <v>10412</v>
      </c>
      <c r="H10" s="37">
        <v>7791</v>
      </c>
      <c r="I10" s="380">
        <v>4779</v>
      </c>
      <c r="J10" s="372"/>
    </row>
    <row r="11" spans="1:10" ht="15" customHeight="1" x14ac:dyDescent="0.2">
      <c r="A11" s="12" t="s">
        <v>233</v>
      </c>
      <c r="B11" s="21">
        <v>14</v>
      </c>
      <c r="C11" s="21">
        <v>26</v>
      </c>
      <c r="D11" s="21">
        <v>15</v>
      </c>
      <c r="E11" s="21">
        <v>28</v>
      </c>
      <c r="F11" s="21">
        <v>1556</v>
      </c>
      <c r="G11" s="21">
        <v>10231</v>
      </c>
      <c r="H11" s="21">
        <v>7215</v>
      </c>
      <c r="I11" s="378">
        <v>4779</v>
      </c>
      <c r="J11" s="372"/>
    </row>
    <row r="12" spans="1:10" ht="24.95" customHeight="1" x14ac:dyDescent="0.2">
      <c r="A12" s="33" t="s">
        <v>438</v>
      </c>
      <c r="B12" s="19"/>
      <c r="C12" s="19"/>
      <c r="D12" s="19"/>
      <c r="E12" s="19"/>
      <c r="F12" s="19"/>
      <c r="G12" s="19"/>
      <c r="H12" s="19"/>
      <c r="I12" s="20"/>
      <c r="J12" s="372"/>
    </row>
    <row r="13" spans="1:10" ht="15" customHeight="1" x14ac:dyDescent="0.2">
      <c r="A13" s="34" t="s">
        <v>235</v>
      </c>
      <c r="B13" s="21" t="s">
        <v>876</v>
      </c>
      <c r="C13" s="21" t="s">
        <v>876</v>
      </c>
      <c r="D13" s="21">
        <v>1</v>
      </c>
      <c r="E13" s="21" t="s">
        <v>876</v>
      </c>
      <c r="F13" s="21" t="s">
        <v>876</v>
      </c>
      <c r="G13" s="21" t="s">
        <v>876</v>
      </c>
      <c r="H13" s="21">
        <v>62</v>
      </c>
      <c r="I13" s="378" t="s">
        <v>876</v>
      </c>
      <c r="J13" s="372"/>
    </row>
    <row r="14" spans="1:10" ht="15" customHeight="1" x14ac:dyDescent="0.2">
      <c r="A14" s="34" t="s">
        <v>236</v>
      </c>
      <c r="B14" s="21">
        <v>1</v>
      </c>
      <c r="C14" s="21">
        <v>1</v>
      </c>
      <c r="D14" s="21">
        <v>1</v>
      </c>
      <c r="E14" s="21" t="s">
        <v>876</v>
      </c>
      <c r="F14" s="21">
        <v>9</v>
      </c>
      <c r="G14" s="21">
        <v>181</v>
      </c>
      <c r="H14" s="21">
        <v>348</v>
      </c>
      <c r="I14" s="378" t="s">
        <v>876</v>
      </c>
      <c r="J14" s="372"/>
    </row>
    <row r="15" spans="1:10" ht="15" customHeight="1" x14ac:dyDescent="0.2">
      <c r="A15" s="34" t="s">
        <v>237</v>
      </c>
      <c r="B15" s="21" t="s">
        <v>876</v>
      </c>
      <c r="C15" s="21" t="s">
        <v>876</v>
      </c>
      <c r="D15" s="21">
        <v>1</v>
      </c>
      <c r="E15" s="21" t="s">
        <v>876</v>
      </c>
      <c r="F15" s="21" t="s">
        <v>876</v>
      </c>
      <c r="G15" s="21" t="s">
        <v>876</v>
      </c>
      <c r="H15" s="21">
        <v>166</v>
      </c>
      <c r="I15" s="378" t="s">
        <v>876</v>
      </c>
      <c r="J15" s="372"/>
    </row>
    <row r="16" spans="1:10" ht="15" customHeight="1" x14ac:dyDescent="0.2">
      <c r="A16" s="34" t="s">
        <v>238</v>
      </c>
      <c r="B16" s="21">
        <v>1</v>
      </c>
      <c r="C16" s="21" t="s">
        <v>876</v>
      </c>
      <c r="D16" s="21" t="s">
        <v>876</v>
      </c>
      <c r="E16" s="21" t="s">
        <v>876</v>
      </c>
      <c r="F16" s="21">
        <v>54</v>
      </c>
      <c r="G16" s="21" t="s">
        <v>876</v>
      </c>
      <c r="H16" s="21" t="s">
        <v>876</v>
      </c>
      <c r="I16" s="378" t="s">
        <v>876</v>
      </c>
      <c r="J16" s="372"/>
    </row>
    <row r="17" spans="1:9" ht="12" customHeight="1" x14ac:dyDescent="0.2">
      <c r="A17" s="515"/>
      <c r="B17" s="557"/>
      <c r="C17" s="557"/>
      <c r="D17" s="557"/>
      <c r="E17" s="557"/>
      <c r="F17" s="557"/>
      <c r="G17" s="557"/>
      <c r="H17" s="557"/>
      <c r="I17" s="557"/>
    </row>
    <row r="18" spans="1:9" ht="12" customHeight="1" x14ac:dyDescent="0.2">
      <c r="A18" s="562" t="s">
        <v>1360</v>
      </c>
      <c r="B18" s="562"/>
      <c r="C18" s="562"/>
      <c r="D18" s="562"/>
      <c r="E18" s="562"/>
      <c r="F18" s="562"/>
      <c r="G18" s="562"/>
      <c r="H18" s="562"/>
      <c r="I18" s="562"/>
    </row>
    <row r="19" spans="1:9" ht="12" customHeight="1" x14ac:dyDescent="0.2">
      <c r="A19" s="562" t="s">
        <v>1356</v>
      </c>
      <c r="B19" s="562"/>
      <c r="C19" s="562"/>
      <c r="D19" s="562"/>
      <c r="E19" s="562"/>
      <c r="F19" s="562"/>
      <c r="G19" s="562"/>
      <c r="H19" s="562"/>
      <c r="I19" s="562"/>
    </row>
    <row r="20" spans="1:9" ht="12" customHeight="1" x14ac:dyDescent="0.2">
      <c r="A20" s="559" t="s">
        <v>1361</v>
      </c>
      <c r="B20" s="559"/>
      <c r="C20" s="559"/>
      <c r="D20" s="559"/>
      <c r="E20" s="559"/>
      <c r="F20" s="559"/>
      <c r="G20" s="559"/>
      <c r="H20" s="559"/>
      <c r="I20" s="559"/>
    </row>
    <row r="21" spans="1:9" ht="12" customHeight="1" x14ac:dyDescent="0.2">
      <c r="A21" s="422" t="s">
        <v>1357</v>
      </c>
      <c r="B21" s="422"/>
      <c r="C21" s="422"/>
      <c r="D21" s="422"/>
      <c r="E21" s="422"/>
      <c r="F21" s="422"/>
      <c r="G21" s="422"/>
      <c r="H21" s="422"/>
      <c r="I21" s="422"/>
    </row>
  </sheetData>
  <mergeCells count="13">
    <mergeCell ref="A7:A8"/>
    <mergeCell ref="B7:E7"/>
    <mergeCell ref="F7:I7"/>
    <mergeCell ref="A2:I2"/>
    <mergeCell ref="A3:I3"/>
    <mergeCell ref="A4:I4"/>
    <mergeCell ref="A5:I5"/>
    <mergeCell ref="A6:E6"/>
    <mergeCell ref="A17:I17"/>
    <mergeCell ref="A18:I18"/>
    <mergeCell ref="A19:I19"/>
    <mergeCell ref="A20:I20"/>
    <mergeCell ref="A21:I21"/>
  </mergeCells>
  <hyperlinks>
    <hyperlink ref="J2" location="'Spis tablic. List of tables'!A1" display="Powrót/Back"/>
  </hyperlinks>
  <pageMargins left="0.7" right="0.7" top="0.75" bottom="0.75" header="0.3" footer="0.3"/>
  <pageSetup paperSize="9" orientation="portrait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I44"/>
  <sheetViews>
    <sheetView workbookViewId="0">
      <pane ySplit="10" topLeftCell="A11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371" customWidth="1"/>
    <col min="2" max="7" width="11.7109375" style="371" customWidth="1"/>
    <col min="8" max="16384" width="9.140625" style="371"/>
  </cols>
  <sheetData>
    <row r="1" spans="1:8" ht="15" customHeight="1" x14ac:dyDescent="0.2">
      <c r="A1" s="14"/>
      <c r="B1" s="14"/>
      <c r="C1" s="14"/>
      <c r="D1" s="14"/>
      <c r="E1" s="14"/>
    </row>
    <row r="2" spans="1:8" s="373" customFormat="1" ht="17.100000000000001" customHeight="1" x14ac:dyDescent="0.2">
      <c r="A2" s="556" t="s">
        <v>1352</v>
      </c>
      <c r="B2" s="556"/>
      <c r="C2" s="556"/>
      <c r="D2" s="556"/>
      <c r="E2" s="556"/>
      <c r="F2" s="556"/>
      <c r="G2" s="352" t="s">
        <v>956</v>
      </c>
      <c r="H2" s="377"/>
    </row>
    <row r="3" spans="1:8" ht="15" customHeight="1" x14ac:dyDescent="0.2">
      <c r="A3" s="486" t="s">
        <v>1505</v>
      </c>
      <c r="B3" s="486"/>
      <c r="C3" s="486"/>
      <c r="D3" s="486"/>
      <c r="E3" s="486"/>
      <c r="F3" s="486"/>
      <c r="G3" s="486"/>
      <c r="H3" s="486"/>
    </row>
    <row r="4" spans="1:8" ht="15" customHeight="1" x14ac:dyDescent="0.2">
      <c r="A4" s="486" t="s">
        <v>280</v>
      </c>
      <c r="B4" s="486"/>
      <c r="C4" s="486"/>
      <c r="D4" s="486"/>
      <c r="E4" s="486"/>
      <c r="F4" s="486"/>
      <c r="G4" s="486"/>
      <c r="H4" s="486"/>
    </row>
    <row r="5" spans="1:8" ht="15" customHeight="1" x14ac:dyDescent="0.2">
      <c r="A5" s="487" t="s">
        <v>1353</v>
      </c>
      <c r="B5" s="487"/>
      <c r="C5" s="487"/>
      <c r="D5" s="487"/>
      <c r="E5" s="487"/>
      <c r="F5" s="487"/>
      <c r="G5" s="487"/>
      <c r="H5" s="487"/>
    </row>
    <row r="6" spans="1:8" ht="15" customHeight="1" x14ac:dyDescent="0.2">
      <c r="A6" s="555" t="s">
        <v>1506</v>
      </c>
      <c r="B6" s="555"/>
      <c r="C6" s="555"/>
      <c r="D6" s="555"/>
      <c r="E6" s="555"/>
      <c r="F6" s="555"/>
      <c r="G6" s="555"/>
      <c r="H6" s="555"/>
    </row>
    <row r="7" spans="1:8" ht="15" customHeight="1" x14ac:dyDescent="0.2">
      <c r="A7" s="555" t="s">
        <v>281</v>
      </c>
      <c r="B7" s="555"/>
      <c r="C7" s="555"/>
      <c r="D7" s="555"/>
      <c r="E7" s="555"/>
      <c r="F7" s="555"/>
      <c r="G7" s="555"/>
      <c r="H7" s="555"/>
    </row>
    <row r="8" spans="1:8" ht="12" customHeight="1" x14ac:dyDescent="0.2">
      <c r="A8" s="476"/>
      <c r="B8" s="588"/>
      <c r="C8" s="588"/>
      <c r="D8" s="28"/>
      <c r="E8" s="28"/>
    </row>
    <row r="9" spans="1:8" ht="24.95" customHeight="1" x14ac:dyDescent="0.2">
      <c r="A9" s="489" t="s">
        <v>425</v>
      </c>
      <c r="B9" s="384" t="s">
        <v>1507</v>
      </c>
      <c r="C9" s="386"/>
      <c r="D9" s="386"/>
      <c r="E9" s="386"/>
      <c r="F9" s="386"/>
      <c r="G9" s="385"/>
      <c r="H9" s="372"/>
    </row>
    <row r="10" spans="1:8" ht="30" customHeight="1" x14ac:dyDescent="0.2">
      <c r="A10" s="489"/>
      <c r="B10" s="376" t="s">
        <v>638</v>
      </c>
      <c r="C10" s="376" t="s">
        <v>639</v>
      </c>
      <c r="D10" s="376" t="s">
        <v>641</v>
      </c>
      <c r="E10" s="374" t="s">
        <v>640</v>
      </c>
      <c r="F10" s="374" t="s">
        <v>645</v>
      </c>
      <c r="G10" s="372"/>
      <c r="H10" s="372"/>
    </row>
    <row r="11" spans="1:8" ht="30" customHeight="1" x14ac:dyDescent="0.2">
      <c r="A11" s="589" t="s">
        <v>642</v>
      </c>
      <c r="B11" s="495"/>
      <c r="C11" s="495"/>
      <c r="D11" s="495"/>
      <c r="E11" s="495"/>
      <c r="F11" s="495"/>
      <c r="G11" s="372"/>
      <c r="H11" s="372"/>
    </row>
    <row r="12" spans="1:8" ht="30" customHeight="1" x14ac:dyDescent="0.2">
      <c r="A12" s="29" t="s">
        <v>436</v>
      </c>
      <c r="B12" s="37">
        <v>87446</v>
      </c>
      <c r="C12" s="37">
        <v>14151</v>
      </c>
      <c r="D12" s="37">
        <v>663</v>
      </c>
      <c r="E12" s="37">
        <v>12419</v>
      </c>
      <c r="F12" s="380">
        <v>821</v>
      </c>
      <c r="G12" s="372"/>
      <c r="H12" s="372"/>
    </row>
    <row r="13" spans="1:8" ht="24.95" customHeight="1" x14ac:dyDescent="0.2">
      <c r="A13" s="32" t="s">
        <v>437</v>
      </c>
      <c r="B13" s="37">
        <v>32931</v>
      </c>
      <c r="C13" s="37">
        <v>5836</v>
      </c>
      <c r="D13" s="37">
        <v>226</v>
      </c>
      <c r="E13" s="37">
        <v>4291</v>
      </c>
      <c r="F13" s="380">
        <v>770</v>
      </c>
      <c r="G13" s="372"/>
      <c r="H13" s="372"/>
    </row>
    <row r="14" spans="1:8" ht="15" customHeight="1" x14ac:dyDescent="0.2">
      <c r="A14" s="12" t="s">
        <v>233</v>
      </c>
      <c r="B14" s="21">
        <v>24755</v>
      </c>
      <c r="C14" s="21">
        <v>4287</v>
      </c>
      <c r="D14" s="21">
        <v>226</v>
      </c>
      <c r="E14" s="21">
        <v>3312</v>
      </c>
      <c r="F14" s="378">
        <v>770</v>
      </c>
      <c r="G14" s="372"/>
      <c r="H14" s="372"/>
    </row>
    <row r="15" spans="1:8" ht="24.95" customHeight="1" x14ac:dyDescent="0.2">
      <c r="A15" s="33" t="s">
        <v>438</v>
      </c>
      <c r="B15" s="21"/>
      <c r="C15" s="21"/>
      <c r="D15" s="21"/>
      <c r="E15" s="21"/>
      <c r="F15" s="378"/>
      <c r="G15" s="372"/>
      <c r="H15" s="372"/>
    </row>
    <row r="16" spans="1:8" ht="15" customHeight="1" x14ac:dyDescent="0.2">
      <c r="A16" s="34" t="s">
        <v>234</v>
      </c>
      <c r="B16" s="21">
        <v>770</v>
      </c>
      <c r="C16" s="21">
        <v>61</v>
      </c>
      <c r="D16" s="21" t="s">
        <v>876</v>
      </c>
      <c r="E16" s="21">
        <v>98</v>
      </c>
      <c r="F16" s="378" t="s">
        <v>876</v>
      </c>
      <c r="G16" s="372"/>
      <c r="H16" s="372"/>
    </row>
    <row r="17" spans="1:9" ht="15" customHeight="1" x14ac:dyDescent="0.2">
      <c r="A17" s="34" t="s">
        <v>235</v>
      </c>
      <c r="B17" s="21">
        <v>687</v>
      </c>
      <c r="C17" s="21">
        <v>144</v>
      </c>
      <c r="D17" s="21" t="s">
        <v>876</v>
      </c>
      <c r="E17" s="21" t="s">
        <v>876</v>
      </c>
      <c r="F17" s="378" t="s">
        <v>876</v>
      </c>
      <c r="G17" s="372"/>
      <c r="H17" s="372"/>
    </row>
    <row r="18" spans="1:9" ht="15" customHeight="1" x14ac:dyDescent="0.2">
      <c r="A18" s="34" t="s">
        <v>236</v>
      </c>
      <c r="B18" s="21">
        <v>1450</v>
      </c>
      <c r="C18" s="21">
        <v>351</v>
      </c>
      <c r="D18" s="21" t="s">
        <v>876</v>
      </c>
      <c r="E18" s="21" t="s">
        <v>876</v>
      </c>
      <c r="F18" s="378" t="s">
        <v>876</v>
      </c>
      <c r="G18" s="372"/>
      <c r="H18" s="372"/>
    </row>
    <row r="19" spans="1:9" ht="15" customHeight="1" x14ac:dyDescent="0.2">
      <c r="A19" s="34" t="s">
        <v>237</v>
      </c>
      <c r="B19" s="21">
        <v>940</v>
      </c>
      <c r="C19" s="21">
        <v>95</v>
      </c>
      <c r="D19" s="21" t="s">
        <v>876</v>
      </c>
      <c r="E19" s="21">
        <v>51</v>
      </c>
      <c r="F19" s="378" t="s">
        <v>876</v>
      </c>
      <c r="G19" s="372"/>
      <c r="H19" s="372"/>
      <c r="I19" s="372"/>
    </row>
    <row r="20" spans="1:9" ht="15" customHeight="1" x14ac:dyDescent="0.2">
      <c r="A20" s="34" t="s">
        <v>238</v>
      </c>
      <c r="B20" s="21">
        <v>1266</v>
      </c>
      <c r="C20" s="21">
        <v>403</v>
      </c>
      <c r="D20" s="21" t="s">
        <v>876</v>
      </c>
      <c r="E20" s="21">
        <v>349</v>
      </c>
      <c r="F20" s="378" t="s">
        <v>876</v>
      </c>
      <c r="G20" s="372"/>
      <c r="H20" s="372"/>
      <c r="I20" s="372"/>
    </row>
    <row r="21" spans="1:9" ht="15" customHeight="1" x14ac:dyDescent="0.2">
      <c r="A21" s="34" t="s">
        <v>239</v>
      </c>
      <c r="B21" s="21">
        <v>530</v>
      </c>
      <c r="C21" s="21">
        <v>38</v>
      </c>
      <c r="D21" s="21" t="s">
        <v>876</v>
      </c>
      <c r="E21" s="21">
        <v>86</v>
      </c>
      <c r="F21" s="378" t="s">
        <v>876</v>
      </c>
      <c r="G21" s="372"/>
      <c r="H21" s="372"/>
      <c r="I21" s="372"/>
    </row>
    <row r="22" spans="1:9" ht="24.95" customHeight="1" x14ac:dyDescent="0.2">
      <c r="A22" s="33" t="s">
        <v>439</v>
      </c>
      <c r="B22" s="19"/>
      <c r="C22" s="19"/>
      <c r="D22" s="19"/>
      <c r="E22" s="20"/>
      <c r="F22" s="383"/>
      <c r="G22" s="496"/>
      <c r="H22" s="496"/>
      <c r="I22" s="372"/>
    </row>
    <row r="23" spans="1:9" ht="15" customHeight="1" x14ac:dyDescent="0.2">
      <c r="A23" s="34" t="s">
        <v>240</v>
      </c>
      <c r="B23" s="21">
        <v>807</v>
      </c>
      <c r="C23" s="21">
        <v>33</v>
      </c>
      <c r="D23" s="21" t="s">
        <v>876</v>
      </c>
      <c r="E23" s="378">
        <v>74</v>
      </c>
      <c r="F23" s="379" t="s">
        <v>876</v>
      </c>
      <c r="G23" s="496"/>
      <c r="H23" s="496"/>
      <c r="I23" s="372"/>
    </row>
    <row r="24" spans="1:9" ht="15" customHeight="1" x14ac:dyDescent="0.2">
      <c r="A24" s="34" t="s">
        <v>241</v>
      </c>
      <c r="B24" s="21">
        <v>1277</v>
      </c>
      <c r="C24" s="21">
        <v>401</v>
      </c>
      <c r="D24" s="21" t="s">
        <v>876</v>
      </c>
      <c r="E24" s="378">
        <v>150</v>
      </c>
      <c r="F24" s="379" t="s">
        <v>876</v>
      </c>
      <c r="G24" s="496"/>
      <c r="H24" s="496"/>
      <c r="I24" s="372"/>
    </row>
    <row r="25" spans="1:9" ht="15" customHeight="1" x14ac:dyDescent="0.2">
      <c r="A25" s="92" t="s">
        <v>242</v>
      </c>
      <c r="B25" s="21">
        <v>449</v>
      </c>
      <c r="C25" s="21">
        <v>23</v>
      </c>
      <c r="D25" s="21" t="s">
        <v>876</v>
      </c>
      <c r="E25" s="378">
        <v>171</v>
      </c>
      <c r="F25" s="379" t="s">
        <v>876</v>
      </c>
      <c r="G25" s="496"/>
      <c r="H25" s="496"/>
      <c r="I25" s="372"/>
    </row>
    <row r="26" spans="1:9" ht="30" customHeight="1" x14ac:dyDescent="0.2">
      <c r="A26" s="590" t="s">
        <v>1367</v>
      </c>
      <c r="B26" s="496"/>
      <c r="C26" s="496"/>
      <c r="D26" s="496"/>
      <c r="E26" s="496"/>
      <c r="F26" s="496"/>
      <c r="G26" s="496"/>
      <c r="H26" s="496"/>
      <c r="I26" s="372"/>
    </row>
    <row r="27" spans="1:9" ht="30" customHeight="1" x14ac:dyDescent="0.2">
      <c r="A27" s="29" t="s">
        <v>436</v>
      </c>
      <c r="B27" s="54">
        <v>99</v>
      </c>
      <c r="C27" s="54">
        <v>16</v>
      </c>
      <c r="D27" s="54">
        <v>0.8</v>
      </c>
      <c r="E27" s="54">
        <v>14.1</v>
      </c>
      <c r="F27" s="40">
        <v>0.9</v>
      </c>
    </row>
    <row r="28" spans="1:9" ht="24.95" customHeight="1" x14ac:dyDescent="0.2">
      <c r="A28" s="32" t="s">
        <v>437</v>
      </c>
      <c r="B28" s="54">
        <v>98.9</v>
      </c>
      <c r="C28" s="54">
        <v>17.5</v>
      </c>
      <c r="D28" s="54">
        <v>0.7</v>
      </c>
      <c r="E28" s="54">
        <v>12.9</v>
      </c>
      <c r="F28" s="40">
        <v>2.2999999999999998</v>
      </c>
    </row>
    <row r="29" spans="1:9" ht="15" customHeight="1" x14ac:dyDescent="0.2">
      <c r="A29" s="12" t="s">
        <v>233</v>
      </c>
      <c r="B29" s="55">
        <v>98.6</v>
      </c>
      <c r="C29" s="55">
        <v>17.100000000000001</v>
      </c>
      <c r="D29" s="55">
        <v>0.9</v>
      </c>
      <c r="E29" s="55">
        <v>13.2</v>
      </c>
      <c r="F29" s="41">
        <v>3.1</v>
      </c>
    </row>
    <row r="30" spans="1:9" ht="24.95" customHeight="1" x14ac:dyDescent="0.2">
      <c r="A30" s="33" t="s">
        <v>438</v>
      </c>
      <c r="B30" s="55"/>
      <c r="C30" s="55"/>
      <c r="D30" s="55"/>
      <c r="E30" s="55"/>
      <c r="F30" s="41"/>
    </row>
    <row r="31" spans="1:9" ht="15" customHeight="1" x14ac:dyDescent="0.2">
      <c r="A31" s="34" t="s">
        <v>234</v>
      </c>
      <c r="B31" s="55">
        <v>100</v>
      </c>
      <c r="C31" s="55">
        <v>7.9</v>
      </c>
      <c r="D31" s="55" t="s">
        <v>876</v>
      </c>
      <c r="E31" s="55">
        <v>12.7</v>
      </c>
      <c r="F31" s="41" t="s">
        <v>876</v>
      </c>
    </row>
    <row r="32" spans="1:9" ht="15" customHeight="1" x14ac:dyDescent="0.2">
      <c r="A32" s="34" t="s">
        <v>235</v>
      </c>
      <c r="B32" s="55">
        <v>100</v>
      </c>
      <c r="C32" s="55">
        <v>21</v>
      </c>
      <c r="D32" s="55" t="s">
        <v>876</v>
      </c>
      <c r="E32" s="55" t="s">
        <v>876</v>
      </c>
      <c r="F32" s="41" t="s">
        <v>876</v>
      </c>
    </row>
    <row r="33" spans="1:9" ht="15" customHeight="1" x14ac:dyDescent="0.2">
      <c r="A33" s="34" t="s">
        <v>236</v>
      </c>
      <c r="B33" s="55">
        <v>99.2</v>
      </c>
      <c r="C33" s="55">
        <v>24</v>
      </c>
      <c r="D33" s="55" t="s">
        <v>876</v>
      </c>
      <c r="E33" s="55" t="s">
        <v>876</v>
      </c>
      <c r="F33" s="41" t="s">
        <v>876</v>
      </c>
    </row>
    <row r="34" spans="1:9" ht="15" customHeight="1" x14ac:dyDescent="0.2">
      <c r="A34" s="34" t="s">
        <v>237</v>
      </c>
      <c r="B34" s="55">
        <v>100</v>
      </c>
      <c r="C34" s="55">
        <v>10.1</v>
      </c>
      <c r="D34" s="55" t="s">
        <v>876</v>
      </c>
      <c r="E34" s="55">
        <v>5.4</v>
      </c>
      <c r="F34" s="41" t="s">
        <v>876</v>
      </c>
    </row>
    <row r="35" spans="1:9" ht="15" customHeight="1" x14ac:dyDescent="0.2">
      <c r="A35" s="34" t="s">
        <v>238</v>
      </c>
      <c r="B35" s="55">
        <v>100</v>
      </c>
      <c r="C35" s="55">
        <v>31.8</v>
      </c>
      <c r="D35" s="55" t="s">
        <v>876</v>
      </c>
      <c r="E35" s="55">
        <v>27.6</v>
      </c>
      <c r="F35" s="41" t="s">
        <v>876</v>
      </c>
    </row>
    <row r="36" spans="1:9" ht="15" customHeight="1" x14ac:dyDescent="0.2">
      <c r="A36" s="34" t="s">
        <v>239</v>
      </c>
      <c r="B36" s="55">
        <v>100</v>
      </c>
      <c r="C36" s="55">
        <v>7.2</v>
      </c>
      <c r="D36" s="55" t="s">
        <v>876</v>
      </c>
      <c r="E36" s="55">
        <v>16.2</v>
      </c>
      <c r="F36" s="41" t="s">
        <v>876</v>
      </c>
      <c r="G36" s="592"/>
      <c r="H36" s="592"/>
      <c r="I36" s="372"/>
    </row>
    <row r="37" spans="1:9" ht="24.95" customHeight="1" x14ac:dyDescent="0.2">
      <c r="A37" s="33" t="s">
        <v>439</v>
      </c>
      <c r="B37" s="19"/>
      <c r="C37" s="19"/>
      <c r="D37" s="19"/>
      <c r="E37" s="19"/>
      <c r="F37" s="20"/>
      <c r="G37" s="592"/>
      <c r="H37" s="592"/>
      <c r="I37" s="372"/>
    </row>
    <row r="38" spans="1:9" ht="15" customHeight="1" x14ac:dyDescent="0.2">
      <c r="A38" s="34" t="s">
        <v>240</v>
      </c>
      <c r="B38" s="21">
        <v>99.9</v>
      </c>
      <c r="C38" s="21">
        <v>4.0999999999999996</v>
      </c>
      <c r="D38" s="21" t="s">
        <v>876</v>
      </c>
      <c r="E38" s="21">
        <v>9.1999999999999993</v>
      </c>
      <c r="F38" s="378" t="s">
        <v>876</v>
      </c>
      <c r="G38" s="592"/>
      <c r="H38" s="592"/>
      <c r="I38" s="372"/>
    </row>
    <row r="39" spans="1:9" ht="15" customHeight="1" x14ac:dyDescent="0.2">
      <c r="A39" s="34" t="s">
        <v>241</v>
      </c>
      <c r="B39" s="21">
        <v>100</v>
      </c>
      <c r="C39" s="21">
        <v>31.4</v>
      </c>
      <c r="D39" s="21" t="s">
        <v>876</v>
      </c>
      <c r="E39" s="21">
        <v>11.7</v>
      </c>
      <c r="F39" s="378" t="s">
        <v>876</v>
      </c>
      <c r="G39" s="592"/>
      <c r="H39" s="592"/>
      <c r="I39" s="372"/>
    </row>
    <row r="40" spans="1:9" ht="15" customHeight="1" x14ac:dyDescent="0.2">
      <c r="A40" s="92" t="s">
        <v>242</v>
      </c>
      <c r="B40" s="21">
        <v>100</v>
      </c>
      <c r="C40" s="21">
        <v>5.0999999999999996</v>
      </c>
      <c r="D40" s="21" t="s">
        <v>876</v>
      </c>
      <c r="E40" s="21">
        <v>38.1</v>
      </c>
      <c r="F40" s="378" t="s">
        <v>876</v>
      </c>
      <c r="G40" s="592"/>
      <c r="H40" s="592"/>
      <c r="I40" s="372"/>
    </row>
    <row r="41" spans="1:9" ht="15" customHeight="1" x14ac:dyDescent="0.2">
      <c r="A41" s="591"/>
      <c r="B41" s="591"/>
      <c r="C41" s="591"/>
      <c r="D41" s="591"/>
      <c r="E41" s="591"/>
      <c r="F41" s="591"/>
      <c r="G41" s="496"/>
      <c r="H41" s="496"/>
    </row>
    <row r="42" spans="1:9" ht="12" customHeight="1" x14ac:dyDescent="0.2">
      <c r="A42" s="562" t="s">
        <v>1356</v>
      </c>
      <c r="B42" s="562"/>
      <c r="C42" s="562"/>
      <c r="D42" s="562"/>
      <c r="E42" s="562"/>
      <c r="F42" s="562"/>
    </row>
    <row r="43" spans="1:9" ht="12" customHeight="1" x14ac:dyDescent="0.2">
      <c r="A43" s="559" t="s">
        <v>1357</v>
      </c>
      <c r="B43" s="559"/>
      <c r="C43" s="559"/>
      <c r="D43" s="559"/>
      <c r="E43" s="559"/>
      <c r="F43" s="559"/>
    </row>
    <row r="44" spans="1:9" ht="12" customHeight="1" x14ac:dyDescent="0.2">
      <c r="A44" s="422"/>
      <c r="B44" s="422"/>
      <c r="C44" s="422"/>
      <c r="D44" s="422"/>
      <c r="E44" s="422"/>
      <c r="F44" s="422"/>
    </row>
  </sheetData>
  <mergeCells count="16">
    <mergeCell ref="A2:F2"/>
    <mergeCell ref="A3:H3"/>
    <mergeCell ref="A4:H4"/>
    <mergeCell ref="A5:H5"/>
    <mergeCell ref="A42:F42"/>
    <mergeCell ref="A6:H6"/>
    <mergeCell ref="A7:H7"/>
    <mergeCell ref="A43:F43"/>
    <mergeCell ref="A44:F44"/>
    <mergeCell ref="A8:C8"/>
    <mergeCell ref="A9:A10"/>
    <mergeCell ref="A11:F11"/>
    <mergeCell ref="A26:F26"/>
    <mergeCell ref="A41:H41"/>
    <mergeCell ref="G36:H40"/>
    <mergeCell ref="G22:H26"/>
  </mergeCells>
  <hyperlinks>
    <hyperlink ref="G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2:O20"/>
  <sheetViews>
    <sheetView zoomScaleNormal="100" workbookViewId="0">
      <pane ySplit="5" topLeftCell="A6" activePane="bottomLeft" state="frozen"/>
      <selection pane="bottomLeft"/>
    </sheetView>
  </sheetViews>
  <sheetFormatPr defaultRowHeight="15" customHeight="1" x14ac:dyDescent="0.2"/>
  <cols>
    <col min="1" max="1" width="90.7109375" style="135" customWidth="1"/>
    <col min="2" max="7" width="10.7109375" style="135" customWidth="1"/>
    <col min="8" max="8" width="11.7109375" style="135" customWidth="1"/>
    <col min="9" max="9" width="124.7109375" style="135" customWidth="1"/>
    <col min="10" max="16384" width="9.140625" style="135"/>
  </cols>
  <sheetData>
    <row r="2" spans="1:15" ht="15" customHeight="1" x14ac:dyDescent="0.2">
      <c r="A2" s="132" t="s">
        <v>267</v>
      </c>
      <c r="B2" s="132"/>
      <c r="C2" s="132"/>
      <c r="D2" s="132"/>
      <c r="E2" s="132"/>
      <c r="F2" s="132"/>
      <c r="G2" s="333"/>
      <c r="H2" s="352" t="s">
        <v>956</v>
      </c>
      <c r="I2" s="132"/>
      <c r="J2" s="132"/>
      <c r="O2" s="1"/>
    </row>
    <row r="3" spans="1:15" ht="15" customHeight="1" x14ac:dyDescent="0.2">
      <c r="A3" s="425" t="s">
        <v>268</v>
      </c>
      <c r="B3" s="425"/>
      <c r="C3" s="425"/>
      <c r="D3" s="425"/>
      <c r="E3" s="425"/>
      <c r="F3" s="425"/>
      <c r="G3" s="425"/>
      <c r="H3" s="425"/>
      <c r="I3" s="425"/>
      <c r="J3" s="425"/>
      <c r="O3" s="1"/>
    </row>
    <row r="4" spans="1:15" ht="12" customHeight="1" x14ac:dyDescent="0.2"/>
    <row r="5" spans="1:15" ht="30" customHeight="1" x14ac:dyDescent="0.2">
      <c r="A5" s="141" t="s">
        <v>378</v>
      </c>
      <c r="B5" s="142">
        <v>2014</v>
      </c>
      <c r="C5" s="142">
        <v>2015</v>
      </c>
      <c r="D5" s="140">
        <v>2016</v>
      </c>
      <c r="E5" s="140">
        <v>2017</v>
      </c>
      <c r="F5" s="140">
        <v>2018</v>
      </c>
      <c r="G5" s="140">
        <v>2019</v>
      </c>
    </row>
    <row r="6" spans="1:15" ht="15" customHeight="1" x14ac:dyDescent="0.2">
      <c r="A6" s="450" t="s">
        <v>115</v>
      </c>
      <c r="B6" s="450"/>
      <c r="C6" s="450"/>
      <c r="D6" s="450"/>
      <c r="E6" s="450"/>
      <c r="F6" s="450"/>
      <c r="G6" s="450"/>
    </row>
    <row r="7" spans="1:15" ht="15" customHeight="1" x14ac:dyDescent="0.2">
      <c r="A7" s="446" t="s">
        <v>116</v>
      </c>
      <c r="B7" s="446"/>
      <c r="C7" s="446"/>
      <c r="D7" s="446"/>
      <c r="E7" s="446"/>
      <c r="F7" s="446"/>
      <c r="G7" s="446"/>
    </row>
    <row r="8" spans="1:15" ht="15" customHeight="1" x14ac:dyDescent="0.2">
      <c r="A8" s="77" t="s">
        <v>420</v>
      </c>
      <c r="B8" s="429">
        <v>98030</v>
      </c>
      <c r="C8" s="429">
        <v>98607</v>
      </c>
      <c r="D8" s="434">
        <v>102479</v>
      </c>
      <c r="E8" s="438">
        <v>104983</v>
      </c>
      <c r="F8" s="438">
        <v>108020</v>
      </c>
      <c r="G8" s="434">
        <v>110689</v>
      </c>
    </row>
    <row r="9" spans="1:15" ht="12" customHeight="1" x14ac:dyDescent="0.2">
      <c r="A9" s="171" t="s">
        <v>1437</v>
      </c>
      <c r="B9" s="429"/>
      <c r="C9" s="429"/>
      <c r="D9" s="434"/>
      <c r="E9" s="439"/>
      <c r="F9" s="439"/>
      <c r="G9" s="434"/>
    </row>
    <row r="10" spans="1:15" ht="15" customHeight="1" x14ac:dyDescent="0.2">
      <c r="A10" s="84" t="s">
        <v>96</v>
      </c>
      <c r="B10" s="429">
        <v>52827</v>
      </c>
      <c r="C10" s="429">
        <v>53238</v>
      </c>
      <c r="D10" s="434">
        <v>54971</v>
      </c>
      <c r="E10" s="438">
        <v>56138</v>
      </c>
      <c r="F10" s="438">
        <v>56941</v>
      </c>
      <c r="G10" s="434">
        <v>58425</v>
      </c>
    </row>
    <row r="11" spans="1:15" ht="12" customHeight="1" x14ac:dyDescent="0.2">
      <c r="A11" s="85" t="s">
        <v>117</v>
      </c>
      <c r="B11" s="429"/>
      <c r="C11" s="429"/>
      <c r="D11" s="434"/>
      <c r="E11" s="439"/>
      <c r="F11" s="439"/>
      <c r="G11" s="434"/>
    </row>
    <row r="12" spans="1:15" ht="15" customHeight="1" x14ac:dyDescent="0.2">
      <c r="A12" s="81" t="s">
        <v>118</v>
      </c>
      <c r="B12" s="429">
        <v>20991</v>
      </c>
      <c r="C12" s="429">
        <v>18794</v>
      </c>
      <c r="D12" s="434">
        <v>16167</v>
      </c>
      <c r="E12" s="430">
        <v>12970</v>
      </c>
      <c r="F12" s="430">
        <v>11573</v>
      </c>
      <c r="G12" s="432">
        <v>10276</v>
      </c>
    </row>
    <row r="13" spans="1:15" ht="12" customHeight="1" x14ac:dyDescent="0.2">
      <c r="A13" s="173" t="s">
        <v>1438</v>
      </c>
      <c r="B13" s="429"/>
      <c r="C13" s="429"/>
      <c r="D13" s="434"/>
      <c r="E13" s="431"/>
      <c r="F13" s="431"/>
      <c r="G13" s="433"/>
    </row>
    <row r="14" spans="1:15" ht="15" customHeight="1" x14ac:dyDescent="0.2">
      <c r="A14" s="84" t="s">
        <v>96</v>
      </c>
      <c r="B14" s="429">
        <v>9399</v>
      </c>
      <c r="C14" s="429">
        <v>8301</v>
      </c>
      <c r="D14" s="434">
        <v>7224</v>
      </c>
      <c r="E14" s="430">
        <v>6056</v>
      </c>
      <c r="F14" s="430">
        <v>5536</v>
      </c>
      <c r="G14" s="432">
        <v>4921</v>
      </c>
    </row>
    <row r="15" spans="1:15" ht="12" customHeight="1" x14ac:dyDescent="0.2">
      <c r="A15" s="85" t="s">
        <v>117</v>
      </c>
      <c r="B15" s="429"/>
      <c r="C15" s="429"/>
      <c r="D15" s="434"/>
      <c r="E15" s="431"/>
      <c r="F15" s="431"/>
      <c r="G15" s="433"/>
    </row>
    <row r="16" spans="1:15" ht="15" customHeight="1" x14ac:dyDescent="0.2">
      <c r="A16" s="77" t="s">
        <v>271</v>
      </c>
      <c r="B16" s="429">
        <v>7.9</v>
      </c>
      <c r="C16" s="429">
        <v>7.1</v>
      </c>
      <c r="D16" s="434">
        <v>6.1</v>
      </c>
      <c r="E16" s="436">
        <v>5</v>
      </c>
      <c r="F16" s="430">
        <v>4.5</v>
      </c>
      <c r="G16" s="435">
        <v>4</v>
      </c>
    </row>
    <row r="17" spans="1:7" ht="12" customHeight="1" x14ac:dyDescent="0.2">
      <c r="A17" s="173" t="s">
        <v>1439</v>
      </c>
      <c r="B17" s="429"/>
      <c r="C17" s="429"/>
      <c r="D17" s="434"/>
      <c r="E17" s="437"/>
      <c r="F17" s="431"/>
      <c r="G17" s="435"/>
    </row>
    <row r="18" spans="1:7" ht="12" customHeight="1" x14ac:dyDescent="0.2">
      <c r="A18" s="426"/>
      <c r="B18" s="426"/>
      <c r="C18" s="426"/>
      <c r="D18" s="426"/>
      <c r="E18" s="426"/>
      <c r="F18" s="426"/>
      <c r="G18" s="426"/>
    </row>
    <row r="19" spans="1:7" ht="12" customHeight="1" x14ac:dyDescent="0.2">
      <c r="A19" s="423" t="s">
        <v>419</v>
      </c>
      <c r="B19" s="423"/>
      <c r="C19" s="423"/>
      <c r="D19" s="423"/>
      <c r="E19" s="423"/>
      <c r="F19" s="423"/>
      <c r="G19" s="423"/>
    </row>
    <row r="20" spans="1:7" ht="12" customHeight="1" x14ac:dyDescent="0.2">
      <c r="A20" s="422" t="s">
        <v>272</v>
      </c>
      <c r="B20" s="422"/>
      <c r="C20" s="422"/>
      <c r="D20" s="422"/>
      <c r="E20" s="422"/>
      <c r="F20" s="422"/>
      <c r="G20" s="422"/>
    </row>
  </sheetData>
  <mergeCells count="36">
    <mergeCell ref="A18:G18"/>
    <mergeCell ref="A19:G19"/>
    <mergeCell ref="A20:G20"/>
    <mergeCell ref="B16:B17"/>
    <mergeCell ref="C16:C17"/>
    <mergeCell ref="G16:G17"/>
    <mergeCell ref="D16:D17"/>
    <mergeCell ref="E16:E17"/>
    <mergeCell ref="F16:F17"/>
    <mergeCell ref="A3:J3"/>
    <mergeCell ref="B12:B13"/>
    <mergeCell ref="C12:C13"/>
    <mergeCell ref="G12:G13"/>
    <mergeCell ref="A6:G6"/>
    <mergeCell ref="A7:G7"/>
    <mergeCell ref="D8:D9"/>
    <mergeCell ref="D10:D11"/>
    <mergeCell ref="D12:D13"/>
    <mergeCell ref="E8:E9"/>
    <mergeCell ref="E10:E11"/>
    <mergeCell ref="E12:E13"/>
    <mergeCell ref="F8:F9"/>
    <mergeCell ref="F10:F11"/>
    <mergeCell ref="F12:F13"/>
    <mergeCell ref="B14:B15"/>
    <mergeCell ref="C14:C15"/>
    <mergeCell ref="G14:G15"/>
    <mergeCell ref="B8:B9"/>
    <mergeCell ref="C8:C9"/>
    <mergeCell ref="G8:G9"/>
    <mergeCell ref="B10:B11"/>
    <mergeCell ref="C10:C11"/>
    <mergeCell ref="G10:G11"/>
    <mergeCell ref="D14:D15"/>
    <mergeCell ref="E14:E15"/>
    <mergeCell ref="F14:F15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G35"/>
  <sheetViews>
    <sheetView workbookViewId="0">
      <pane ySplit="10" topLeftCell="A11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7" width="11.7109375" style="146" customWidth="1"/>
    <col min="8" max="16384" width="9.140625" style="146"/>
  </cols>
  <sheetData>
    <row r="1" spans="1:7" ht="15" customHeight="1" x14ac:dyDescent="0.2">
      <c r="A1" s="14"/>
      <c r="B1" s="14"/>
      <c r="C1" s="14"/>
      <c r="D1" s="14"/>
      <c r="E1" s="14"/>
    </row>
    <row r="2" spans="1:7" s="147" customFormat="1" ht="17.100000000000001" customHeight="1" x14ac:dyDescent="0.2">
      <c r="A2" s="556" t="s">
        <v>1354</v>
      </c>
      <c r="B2" s="556"/>
      <c r="C2" s="556"/>
      <c r="D2" s="556"/>
      <c r="E2" s="556"/>
      <c r="F2" s="556"/>
      <c r="G2" s="352" t="s">
        <v>956</v>
      </c>
    </row>
    <row r="3" spans="1:7" ht="15" customHeight="1" x14ac:dyDescent="0.2">
      <c r="A3" s="596" t="s">
        <v>646</v>
      </c>
      <c r="B3" s="596"/>
      <c r="C3" s="596"/>
      <c r="D3" s="596"/>
      <c r="E3" s="596"/>
      <c r="F3" s="596"/>
    </row>
    <row r="4" spans="1:7" ht="15" customHeight="1" x14ac:dyDescent="0.2">
      <c r="A4" s="486" t="s">
        <v>280</v>
      </c>
      <c r="B4" s="486"/>
      <c r="C4" s="486"/>
      <c r="D4" s="486"/>
      <c r="E4" s="486"/>
      <c r="F4" s="486"/>
    </row>
    <row r="5" spans="1:7" ht="18" customHeight="1" x14ac:dyDescent="0.2">
      <c r="A5" s="487" t="s">
        <v>1355</v>
      </c>
      <c r="B5" s="487"/>
      <c r="C5" s="487"/>
      <c r="D5" s="487"/>
      <c r="E5" s="487"/>
      <c r="F5" s="487"/>
    </row>
    <row r="6" spans="1:7" ht="15" customHeight="1" x14ac:dyDescent="0.2">
      <c r="A6" s="597" t="s">
        <v>647</v>
      </c>
      <c r="B6" s="597"/>
      <c r="C6" s="597"/>
      <c r="D6" s="597"/>
      <c r="E6" s="597"/>
      <c r="F6" s="597"/>
    </row>
    <row r="7" spans="1:7" ht="15" customHeight="1" x14ac:dyDescent="0.2">
      <c r="A7" s="555" t="s">
        <v>281</v>
      </c>
      <c r="B7" s="555"/>
      <c r="C7" s="555"/>
      <c r="D7" s="555"/>
      <c r="E7" s="555"/>
      <c r="F7" s="555"/>
      <c r="G7" s="372"/>
    </row>
    <row r="8" spans="1:7" ht="12" customHeight="1" x14ac:dyDescent="0.2">
      <c r="A8" s="476"/>
      <c r="B8" s="588"/>
      <c r="C8" s="588"/>
      <c r="D8" s="28"/>
      <c r="E8" s="28"/>
      <c r="G8" s="372"/>
    </row>
    <row r="9" spans="1:7" ht="24.95" customHeight="1" x14ac:dyDescent="0.2">
      <c r="A9" s="489" t="s">
        <v>425</v>
      </c>
      <c r="B9" s="593" t="s">
        <v>1508</v>
      </c>
      <c r="C9" s="594"/>
      <c r="D9" s="594"/>
      <c r="E9" s="594"/>
      <c r="F9" s="594"/>
      <c r="G9" s="595"/>
    </row>
    <row r="10" spans="1:7" ht="30" customHeight="1" x14ac:dyDescent="0.2">
      <c r="A10" s="489"/>
      <c r="B10" s="155" t="s">
        <v>638</v>
      </c>
      <c r="C10" s="155" t="s">
        <v>639</v>
      </c>
      <c r="D10" s="155" t="s">
        <v>641</v>
      </c>
      <c r="E10" s="149" t="s">
        <v>640</v>
      </c>
      <c r="F10" s="149" t="s">
        <v>645</v>
      </c>
    </row>
    <row r="11" spans="1:7" ht="30" customHeight="1" x14ac:dyDescent="0.2">
      <c r="A11" s="589" t="s">
        <v>642</v>
      </c>
      <c r="B11" s="495"/>
      <c r="C11" s="495"/>
      <c r="D11" s="495"/>
      <c r="E11" s="495"/>
      <c r="F11" s="495"/>
    </row>
    <row r="12" spans="1:7" ht="30" customHeight="1" x14ac:dyDescent="0.2">
      <c r="A12" s="29" t="s">
        <v>436</v>
      </c>
      <c r="B12" s="37">
        <v>49989</v>
      </c>
      <c r="C12" s="37">
        <v>25252</v>
      </c>
      <c r="D12" s="37">
        <v>3911</v>
      </c>
      <c r="E12" s="37">
        <v>14730</v>
      </c>
      <c r="F12" s="380">
        <v>2436</v>
      </c>
    </row>
    <row r="13" spans="1:7" ht="24.95" customHeight="1" x14ac:dyDescent="0.2">
      <c r="A13" s="32" t="s">
        <v>437</v>
      </c>
      <c r="B13" s="37">
        <v>23278</v>
      </c>
      <c r="C13" s="37">
        <v>11428</v>
      </c>
      <c r="D13" s="37">
        <v>2333</v>
      </c>
      <c r="E13" s="37">
        <v>6454</v>
      </c>
      <c r="F13" s="380">
        <v>1234</v>
      </c>
    </row>
    <row r="14" spans="1:7" ht="15" customHeight="1" x14ac:dyDescent="0.2">
      <c r="A14" s="12" t="s">
        <v>233</v>
      </c>
      <c r="B14" s="21">
        <v>22459</v>
      </c>
      <c r="C14" s="21">
        <v>10839</v>
      </c>
      <c r="D14" s="21">
        <v>2197</v>
      </c>
      <c r="E14" s="21">
        <v>6454</v>
      </c>
      <c r="F14" s="378">
        <v>1234</v>
      </c>
    </row>
    <row r="15" spans="1:7" ht="24.95" customHeight="1" x14ac:dyDescent="0.2">
      <c r="A15" s="33" t="s">
        <v>438</v>
      </c>
      <c r="B15" s="21"/>
      <c r="C15" s="21"/>
      <c r="D15" s="21"/>
      <c r="E15" s="21"/>
      <c r="F15" s="378"/>
    </row>
    <row r="16" spans="1:7" ht="15" customHeight="1" x14ac:dyDescent="0.2">
      <c r="A16" s="34" t="s">
        <v>235</v>
      </c>
      <c r="B16" s="21">
        <v>62</v>
      </c>
      <c r="C16" s="21">
        <v>62</v>
      </c>
      <c r="D16" s="21" t="s">
        <v>876</v>
      </c>
      <c r="E16" s="21" t="s">
        <v>876</v>
      </c>
      <c r="F16" s="378" t="s">
        <v>876</v>
      </c>
    </row>
    <row r="17" spans="1:6" ht="15" customHeight="1" x14ac:dyDescent="0.2">
      <c r="A17" s="34" t="s">
        <v>236</v>
      </c>
      <c r="B17" s="21">
        <v>537</v>
      </c>
      <c r="C17" s="21">
        <v>537</v>
      </c>
      <c r="D17" s="21" t="s">
        <v>876</v>
      </c>
      <c r="E17" s="21" t="s">
        <v>876</v>
      </c>
      <c r="F17" s="378" t="s">
        <v>876</v>
      </c>
    </row>
    <row r="18" spans="1:6" ht="15" customHeight="1" x14ac:dyDescent="0.2">
      <c r="A18" s="34" t="s">
        <v>237</v>
      </c>
      <c r="B18" s="21">
        <v>166</v>
      </c>
      <c r="C18" s="21" t="s">
        <v>876</v>
      </c>
      <c r="D18" s="21">
        <v>136</v>
      </c>
      <c r="E18" s="21" t="s">
        <v>876</v>
      </c>
      <c r="F18" s="378" t="s">
        <v>876</v>
      </c>
    </row>
    <row r="19" spans="1:6" ht="15" customHeight="1" x14ac:dyDescent="0.2">
      <c r="A19" s="34" t="s">
        <v>238</v>
      </c>
      <c r="B19" s="21">
        <v>54</v>
      </c>
      <c r="C19" s="21" t="s">
        <v>876</v>
      </c>
      <c r="D19" s="21" t="s">
        <v>876</v>
      </c>
      <c r="E19" s="21" t="s">
        <v>876</v>
      </c>
      <c r="F19" s="378" t="s">
        <v>876</v>
      </c>
    </row>
    <row r="20" spans="1:6" ht="30" customHeight="1" x14ac:dyDescent="0.2">
      <c r="A20" s="590" t="s">
        <v>643</v>
      </c>
      <c r="B20" s="496"/>
      <c r="C20" s="496"/>
      <c r="D20" s="496"/>
      <c r="E20" s="496"/>
      <c r="F20" s="496"/>
    </row>
    <row r="21" spans="1:6" ht="30" customHeight="1" x14ac:dyDescent="0.2">
      <c r="A21" s="29" t="s">
        <v>436</v>
      </c>
      <c r="B21" s="54">
        <v>96.7</v>
      </c>
      <c r="C21" s="54">
        <v>48.8</v>
      </c>
      <c r="D21" s="54">
        <v>7.6</v>
      </c>
      <c r="E21" s="54">
        <v>28.5</v>
      </c>
      <c r="F21" s="40">
        <v>4.7</v>
      </c>
    </row>
    <row r="22" spans="1:6" ht="24.95" customHeight="1" x14ac:dyDescent="0.2">
      <c r="A22" s="32" t="s">
        <v>437</v>
      </c>
      <c r="B22" s="54">
        <v>95</v>
      </c>
      <c r="C22" s="54">
        <v>46.6</v>
      </c>
      <c r="D22" s="54">
        <v>9.5</v>
      </c>
      <c r="E22" s="54">
        <v>26.3</v>
      </c>
      <c r="F22" s="40">
        <v>5</v>
      </c>
    </row>
    <row r="23" spans="1:6" ht="15" customHeight="1" x14ac:dyDescent="0.2">
      <c r="A23" s="12" t="s">
        <v>233</v>
      </c>
      <c r="B23" s="55">
        <v>94.8</v>
      </c>
      <c r="C23" s="55">
        <v>45.8</v>
      </c>
      <c r="D23" s="55">
        <v>9.3000000000000007</v>
      </c>
      <c r="E23" s="55">
        <v>27.2</v>
      </c>
      <c r="F23" s="41">
        <v>5.2</v>
      </c>
    </row>
    <row r="24" spans="1:6" ht="24.95" customHeight="1" x14ac:dyDescent="0.2">
      <c r="A24" s="33" t="s">
        <v>438</v>
      </c>
      <c r="B24" s="55"/>
      <c r="C24" s="55"/>
      <c r="D24" s="55"/>
      <c r="E24" s="55"/>
      <c r="F24" s="41"/>
    </row>
    <row r="25" spans="1:6" ht="15" customHeight="1" x14ac:dyDescent="0.2">
      <c r="A25" s="34" t="s">
        <v>235</v>
      </c>
      <c r="B25" s="55">
        <v>100</v>
      </c>
      <c r="C25" s="55">
        <v>100</v>
      </c>
      <c r="D25" s="55" t="s">
        <v>876</v>
      </c>
      <c r="E25" s="55" t="s">
        <v>876</v>
      </c>
      <c r="F25" s="41" t="s">
        <v>876</v>
      </c>
    </row>
    <row r="26" spans="1:6" ht="15" customHeight="1" x14ac:dyDescent="0.2">
      <c r="A26" s="34" t="s">
        <v>236</v>
      </c>
      <c r="B26" s="55">
        <v>99.8</v>
      </c>
      <c r="C26" s="55">
        <v>99.8</v>
      </c>
      <c r="D26" s="55" t="s">
        <v>876</v>
      </c>
      <c r="E26" s="55" t="s">
        <v>876</v>
      </c>
      <c r="F26" s="41" t="s">
        <v>876</v>
      </c>
    </row>
    <row r="27" spans="1:6" ht="15" customHeight="1" x14ac:dyDescent="0.2">
      <c r="A27" s="34" t="s">
        <v>237</v>
      </c>
      <c r="B27" s="55">
        <v>100</v>
      </c>
      <c r="C27" s="55" t="s">
        <v>876</v>
      </c>
      <c r="D27" s="55">
        <v>81.900000000000006</v>
      </c>
      <c r="E27" s="55" t="s">
        <v>876</v>
      </c>
      <c r="F27" s="41" t="s">
        <v>876</v>
      </c>
    </row>
    <row r="28" spans="1:6" ht="15" customHeight="1" x14ac:dyDescent="0.2">
      <c r="A28" s="34" t="s">
        <v>238</v>
      </c>
      <c r="B28" s="55">
        <v>100</v>
      </c>
      <c r="C28" s="55" t="s">
        <v>876</v>
      </c>
      <c r="D28" s="55" t="s">
        <v>876</v>
      </c>
      <c r="E28" s="55" t="s">
        <v>876</v>
      </c>
      <c r="F28" s="41" t="s">
        <v>876</v>
      </c>
    </row>
    <row r="29" spans="1:6" ht="12" customHeight="1" x14ac:dyDescent="0.2">
      <c r="A29" s="557"/>
      <c r="B29" s="557"/>
      <c r="C29" s="557"/>
      <c r="D29" s="557"/>
      <c r="E29" s="557"/>
      <c r="F29" s="557"/>
    </row>
    <row r="30" spans="1:6" ht="12" customHeight="1" x14ac:dyDescent="0.2">
      <c r="A30" s="557" t="s">
        <v>1362</v>
      </c>
      <c r="B30" s="557"/>
      <c r="C30" s="557"/>
      <c r="D30" s="557"/>
      <c r="E30" s="557"/>
      <c r="F30" s="557"/>
    </row>
    <row r="31" spans="1:6" ht="12" customHeight="1" x14ac:dyDescent="0.2">
      <c r="A31" s="557" t="s">
        <v>644</v>
      </c>
      <c r="B31" s="557"/>
      <c r="C31" s="557"/>
      <c r="D31" s="557"/>
      <c r="E31" s="557"/>
      <c r="F31" s="557"/>
    </row>
    <row r="32" spans="1:6" ht="12" customHeight="1" x14ac:dyDescent="0.2">
      <c r="A32" s="562" t="s">
        <v>1356</v>
      </c>
      <c r="B32" s="562"/>
      <c r="C32" s="562"/>
      <c r="D32" s="562"/>
      <c r="E32" s="562"/>
      <c r="F32" s="562"/>
    </row>
    <row r="33" spans="1:6" ht="12" customHeight="1" x14ac:dyDescent="0.2">
      <c r="A33" s="559" t="s">
        <v>1363</v>
      </c>
      <c r="B33" s="559"/>
      <c r="C33" s="559"/>
      <c r="D33" s="559"/>
      <c r="E33" s="559"/>
      <c r="F33" s="559"/>
    </row>
    <row r="34" spans="1:6" ht="12" customHeight="1" x14ac:dyDescent="0.2">
      <c r="A34" s="559" t="s">
        <v>283</v>
      </c>
      <c r="B34" s="559"/>
      <c r="C34" s="559"/>
      <c r="D34" s="559"/>
      <c r="E34" s="559"/>
      <c r="F34" s="559"/>
    </row>
    <row r="35" spans="1:6" ht="12" customHeight="1" x14ac:dyDescent="0.2">
      <c r="A35" s="422" t="s">
        <v>1357</v>
      </c>
      <c r="B35" s="422"/>
      <c r="C35" s="422"/>
      <c r="D35" s="422"/>
      <c r="E35" s="422"/>
      <c r="F35" s="422"/>
    </row>
  </sheetData>
  <mergeCells count="18">
    <mergeCell ref="B9:G9"/>
    <mergeCell ref="A8:C8"/>
    <mergeCell ref="A9:A10"/>
    <mergeCell ref="A11:F11"/>
    <mergeCell ref="A2:F2"/>
    <mergeCell ref="A3:F3"/>
    <mergeCell ref="A4:F4"/>
    <mergeCell ref="A5:F5"/>
    <mergeCell ref="A6:F6"/>
    <mergeCell ref="A7:F7"/>
    <mergeCell ref="A20:F20"/>
    <mergeCell ref="A29:F29"/>
    <mergeCell ref="A32:F32"/>
    <mergeCell ref="A35:F35"/>
    <mergeCell ref="A31:F31"/>
    <mergeCell ref="A34:F34"/>
    <mergeCell ref="A30:F30"/>
    <mergeCell ref="A33:F33"/>
  </mergeCells>
  <hyperlinks>
    <hyperlink ref="G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I16"/>
  <sheetViews>
    <sheetView workbookViewId="0">
      <pane ySplit="10" topLeftCell="A11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9" width="11.7109375" style="146" customWidth="1"/>
    <col min="10" max="16384" width="9.140625" style="146"/>
  </cols>
  <sheetData>
    <row r="1" spans="1:9" ht="15" customHeight="1" x14ac:dyDescent="0.2">
      <c r="A1" s="14"/>
      <c r="B1" s="14"/>
      <c r="C1" s="14"/>
      <c r="D1" s="14"/>
      <c r="E1" s="14"/>
      <c r="F1" s="14"/>
      <c r="G1" s="14"/>
    </row>
    <row r="2" spans="1:9" ht="15" customHeight="1" x14ac:dyDescent="0.2">
      <c r="A2" s="556" t="s">
        <v>1369</v>
      </c>
      <c r="B2" s="556"/>
      <c r="C2" s="556"/>
      <c r="D2" s="556"/>
      <c r="E2" s="556"/>
      <c r="F2" s="556"/>
      <c r="G2" s="556"/>
      <c r="H2" s="333"/>
      <c r="I2" s="352" t="s">
        <v>956</v>
      </c>
    </row>
    <row r="3" spans="1:9" ht="15" customHeight="1" x14ac:dyDescent="0.2">
      <c r="A3" s="486" t="s">
        <v>914</v>
      </c>
      <c r="B3" s="486"/>
      <c r="C3" s="486"/>
      <c r="D3" s="486"/>
      <c r="E3" s="486"/>
      <c r="F3" s="486"/>
      <c r="G3" s="486"/>
      <c r="H3" s="486"/>
    </row>
    <row r="4" spans="1:9" ht="15" customHeight="1" x14ac:dyDescent="0.2">
      <c r="A4" s="487" t="s">
        <v>1370</v>
      </c>
      <c r="B4" s="487"/>
      <c r="C4" s="487"/>
      <c r="D4" s="487"/>
      <c r="E4" s="487"/>
      <c r="F4" s="487"/>
      <c r="G4" s="487"/>
      <c r="H4" s="487"/>
    </row>
    <row r="5" spans="1:9" ht="15" customHeight="1" x14ac:dyDescent="0.2">
      <c r="A5" s="555" t="s">
        <v>915</v>
      </c>
      <c r="B5" s="555"/>
      <c r="C5" s="555"/>
      <c r="D5" s="555"/>
      <c r="E5" s="555"/>
      <c r="F5" s="555"/>
      <c r="G5" s="555"/>
      <c r="H5" s="555"/>
    </row>
    <row r="6" spans="1:9" ht="12" customHeight="1" x14ac:dyDescent="0.2">
      <c r="A6" s="476"/>
      <c r="B6" s="476"/>
      <c r="C6" s="476"/>
      <c r="D6" s="28"/>
      <c r="E6" s="28"/>
      <c r="F6" s="28"/>
      <c r="G6" s="28"/>
    </row>
    <row r="7" spans="1:9" ht="15" customHeight="1" x14ac:dyDescent="0.2">
      <c r="A7" s="489" t="s">
        <v>425</v>
      </c>
      <c r="B7" s="483" t="s">
        <v>633</v>
      </c>
      <c r="C7" s="471" t="s">
        <v>1364</v>
      </c>
      <c r="D7" s="472"/>
      <c r="E7" s="472"/>
      <c r="F7" s="472"/>
      <c r="G7" s="472"/>
      <c r="H7" s="472"/>
    </row>
    <row r="8" spans="1:9" ht="15" customHeight="1" x14ac:dyDescent="0.2">
      <c r="A8" s="489"/>
      <c r="B8" s="484"/>
      <c r="C8" s="483" t="s">
        <v>511</v>
      </c>
      <c r="D8" s="483" t="s">
        <v>566</v>
      </c>
      <c r="E8" s="471" t="s">
        <v>648</v>
      </c>
      <c r="F8" s="472"/>
      <c r="G8" s="472"/>
      <c r="H8" s="472"/>
    </row>
    <row r="9" spans="1:9" ht="30" customHeight="1" x14ac:dyDescent="0.2">
      <c r="A9" s="489"/>
      <c r="B9" s="484"/>
      <c r="C9" s="484"/>
      <c r="D9" s="484"/>
      <c r="E9" s="471" t="s">
        <v>649</v>
      </c>
      <c r="F9" s="489"/>
      <c r="G9" s="471" t="s">
        <v>650</v>
      </c>
      <c r="H9" s="472"/>
    </row>
    <row r="10" spans="1:9" ht="39.950000000000003" customHeight="1" x14ac:dyDescent="0.2">
      <c r="A10" s="489"/>
      <c r="B10" s="484"/>
      <c r="C10" s="484"/>
      <c r="D10" s="484"/>
      <c r="E10" s="152" t="s">
        <v>474</v>
      </c>
      <c r="F10" s="152" t="s">
        <v>566</v>
      </c>
      <c r="G10" s="152" t="s">
        <v>474</v>
      </c>
      <c r="H10" s="151" t="s">
        <v>566</v>
      </c>
    </row>
    <row r="11" spans="1:9" ht="30" customHeight="1" x14ac:dyDescent="0.2">
      <c r="A11" s="29" t="s">
        <v>436</v>
      </c>
      <c r="B11" s="35">
        <v>16</v>
      </c>
      <c r="C11" s="35">
        <v>28888</v>
      </c>
      <c r="D11" s="35">
        <v>17111</v>
      </c>
      <c r="E11" s="35">
        <v>20825</v>
      </c>
      <c r="F11" s="35">
        <v>12574</v>
      </c>
      <c r="G11" s="35">
        <v>8063</v>
      </c>
      <c r="H11" s="36">
        <v>4537</v>
      </c>
    </row>
    <row r="12" spans="1:9" ht="24.95" customHeight="1" x14ac:dyDescent="0.2">
      <c r="A12" s="32" t="s">
        <v>437</v>
      </c>
      <c r="B12" s="37">
        <v>10</v>
      </c>
      <c r="C12" s="37">
        <v>24143</v>
      </c>
      <c r="D12" s="37">
        <v>14400</v>
      </c>
      <c r="E12" s="37">
        <v>17935</v>
      </c>
      <c r="F12" s="37">
        <v>10793</v>
      </c>
      <c r="G12" s="37">
        <v>6208</v>
      </c>
      <c r="H12" s="38">
        <v>3607</v>
      </c>
    </row>
    <row r="13" spans="1:9" ht="15" customHeight="1" x14ac:dyDescent="0.2">
      <c r="A13" s="12" t="s">
        <v>233</v>
      </c>
      <c r="B13" s="21">
        <v>10</v>
      </c>
      <c r="C13" s="21">
        <v>24143</v>
      </c>
      <c r="D13" s="21">
        <v>14400</v>
      </c>
      <c r="E13" s="21">
        <v>17935</v>
      </c>
      <c r="F13" s="21">
        <v>10793</v>
      </c>
      <c r="G13" s="21">
        <v>6208</v>
      </c>
      <c r="H13" s="22">
        <v>3607</v>
      </c>
    </row>
    <row r="14" spans="1:9" ht="12" customHeight="1" x14ac:dyDescent="0.2">
      <c r="A14" s="515"/>
      <c r="B14" s="557"/>
      <c r="C14" s="557"/>
      <c r="D14" s="557"/>
      <c r="E14" s="557"/>
      <c r="F14" s="557"/>
      <c r="G14" s="557"/>
      <c r="H14" s="557"/>
    </row>
    <row r="15" spans="1:9" ht="12" customHeight="1" x14ac:dyDescent="0.2">
      <c r="A15" s="516" t="s">
        <v>1366</v>
      </c>
      <c r="B15" s="516"/>
      <c r="C15" s="516"/>
      <c r="D15" s="516"/>
      <c r="E15" s="516"/>
      <c r="F15" s="516"/>
      <c r="G15" s="516"/>
      <c r="H15" s="516"/>
    </row>
    <row r="16" spans="1:9" ht="12" customHeight="1" x14ac:dyDescent="0.2">
      <c r="A16" s="559" t="s">
        <v>1518</v>
      </c>
      <c r="B16" s="559"/>
      <c r="C16" s="559"/>
      <c r="D16" s="559"/>
      <c r="E16" s="559"/>
      <c r="F16" s="559"/>
      <c r="G16" s="559"/>
      <c r="H16" s="559"/>
    </row>
  </sheetData>
  <mergeCells count="16">
    <mergeCell ref="A2:G2"/>
    <mergeCell ref="A3:H3"/>
    <mergeCell ref="A4:H4"/>
    <mergeCell ref="A5:H5"/>
    <mergeCell ref="A6:C6"/>
    <mergeCell ref="G9:H9"/>
    <mergeCell ref="A14:H14"/>
    <mergeCell ref="A15:H15"/>
    <mergeCell ref="A16:H16"/>
    <mergeCell ref="B7:B10"/>
    <mergeCell ref="C7:H7"/>
    <mergeCell ref="C8:C10"/>
    <mergeCell ref="D8:D10"/>
    <mergeCell ref="E8:H8"/>
    <mergeCell ref="A7:A10"/>
    <mergeCell ref="E9:F9"/>
  </mergeCells>
  <hyperlinks>
    <hyperlink ref="I2" location="'Spis tablic. List of tables'!A1" display="Powrót/Back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H13"/>
  <sheetViews>
    <sheetView workbookViewId="0">
      <pane ySplit="7" topLeftCell="A8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8" width="11.7109375" style="146" customWidth="1"/>
    <col min="9" max="16384" width="9.140625" style="146"/>
  </cols>
  <sheetData>
    <row r="1" spans="1:8" ht="15" customHeight="1" x14ac:dyDescent="0.2">
      <c r="A1" s="14"/>
      <c r="B1" s="14"/>
      <c r="C1" s="14"/>
      <c r="D1" s="14"/>
      <c r="E1" s="14"/>
      <c r="F1" s="14"/>
    </row>
    <row r="2" spans="1:8" ht="15" customHeight="1" x14ac:dyDescent="0.2">
      <c r="A2" s="556" t="s">
        <v>1371</v>
      </c>
      <c r="B2" s="556"/>
      <c r="C2" s="556"/>
      <c r="D2" s="556"/>
      <c r="E2" s="556"/>
      <c r="F2" s="556"/>
      <c r="G2" s="333"/>
      <c r="H2" s="352" t="s">
        <v>956</v>
      </c>
    </row>
    <row r="3" spans="1:8" ht="15" customHeight="1" x14ac:dyDescent="0.2">
      <c r="A3" s="487" t="s">
        <v>1372</v>
      </c>
      <c r="B3" s="487"/>
      <c r="C3" s="487"/>
      <c r="D3" s="487"/>
      <c r="E3" s="487"/>
      <c r="F3" s="487"/>
      <c r="G3" s="487"/>
    </row>
    <row r="4" spans="1:8" ht="12" customHeight="1" x14ac:dyDescent="0.2">
      <c r="A4" s="476"/>
      <c r="B4" s="476"/>
      <c r="C4" s="28"/>
      <c r="D4" s="28"/>
      <c r="E4" s="28"/>
      <c r="F4" s="28"/>
    </row>
    <row r="5" spans="1:8" ht="15" customHeight="1" x14ac:dyDescent="0.2">
      <c r="A5" s="489" t="s">
        <v>425</v>
      </c>
      <c r="B5" s="483" t="s">
        <v>471</v>
      </c>
      <c r="C5" s="483" t="s">
        <v>651</v>
      </c>
      <c r="D5" s="471" t="s">
        <v>652</v>
      </c>
      <c r="E5" s="472"/>
      <c r="F5" s="472"/>
      <c r="G5" s="472"/>
    </row>
    <row r="6" spans="1:8" ht="30" customHeight="1" x14ac:dyDescent="0.2">
      <c r="A6" s="489"/>
      <c r="B6" s="484"/>
      <c r="C6" s="484"/>
      <c r="D6" s="471" t="s">
        <v>649</v>
      </c>
      <c r="E6" s="489"/>
      <c r="F6" s="471" t="s">
        <v>650</v>
      </c>
      <c r="G6" s="472"/>
    </row>
    <row r="7" spans="1:8" ht="39.950000000000003" customHeight="1" x14ac:dyDescent="0.2">
      <c r="A7" s="489"/>
      <c r="B7" s="484"/>
      <c r="C7" s="484"/>
      <c r="D7" s="152" t="s">
        <v>474</v>
      </c>
      <c r="E7" s="152" t="s">
        <v>566</v>
      </c>
      <c r="F7" s="152" t="s">
        <v>474</v>
      </c>
      <c r="G7" s="151" t="s">
        <v>566</v>
      </c>
    </row>
    <row r="8" spans="1:8" ht="30" customHeight="1" x14ac:dyDescent="0.2">
      <c r="A8" s="29" t="s">
        <v>436</v>
      </c>
      <c r="B8" s="35">
        <v>8383</v>
      </c>
      <c r="C8" s="35">
        <v>5483</v>
      </c>
      <c r="D8" s="35">
        <v>5980</v>
      </c>
      <c r="E8" s="35">
        <v>4003</v>
      </c>
      <c r="F8" s="35">
        <v>2403</v>
      </c>
      <c r="G8" s="36">
        <v>1480</v>
      </c>
    </row>
    <row r="9" spans="1:8" ht="24.95" customHeight="1" x14ac:dyDescent="0.2">
      <c r="A9" s="32" t="s">
        <v>437</v>
      </c>
      <c r="B9" s="37">
        <v>6839</v>
      </c>
      <c r="C9" s="37">
        <v>4499</v>
      </c>
      <c r="D9" s="37">
        <v>5209</v>
      </c>
      <c r="E9" s="37">
        <v>3505</v>
      </c>
      <c r="F9" s="37">
        <v>1630</v>
      </c>
      <c r="G9" s="38">
        <v>994</v>
      </c>
    </row>
    <row r="10" spans="1:8" ht="15" customHeight="1" x14ac:dyDescent="0.2">
      <c r="A10" s="12" t="s">
        <v>233</v>
      </c>
      <c r="B10" s="21">
        <v>6839</v>
      </c>
      <c r="C10" s="21">
        <v>4499</v>
      </c>
      <c r="D10" s="21">
        <v>5209</v>
      </c>
      <c r="E10" s="21">
        <v>3505</v>
      </c>
      <c r="F10" s="21">
        <v>1630</v>
      </c>
      <c r="G10" s="22">
        <v>994</v>
      </c>
    </row>
    <row r="11" spans="1:8" ht="12" customHeight="1" x14ac:dyDescent="0.2">
      <c r="A11" s="515"/>
      <c r="B11" s="557"/>
      <c r="C11" s="557"/>
      <c r="D11" s="557"/>
      <c r="E11" s="557"/>
      <c r="F11" s="557"/>
      <c r="G11" s="557"/>
    </row>
    <row r="12" spans="1:8" ht="12" customHeight="1" x14ac:dyDescent="0.2">
      <c r="A12" s="574" t="s">
        <v>1365</v>
      </c>
      <c r="B12" s="562"/>
      <c r="C12" s="562"/>
      <c r="D12" s="562"/>
      <c r="E12" s="562"/>
      <c r="F12" s="562"/>
      <c r="G12" s="562"/>
    </row>
    <row r="13" spans="1:8" ht="12" customHeight="1" x14ac:dyDescent="0.2">
      <c r="A13" s="559" t="s">
        <v>1518</v>
      </c>
      <c r="B13" s="559"/>
      <c r="C13" s="559"/>
      <c r="D13" s="559"/>
      <c r="E13" s="559"/>
      <c r="F13" s="559"/>
      <c r="G13" s="559"/>
    </row>
  </sheetData>
  <mergeCells count="12">
    <mergeCell ref="A13:G13"/>
    <mergeCell ref="A2:F2"/>
    <mergeCell ref="A3:G3"/>
    <mergeCell ref="A4:B4"/>
    <mergeCell ref="A5:A7"/>
    <mergeCell ref="B5:B7"/>
    <mergeCell ref="C5:C7"/>
    <mergeCell ref="D5:G5"/>
    <mergeCell ref="D6:E6"/>
    <mergeCell ref="F6:G6"/>
    <mergeCell ref="A11:G11"/>
    <mergeCell ref="A12:G12"/>
  </mergeCells>
  <hyperlinks>
    <hyperlink ref="H2" location="'Spis tablic. List of tables'!A1" display="Powrót/Back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J27"/>
  <sheetViews>
    <sheetView zoomScaleNormal="100" workbookViewId="0">
      <pane ySplit="8" topLeftCell="A9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10" width="11.7109375" style="146" customWidth="1"/>
    <col min="11" max="16384" width="9.140625" style="146"/>
  </cols>
  <sheetData>
    <row r="1" spans="1:10" ht="15" customHeight="1" x14ac:dyDescent="0.2">
      <c r="A1" s="14"/>
      <c r="B1" s="14"/>
      <c r="C1" s="14"/>
      <c r="D1" s="14"/>
      <c r="E1" s="14"/>
      <c r="F1" s="14"/>
      <c r="G1" s="14"/>
      <c r="H1" s="14"/>
    </row>
    <row r="2" spans="1:10" ht="15" customHeight="1" x14ac:dyDescent="0.2">
      <c r="A2" s="556" t="s">
        <v>1123</v>
      </c>
      <c r="B2" s="556"/>
      <c r="C2" s="556"/>
      <c r="D2" s="556"/>
      <c r="E2" s="556"/>
      <c r="F2" s="556"/>
      <c r="G2" s="556"/>
      <c r="H2" s="556"/>
      <c r="I2" s="333"/>
      <c r="J2" s="352" t="s">
        <v>956</v>
      </c>
    </row>
    <row r="3" spans="1:10" ht="12" customHeight="1" x14ac:dyDescent="0.2">
      <c r="A3" s="486" t="s">
        <v>280</v>
      </c>
      <c r="B3" s="486"/>
      <c r="C3" s="486"/>
      <c r="D3" s="486"/>
      <c r="E3" s="486"/>
      <c r="F3" s="486"/>
      <c r="G3" s="486"/>
      <c r="H3" s="486"/>
      <c r="I3" s="486"/>
    </row>
    <row r="4" spans="1:10" ht="15" customHeight="1" x14ac:dyDescent="0.2">
      <c r="A4" s="487" t="s">
        <v>1124</v>
      </c>
      <c r="B4" s="487"/>
      <c r="C4" s="487"/>
      <c r="D4" s="487"/>
      <c r="E4" s="487"/>
      <c r="F4" s="487"/>
      <c r="G4" s="487"/>
      <c r="H4" s="487"/>
      <c r="I4" s="487"/>
    </row>
    <row r="5" spans="1:10" ht="12" customHeight="1" x14ac:dyDescent="0.2">
      <c r="A5" s="555" t="s">
        <v>281</v>
      </c>
      <c r="B5" s="555"/>
      <c r="C5" s="555"/>
      <c r="D5" s="555"/>
      <c r="E5" s="555"/>
      <c r="F5" s="555"/>
      <c r="G5" s="555"/>
      <c r="H5" s="555"/>
      <c r="I5" s="555"/>
    </row>
    <row r="6" spans="1:10" ht="12" customHeight="1" x14ac:dyDescent="0.2">
      <c r="A6" s="476"/>
      <c r="B6" s="476"/>
      <c r="C6" s="476"/>
      <c r="D6" s="28"/>
      <c r="E6" s="28"/>
      <c r="F6" s="28"/>
      <c r="G6" s="28"/>
      <c r="H6" s="28"/>
    </row>
    <row r="7" spans="1:10" ht="15" customHeight="1" x14ac:dyDescent="0.2">
      <c r="A7" s="489" t="s">
        <v>425</v>
      </c>
      <c r="B7" s="517" t="s">
        <v>625</v>
      </c>
      <c r="C7" s="517"/>
      <c r="D7" s="517"/>
      <c r="E7" s="517"/>
      <c r="F7" s="517" t="s">
        <v>626</v>
      </c>
      <c r="G7" s="517"/>
      <c r="H7" s="517"/>
      <c r="I7" s="471"/>
    </row>
    <row r="8" spans="1:10" ht="158.25" customHeight="1" x14ac:dyDescent="0.2">
      <c r="A8" s="489"/>
      <c r="B8" s="152" t="s">
        <v>489</v>
      </c>
      <c r="C8" s="152" t="s">
        <v>627</v>
      </c>
      <c r="D8" s="152" t="s">
        <v>628</v>
      </c>
      <c r="E8" s="152" t="s">
        <v>629</v>
      </c>
      <c r="F8" s="152" t="s">
        <v>489</v>
      </c>
      <c r="G8" s="152" t="s">
        <v>631</v>
      </c>
      <c r="H8" s="152" t="s">
        <v>632</v>
      </c>
      <c r="I8" s="151" t="s">
        <v>630</v>
      </c>
    </row>
    <row r="9" spans="1:10" ht="30" customHeight="1" x14ac:dyDescent="0.2">
      <c r="A9" s="29" t="s">
        <v>436</v>
      </c>
      <c r="B9" s="35">
        <v>667</v>
      </c>
      <c r="C9" s="35">
        <v>301</v>
      </c>
      <c r="D9" s="35">
        <v>291</v>
      </c>
      <c r="E9" s="35">
        <v>75</v>
      </c>
      <c r="F9" s="35">
        <v>40830</v>
      </c>
      <c r="G9" s="35">
        <v>29718</v>
      </c>
      <c r="H9" s="35">
        <v>9278</v>
      </c>
      <c r="I9" s="36">
        <v>1834</v>
      </c>
    </row>
    <row r="10" spans="1:10" ht="24.95" customHeight="1" x14ac:dyDescent="0.2">
      <c r="A10" s="32" t="s">
        <v>437</v>
      </c>
      <c r="B10" s="37">
        <v>214</v>
      </c>
      <c r="C10" s="37">
        <v>151</v>
      </c>
      <c r="D10" s="37">
        <v>52</v>
      </c>
      <c r="E10" s="37">
        <v>11</v>
      </c>
      <c r="F10" s="37">
        <v>17341</v>
      </c>
      <c r="G10" s="37">
        <v>15140</v>
      </c>
      <c r="H10" s="37">
        <v>2001</v>
      </c>
      <c r="I10" s="38">
        <v>200</v>
      </c>
    </row>
    <row r="11" spans="1:10" ht="15" customHeight="1" x14ac:dyDescent="0.2">
      <c r="A11" s="12" t="s">
        <v>233</v>
      </c>
      <c r="B11" s="21">
        <v>159</v>
      </c>
      <c r="C11" s="21">
        <v>125</v>
      </c>
      <c r="D11" s="21">
        <v>26</v>
      </c>
      <c r="E11" s="21">
        <v>8</v>
      </c>
      <c r="F11" s="21">
        <v>13326</v>
      </c>
      <c r="G11" s="21">
        <v>12045</v>
      </c>
      <c r="H11" s="21">
        <v>1130</v>
      </c>
      <c r="I11" s="22">
        <v>151</v>
      </c>
    </row>
    <row r="12" spans="1:10" ht="24.95" customHeight="1" x14ac:dyDescent="0.2">
      <c r="A12" s="33" t="s">
        <v>438</v>
      </c>
      <c r="B12" s="21"/>
      <c r="C12" s="21"/>
      <c r="D12" s="21"/>
      <c r="E12" s="21"/>
      <c r="F12" s="21"/>
      <c r="G12" s="21"/>
      <c r="H12" s="21"/>
      <c r="I12" s="22"/>
    </row>
    <row r="13" spans="1:10" ht="15" customHeight="1" x14ac:dyDescent="0.2">
      <c r="A13" s="34" t="s">
        <v>234</v>
      </c>
      <c r="B13" s="21">
        <v>5</v>
      </c>
      <c r="C13" s="21">
        <v>2</v>
      </c>
      <c r="D13" s="21">
        <v>3</v>
      </c>
      <c r="E13" s="21" t="s">
        <v>876</v>
      </c>
      <c r="F13" s="21">
        <v>399</v>
      </c>
      <c r="G13" s="21">
        <v>332</v>
      </c>
      <c r="H13" s="21">
        <v>67</v>
      </c>
      <c r="I13" s="22" t="s">
        <v>876</v>
      </c>
    </row>
    <row r="14" spans="1:10" ht="15" customHeight="1" x14ac:dyDescent="0.2">
      <c r="A14" s="34" t="s">
        <v>235</v>
      </c>
      <c r="B14" s="21">
        <v>5</v>
      </c>
      <c r="C14" s="21">
        <v>2</v>
      </c>
      <c r="D14" s="21">
        <v>3</v>
      </c>
      <c r="E14" s="21" t="s">
        <v>876</v>
      </c>
      <c r="F14" s="21">
        <v>358</v>
      </c>
      <c r="G14" s="21">
        <v>239</v>
      </c>
      <c r="H14" s="21">
        <v>119</v>
      </c>
      <c r="I14" s="22" t="s">
        <v>876</v>
      </c>
    </row>
    <row r="15" spans="1:10" ht="15" customHeight="1" x14ac:dyDescent="0.2">
      <c r="A15" s="34" t="s">
        <v>236</v>
      </c>
      <c r="B15" s="21">
        <v>8</v>
      </c>
      <c r="C15" s="21">
        <v>2</v>
      </c>
      <c r="D15" s="21">
        <v>6</v>
      </c>
      <c r="E15" s="21" t="s">
        <v>876</v>
      </c>
      <c r="F15" s="21">
        <v>668</v>
      </c>
      <c r="G15" s="21">
        <v>400</v>
      </c>
      <c r="H15" s="21">
        <v>268</v>
      </c>
      <c r="I15" s="22" t="s">
        <v>876</v>
      </c>
    </row>
    <row r="16" spans="1:10" ht="15" customHeight="1" x14ac:dyDescent="0.2">
      <c r="A16" s="34" t="s">
        <v>237</v>
      </c>
      <c r="B16" s="21">
        <v>6</v>
      </c>
      <c r="C16" s="21">
        <v>5</v>
      </c>
      <c r="D16" s="21">
        <v>1</v>
      </c>
      <c r="E16" s="21" t="s">
        <v>876</v>
      </c>
      <c r="F16" s="21">
        <v>520</v>
      </c>
      <c r="G16" s="21">
        <v>471</v>
      </c>
      <c r="H16" s="21">
        <v>49</v>
      </c>
      <c r="I16" s="22" t="s">
        <v>876</v>
      </c>
    </row>
    <row r="17" spans="1:9" ht="15" customHeight="1" x14ac:dyDescent="0.2">
      <c r="A17" s="34" t="s">
        <v>238</v>
      </c>
      <c r="B17" s="21">
        <v>11</v>
      </c>
      <c r="C17" s="21">
        <v>4</v>
      </c>
      <c r="D17" s="21">
        <v>4</v>
      </c>
      <c r="E17" s="21">
        <v>3</v>
      </c>
      <c r="F17" s="21">
        <v>708</v>
      </c>
      <c r="G17" s="21">
        <v>511</v>
      </c>
      <c r="H17" s="21">
        <v>148</v>
      </c>
      <c r="I17" s="22">
        <v>49</v>
      </c>
    </row>
    <row r="18" spans="1:9" ht="15" customHeight="1" x14ac:dyDescent="0.2">
      <c r="A18" s="34" t="s">
        <v>239</v>
      </c>
      <c r="B18" s="21">
        <v>5</v>
      </c>
      <c r="C18" s="21">
        <v>2</v>
      </c>
      <c r="D18" s="21">
        <v>3</v>
      </c>
      <c r="E18" s="21" t="s">
        <v>876</v>
      </c>
      <c r="F18" s="21">
        <v>207</v>
      </c>
      <c r="G18" s="21">
        <v>176</v>
      </c>
      <c r="H18" s="21">
        <v>31</v>
      </c>
      <c r="I18" s="22" t="s">
        <v>876</v>
      </c>
    </row>
    <row r="19" spans="1:9" ht="24.95" customHeight="1" x14ac:dyDescent="0.2">
      <c r="A19" s="33" t="s">
        <v>439</v>
      </c>
      <c r="B19" s="21"/>
      <c r="C19" s="21"/>
      <c r="D19" s="21"/>
      <c r="E19" s="21"/>
      <c r="F19" s="21"/>
      <c r="G19" s="21"/>
      <c r="H19" s="21"/>
      <c r="I19" s="22"/>
    </row>
    <row r="20" spans="1:9" ht="15" customHeight="1" x14ac:dyDescent="0.2">
      <c r="A20" s="34" t="s">
        <v>240</v>
      </c>
      <c r="B20" s="21">
        <v>5</v>
      </c>
      <c r="C20" s="21">
        <v>3</v>
      </c>
      <c r="D20" s="21">
        <v>2</v>
      </c>
      <c r="E20" s="21" t="s">
        <v>876</v>
      </c>
      <c r="F20" s="21">
        <v>313</v>
      </c>
      <c r="G20" s="21">
        <v>256</v>
      </c>
      <c r="H20" s="21">
        <v>57</v>
      </c>
      <c r="I20" s="22" t="s">
        <v>876</v>
      </c>
    </row>
    <row r="21" spans="1:9" ht="15" customHeight="1" x14ac:dyDescent="0.2">
      <c r="A21" s="34" t="s">
        <v>241</v>
      </c>
      <c r="B21" s="21">
        <v>5</v>
      </c>
      <c r="C21" s="21">
        <v>4</v>
      </c>
      <c r="D21" s="21">
        <v>1</v>
      </c>
      <c r="E21" s="21" t="s">
        <v>876</v>
      </c>
      <c r="F21" s="21">
        <v>580</v>
      </c>
      <c r="G21" s="21">
        <v>559</v>
      </c>
      <c r="H21" s="21">
        <v>21</v>
      </c>
      <c r="I21" s="22" t="s">
        <v>876</v>
      </c>
    </row>
    <row r="22" spans="1:9" ht="15" customHeight="1" x14ac:dyDescent="0.2">
      <c r="A22" s="34" t="s">
        <v>242</v>
      </c>
      <c r="B22" s="21">
        <v>5</v>
      </c>
      <c r="C22" s="21">
        <v>2</v>
      </c>
      <c r="D22" s="21">
        <v>3</v>
      </c>
      <c r="E22" s="21" t="s">
        <v>876</v>
      </c>
      <c r="F22" s="21">
        <v>262</v>
      </c>
      <c r="G22" s="21">
        <v>151</v>
      </c>
      <c r="H22" s="21">
        <v>111</v>
      </c>
      <c r="I22" s="22" t="s">
        <v>876</v>
      </c>
    </row>
    <row r="23" spans="1:9" ht="12" customHeight="1" x14ac:dyDescent="0.2">
      <c r="A23" s="515"/>
      <c r="B23" s="557"/>
      <c r="C23" s="557"/>
      <c r="D23" s="557"/>
      <c r="E23" s="557"/>
      <c r="F23" s="557"/>
      <c r="G23" s="557"/>
      <c r="H23" s="557"/>
      <c r="I23" s="557"/>
    </row>
    <row r="24" spans="1:9" ht="12" customHeight="1" x14ac:dyDescent="0.2">
      <c r="A24" s="562" t="s">
        <v>624</v>
      </c>
      <c r="B24" s="562"/>
      <c r="C24" s="562"/>
      <c r="D24" s="562"/>
      <c r="E24" s="562"/>
      <c r="F24" s="562"/>
      <c r="G24" s="562"/>
      <c r="H24" s="562"/>
      <c r="I24" s="562"/>
    </row>
    <row r="25" spans="1:9" ht="12" customHeight="1" x14ac:dyDescent="0.2">
      <c r="A25" s="562" t="s">
        <v>1356</v>
      </c>
      <c r="B25" s="562"/>
      <c r="C25" s="562"/>
      <c r="D25" s="562"/>
      <c r="E25" s="562"/>
      <c r="F25" s="562"/>
      <c r="G25" s="562"/>
      <c r="H25" s="562"/>
      <c r="I25" s="562"/>
    </row>
    <row r="26" spans="1:9" ht="12" customHeight="1" x14ac:dyDescent="0.2">
      <c r="A26" s="559" t="s">
        <v>282</v>
      </c>
      <c r="B26" s="559"/>
      <c r="C26" s="559"/>
      <c r="D26" s="559"/>
      <c r="E26" s="559"/>
      <c r="F26" s="559"/>
      <c r="G26" s="559"/>
      <c r="H26" s="559"/>
      <c r="I26" s="559"/>
    </row>
    <row r="27" spans="1:9" ht="12" customHeight="1" x14ac:dyDescent="0.2">
      <c r="A27" s="399" t="s">
        <v>1509</v>
      </c>
      <c r="B27" s="399"/>
      <c r="C27" s="399"/>
      <c r="D27" s="399"/>
      <c r="E27" s="399"/>
      <c r="F27" s="399"/>
      <c r="G27" s="399"/>
      <c r="H27" s="399"/>
      <c r="I27" s="399"/>
    </row>
  </sheetData>
  <mergeCells count="12">
    <mergeCell ref="A2:H2"/>
    <mergeCell ref="A3:I3"/>
    <mergeCell ref="A4:I4"/>
    <mergeCell ref="A5:I5"/>
    <mergeCell ref="A6:C6"/>
    <mergeCell ref="A23:I23"/>
    <mergeCell ref="A24:I24"/>
    <mergeCell ref="A26:I26"/>
    <mergeCell ref="B7:E7"/>
    <mergeCell ref="F7:I7"/>
    <mergeCell ref="A25:I25"/>
    <mergeCell ref="A7:A8"/>
  </mergeCells>
  <hyperlinks>
    <hyperlink ref="J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I29"/>
  <sheetViews>
    <sheetView zoomScaleNormal="100" workbookViewId="0">
      <pane ySplit="8" topLeftCell="A9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9" width="11.7109375" style="146" customWidth="1"/>
    <col min="10" max="16384" width="9.140625" style="146"/>
  </cols>
  <sheetData>
    <row r="1" spans="1:9" ht="15" customHeight="1" x14ac:dyDescent="0.2">
      <c r="A1" s="14"/>
      <c r="B1" s="14"/>
      <c r="C1" s="14"/>
      <c r="D1" s="14"/>
      <c r="E1" s="14"/>
      <c r="F1" s="14"/>
      <c r="G1" s="14"/>
    </row>
    <row r="2" spans="1:9" ht="15" customHeight="1" x14ac:dyDescent="0.2">
      <c r="A2" s="556" t="s">
        <v>1125</v>
      </c>
      <c r="B2" s="556"/>
      <c r="C2" s="556"/>
      <c r="D2" s="556"/>
      <c r="E2" s="556"/>
      <c r="F2" s="556"/>
      <c r="G2" s="556"/>
      <c r="H2" s="333"/>
      <c r="I2" s="352" t="s">
        <v>956</v>
      </c>
    </row>
    <row r="3" spans="1:9" ht="12" customHeight="1" x14ac:dyDescent="0.2">
      <c r="A3" s="486" t="s">
        <v>531</v>
      </c>
      <c r="B3" s="486"/>
      <c r="C3" s="486"/>
      <c r="D3" s="486"/>
      <c r="E3" s="486"/>
      <c r="F3" s="486"/>
      <c r="G3" s="486"/>
      <c r="H3" s="486"/>
    </row>
    <row r="4" spans="1:9" ht="15" customHeight="1" x14ac:dyDescent="0.2">
      <c r="A4" s="487" t="s">
        <v>1126</v>
      </c>
      <c r="B4" s="487"/>
      <c r="C4" s="487"/>
      <c r="D4" s="487"/>
      <c r="E4" s="487"/>
      <c r="F4" s="487"/>
      <c r="G4" s="487"/>
      <c r="H4" s="487"/>
    </row>
    <row r="5" spans="1:9" ht="12" customHeight="1" x14ac:dyDescent="0.2">
      <c r="A5" s="555" t="s">
        <v>532</v>
      </c>
      <c r="B5" s="555"/>
      <c r="C5" s="555"/>
      <c r="D5" s="555"/>
      <c r="E5" s="555"/>
      <c r="F5" s="555"/>
      <c r="G5" s="555"/>
      <c r="H5" s="555"/>
    </row>
    <row r="6" spans="1:9" ht="12" customHeight="1" x14ac:dyDescent="0.2">
      <c r="A6" s="476"/>
      <c r="B6" s="476"/>
      <c r="C6" s="476"/>
      <c r="D6" s="28"/>
      <c r="E6" s="28"/>
      <c r="F6" s="28"/>
      <c r="G6" s="28"/>
    </row>
    <row r="7" spans="1:9" ht="60" customHeight="1" x14ac:dyDescent="0.2">
      <c r="A7" s="489" t="s">
        <v>425</v>
      </c>
      <c r="B7" s="483" t="s">
        <v>654</v>
      </c>
      <c r="C7" s="483" t="s">
        <v>655</v>
      </c>
      <c r="D7" s="471" t="s">
        <v>1414</v>
      </c>
      <c r="E7" s="472"/>
      <c r="F7" s="489"/>
      <c r="G7" s="483" t="s">
        <v>656</v>
      </c>
      <c r="H7" s="478" t="s">
        <v>1510</v>
      </c>
    </row>
    <row r="8" spans="1:9" ht="39.950000000000003" customHeight="1" x14ac:dyDescent="0.2">
      <c r="A8" s="489"/>
      <c r="B8" s="484"/>
      <c r="C8" s="484"/>
      <c r="D8" s="152" t="s">
        <v>489</v>
      </c>
      <c r="E8" s="152" t="s">
        <v>657</v>
      </c>
      <c r="F8" s="152" t="s">
        <v>658</v>
      </c>
      <c r="G8" s="484"/>
      <c r="H8" s="494"/>
    </row>
    <row r="9" spans="1:9" ht="30" customHeight="1" x14ac:dyDescent="0.2">
      <c r="A9" s="29" t="s">
        <v>436</v>
      </c>
      <c r="B9" s="35">
        <v>762</v>
      </c>
      <c r="C9" s="35">
        <v>162</v>
      </c>
      <c r="D9" s="93">
        <v>9974</v>
      </c>
      <c r="E9" s="93">
        <v>8926.1</v>
      </c>
      <c r="F9" s="93">
        <v>1047.9000000000001</v>
      </c>
      <c r="G9" s="35">
        <v>382</v>
      </c>
      <c r="H9" s="36">
        <v>51</v>
      </c>
    </row>
    <row r="10" spans="1:9" ht="24.95" customHeight="1" x14ac:dyDescent="0.2">
      <c r="A10" s="32" t="s">
        <v>437</v>
      </c>
      <c r="B10" s="37">
        <v>354</v>
      </c>
      <c r="C10" s="37">
        <v>24</v>
      </c>
      <c r="D10" s="46">
        <v>4677</v>
      </c>
      <c r="E10" s="46">
        <v>4145.5</v>
      </c>
      <c r="F10" s="46">
        <v>531.5</v>
      </c>
      <c r="G10" s="37">
        <v>154</v>
      </c>
      <c r="H10" s="38">
        <v>4</v>
      </c>
    </row>
    <row r="11" spans="1:9" ht="15" customHeight="1" x14ac:dyDescent="0.2">
      <c r="A11" s="12" t="s">
        <v>233</v>
      </c>
      <c r="B11" s="21">
        <v>300</v>
      </c>
      <c r="C11" s="21">
        <v>16</v>
      </c>
      <c r="D11" s="45">
        <v>4080</v>
      </c>
      <c r="E11" s="45">
        <v>3617.5</v>
      </c>
      <c r="F11" s="45">
        <v>462.5</v>
      </c>
      <c r="G11" s="21">
        <v>126</v>
      </c>
      <c r="H11" s="22" t="s">
        <v>876</v>
      </c>
    </row>
    <row r="12" spans="1:9" ht="24.95" customHeight="1" x14ac:dyDescent="0.2">
      <c r="A12" s="33" t="s">
        <v>438</v>
      </c>
      <c r="B12" s="21"/>
      <c r="C12" s="21"/>
      <c r="D12" s="45"/>
      <c r="E12" s="45"/>
      <c r="F12" s="45"/>
      <c r="G12" s="21"/>
      <c r="H12" s="22"/>
    </row>
    <row r="13" spans="1:9" ht="15" customHeight="1" x14ac:dyDescent="0.2">
      <c r="A13" s="34" t="s">
        <v>234</v>
      </c>
      <c r="B13" s="21">
        <v>4</v>
      </c>
      <c r="C13" s="21" t="s">
        <v>876</v>
      </c>
      <c r="D13" s="45">
        <v>34.200000000000003</v>
      </c>
      <c r="E13" s="45">
        <v>29.4</v>
      </c>
      <c r="F13" s="45">
        <v>4.8</v>
      </c>
      <c r="G13" s="21">
        <v>2</v>
      </c>
      <c r="H13" s="22" t="s">
        <v>876</v>
      </c>
    </row>
    <row r="14" spans="1:9" ht="15" customHeight="1" x14ac:dyDescent="0.2">
      <c r="A14" s="34" t="s">
        <v>235</v>
      </c>
      <c r="B14" s="21">
        <v>3</v>
      </c>
      <c r="C14" s="21">
        <v>2</v>
      </c>
      <c r="D14" s="45">
        <v>51.6</v>
      </c>
      <c r="E14" s="45">
        <v>46.4</v>
      </c>
      <c r="F14" s="45">
        <v>5.2</v>
      </c>
      <c r="G14" s="21">
        <v>2</v>
      </c>
      <c r="H14" s="22" t="s">
        <v>876</v>
      </c>
    </row>
    <row r="15" spans="1:9" ht="15" customHeight="1" x14ac:dyDescent="0.2">
      <c r="A15" s="34" t="s">
        <v>236</v>
      </c>
      <c r="B15" s="21">
        <v>13</v>
      </c>
      <c r="C15" s="21" t="s">
        <v>876</v>
      </c>
      <c r="D15" s="45">
        <v>190.4</v>
      </c>
      <c r="E15" s="45">
        <v>159.80000000000001</v>
      </c>
      <c r="F15" s="45">
        <v>30.6</v>
      </c>
      <c r="G15" s="21">
        <v>9</v>
      </c>
      <c r="H15" s="22">
        <v>1</v>
      </c>
    </row>
    <row r="16" spans="1:9" ht="15" customHeight="1" x14ac:dyDescent="0.2">
      <c r="A16" s="34" t="s">
        <v>237</v>
      </c>
      <c r="B16" s="21">
        <v>8</v>
      </c>
      <c r="C16" s="21">
        <v>1</v>
      </c>
      <c r="D16" s="45">
        <v>50.4</v>
      </c>
      <c r="E16" s="45">
        <v>45.4</v>
      </c>
      <c r="F16" s="45">
        <v>5</v>
      </c>
      <c r="G16" s="21">
        <v>3</v>
      </c>
      <c r="H16" s="22" t="s">
        <v>876</v>
      </c>
    </row>
    <row r="17" spans="1:8" ht="15" customHeight="1" x14ac:dyDescent="0.2">
      <c r="A17" s="34" t="s">
        <v>238</v>
      </c>
      <c r="B17" s="21">
        <v>10</v>
      </c>
      <c r="C17" s="21">
        <v>1</v>
      </c>
      <c r="D17" s="45">
        <v>106.5</v>
      </c>
      <c r="E17" s="45">
        <v>99</v>
      </c>
      <c r="F17" s="45">
        <v>7.5</v>
      </c>
      <c r="G17" s="21">
        <v>6</v>
      </c>
      <c r="H17" s="22" t="s">
        <v>876</v>
      </c>
    </row>
    <row r="18" spans="1:8" ht="15" customHeight="1" x14ac:dyDescent="0.2">
      <c r="A18" s="34" t="s">
        <v>239</v>
      </c>
      <c r="B18" s="21">
        <v>3</v>
      </c>
      <c r="C18" s="21">
        <v>1</v>
      </c>
      <c r="D18" s="45">
        <v>36.9</v>
      </c>
      <c r="E18" s="45">
        <v>36</v>
      </c>
      <c r="F18" s="45">
        <v>0.9</v>
      </c>
      <c r="G18" s="21">
        <v>1</v>
      </c>
      <c r="H18" s="22" t="s">
        <v>876</v>
      </c>
    </row>
    <row r="19" spans="1:8" ht="24.95" customHeight="1" x14ac:dyDescent="0.2">
      <c r="A19" s="33" t="s">
        <v>439</v>
      </c>
      <c r="B19" s="21"/>
      <c r="C19" s="21"/>
      <c r="D19" s="45"/>
      <c r="E19" s="45"/>
      <c r="F19" s="45"/>
      <c r="G19" s="21"/>
      <c r="H19" s="22"/>
    </row>
    <row r="20" spans="1:8" ht="15" customHeight="1" x14ac:dyDescent="0.2">
      <c r="A20" s="34" t="s">
        <v>240</v>
      </c>
      <c r="B20" s="21">
        <v>5</v>
      </c>
      <c r="C20" s="21" t="s">
        <v>876</v>
      </c>
      <c r="D20" s="45">
        <v>40.700000000000003</v>
      </c>
      <c r="E20" s="45">
        <v>36.799999999999997</v>
      </c>
      <c r="F20" s="45">
        <v>3.9</v>
      </c>
      <c r="G20" s="21">
        <v>1</v>
      </c>
      <c r="H20" s="22">
        <v>2</v>
      </c>
    </row>
    <row r="21" spans="1:8" ht="15" customHeight="1" x14ac:dyDescent="0.2">
      <c r="A21" s="34" t="s">
        <v>241</v>
      </c>
      <c r="B21" s="21">
        <v>6</v>
      </c>
      <c r="C21" s="21">
        <v>3</v>
      </c>
      <c r="D21" s="45">
        <v>75.599999999999994</v>
      </c>
      <c r="E21" s="45">
        <v>66.5</v>
      </c>
      <c r="F21" s="45">
        <v>9.1</v>
      </c>
      <c r="G21" s="21">
        <v>3</v>
      </c>
      <c r="H21" s="22" t="s">
        <v>876</v>
      </c>
    </row>
    <row r="22" spans="1:8" ht="15" customHeight="1" x14ac:dyDescent="0.2">
      <c r="A22" s="34" t="s">
        <v>242</v>
      </c>
      <c r="B22" s="21">
        <v>2</v>
      </c>
      <c r="C22" s="21" t="s">
        <v>876</v>
      </c>
      <c r="D22" s="45">
        <v>10.7</v>
      </c>
      <c r="E22" s="45">
        <v>8.6</v>
      </c>
      <c r="F22" s="45">
        <v>2.1</v>
      </c>
      <c r="G22" s="21">
        <v>1</v>
      </c>
      <c r="H22" s="22">
        <v>1</v>
      </c>
    </row>
    <row r="23" spans="1:8" ht="12" customHeight="1" x14ac:dyDescent="0.2">
      <c r="A23" s="515"/>
      <c r="B23" s="557"/>
      <c r="C23" s="557"/>
      <c r="D23" s="557"/>
      <c r="E23" s="557"/>
      <c r="F23" s="557"/>
      <c r="G23" s="557"/>
      <c r="H23" s="557"/>
    </row>
    <row r="24" spans="1:8" ht="12" customHeight="1" x14ac:dyDescent="0.2">
      <c r="A24" s="562" t="s">
        <v>653</v>
      </c>
      <c r="B24" s="562"/>
      <c r="C24" s="562"/>
      <c r="D24" s="562"/>
      <c r="E24" s="562"/>
      <c r="F24" s="562"/>
      <c r="G24" s="562"/>
      <c r="H24" s="562"/>
    </row>
    <row r="25" spans="1:8" ht="12" customHeight="1" x14ac:dyDescent="0.2">
      <c r="A25" s="562" t="s">
        <v>284</v>
      </c>
      <c r="B25" s="562"/>
      <c r="C25" s="562"/>
      <c r="D25" s="562"/>
      <c r="E25" s="562"/>
      <c r="F25" s="562"/>
      <c r="G25" s="562"/>
      <c r="H25" s="562"/>
    </row>
    <row r="26" spans="1:8" ht="12" customHeight="1" x14ac:dyDescent="0.2">
      <c r="A26" s="562" t="s">
        <v>1121</v>
      </c>
      <c r="B26" s="562"/>
      <c r="C26" s="562"/>
      <c r="D26" s="562"/>
      <c r="E26" s="562"/>
      <c r="F26" s="562"/>
      <c r="G26" s="562"/>
      <c r="H26" s="562"/>
    </row>
    <row r="27" spans="1:8" ht="12" customHeight="1" x14ac:dyDescent="0.2">
      <c r="A27" s="559" t="s">
        <v>285</v>
      </c>
      <c r="B27" s="559"/>
      <c r="C27" s="559"/>
      <c r="D27" s="559"/>
      <c r="E27" s="559"/>
      <c r="F27" s="559"/>
      <c r="G27" s="559"/>
      <c r="H27" s="559"/>
    </row>
    <row r="28" spans="1:8" ht="12" customHeight="1" x14ac:dyDescent="0.2">
      <c r="A28" s="559" t="s">
        <v>286</v>
      </c>
      <c r="B28" s="559"/>
      <c r="C28" s="559"/>
      <c r="D28" s="559"/>
      <c r="E28" s="559"/>
      <c r="F28" s="559"/>
      <c r="G28" s="559"/>
      <c r="H28" s="559"/>
    </row>
    <row r="29" spans="1:8" ht="12" customHeight="1" x14ac:dyDescent="0.2">
      <c r="A29" s="558" t="s">
        <v>1122</v>
      </c>
      <c r="B29" s="559"/>
      <c r="C29" s="559"/>
      <c r="D29" s="559"/>
      <c r="E29" s="559"/>
      <c r="F29" s="559"/>
      <c r="G29" s="559"/>
      <c r="H29" s="559"/>
    </row>
  </sheetData>
  <mergeCells count="18">
    <mergeCell ref="A2:G2"/>
    <mergeCell ref="A3:H3"/>
    <mergeCell ref="A4:H4"/>
    <mergeCell ref="A5:H5"/>
    <mergeCell ref="A6:C6"/>
    <mergeCell ref="A24:H24"/>
    <mergeCell ref="A29:H29"/>
    <mergeCell ref="A25:H25"/>
    <mergeCell ref="A26:H26"/>
    <mergeCell ref="A27:H27"/>
    <mergeCell ref="A28:H28"/>
    <mergeCell ref="C7:C8"/>
    <mergeCell ref="G7:G8"/>
    <mergeCell ref="H7:H8"/>
    <mergeCell ref="D7:F7"/>
    <mergeCell ref="A23:H23"/>
    <mergeCell ref="A7:A8"/>
    <mergeCell ref="B7:B8"/>
  </mergeCells>
  <hyperlinks>
    <hyperlink ref="I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F22"/>
  <sheetViews>
    <sheetView workbookViewId="0">
      <pane ySplit="7" topLeftCell="A8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6" width="11.7109375" style="146" customWidth="1"/>
    <col min="7" max="16384" width="9.140625" style="146"/>
  </cols>
  <sheetData>
    <row r="1" spans="1:6" ht="15" customHeight="1" x14ac:dyDescent="0.2">
      <c r="A1" s="14"/>
      <c r="B1" s="14"/>
      <c r="C1" s="14"/>
      <c r="D1" s="14"/>
    </row>
    <row r="2" spans="1:6" ht="15" customHeight="1" x14ac:dyDescent="0.2">
      <c r="A2" s="556" t="s">
        <v>1511</v>
      </c>
      <c r="B2" s="556"/>
      <c r="C2" s="556"/>
      <c r="D2" s="556"/>
      <c r="E2" s="333"/>
      <c r="F2" s="352" t="s">
        <v>956</v>
      </c>
    </row>
    <row r="3" spans="1:6" ht="12" customHeight="1" x14ac:dyDescent="0.2">
      <c r="A3" s="486" t="s">
        <v>531</v>
      </c>
      <c r="B3" s="486"/>
      <c r="C3" s="486"/>
      <c r="D3" s="486"/>
      <c r="E3" s="486"/>
    </row>
    <row r="4" spans="1:6" ht="15" customHeight="1" x14ac:dyDescent="0.2">
      <c r="A4" s="487" t="s">
        <v>1512</v>
      </c>
      <c r="B4" s="487"/>
      <c r="C4" s="487"/>
      <c r="D4" s="487"/>
      <c r="E4" s="487"/>
    </row>
    <row r="5" spans="1:6" ht="12" customHeight="1" x14ac:dyDescent="0.2">
      <c r="A5" s="555" t="s">
        <v>532</v>
      </c>
      <c r="B5" s="555"/>
      <c r="C5" s="555"/>
      <c r="D5" s="555"/>
      <c r="E5" s="555"/>
    </row>
    <row r="6" spans="1:6" ht="12" customHeight="1" x14ac:dyDescent="0.2">
      <c r="A6" s="476"/>
      <c r="B6" s="476"/>
      <c r="C6" s="28"/>
      <c r="D6" s="28"/>
    </row>
    <row r="7" spans="1:6" ht="150" customHeight="1" x14ac:dyDescent="0.2">
      <c r="A7" s="154" t="s">
        <v>425</v>
      </c>
      <c r="B7" s="152" t="s">
        <v>659</v>
      </c>
      <c r="C7" s="152" t="s">
        <v>660</v>
      </c>
      <c r="D7" s="152" t="s">
        <v>1513</v>
      </c>
      <c r="E7" s="151" t="s">
        <v>1514</v>
      </c>
    </row>
    <row r="8" spans="1:6" ht="30" customHeight="1" x14ac:dyDescent="0.2">
      <c r="A8" s="29" t="s">
        <v>436</v>
      </c>
      <c r="B8" s="35">
        <v>100</v>
      </c>
      <c r="C8" s="35">
        <v>12</v>
      </c>
      <c r="D8" s="36">
        <v>4610</v>
      </c>
      <c r="E8" s="36">
        <v>6642</v>
      </c>
    </row>
    <row r="9" spans="1:6" ht="24.95" customHeight="1" x14ac:dyDescent="0.2">
      <c r="A9" s="32" t="s">
        <v>437</v>
      </c>
      <c r="B9" s="37">
        <v>55</v>
      </c>
      <c r="C9" s="37">
        <v>8</v>
      </c>
      <c r="D9" s="38">
        <v>2869</v>
      </c>
      <c r="E9" s="38">
        <v>4322</v>
      </c>
    </row>
    <row r="10" spans="1:6" ht="15" customHeight="1" x14ac:dyDescent="0.2">
      <c r="A10" s="12" t="s">
        <v>233</v>
      </c>
      <c r="B10" s="21">
        <v>43</v>
      </c>
      <c r="C10" s="21">
        <v>4</v>
      </c>
      <c r="D10" s="22">
        <v>2340</v>
      </c>
      <c r="E10" s="22">
        <v>3561</v>
      </c>
    </row>
    <row r="11" spans="1:6" ht="24.95" customHeight="1" x14ac:dyDescent="0.2">
      <c r="A11" s="33" t="s">
        <v>438</v>
      </c>
      <c r="B11" s="21"/>
      <c r="C11" s="21"/>
      <c r="D11" s="22"/>
      <c r="E11" s="22"/>
    </row>
    <row r="12" spans="1:6" ht="15" customHeight="1" x14ac:dyDescent="0.2">
      <c r="A12" s="34" t="s">
        <v>234</v>
      </c>
      <c r="B12" s="21">
        <v>2</v>
      </c>
      <c r="C12" s="21" t="s">
        <v>876</v>
      </c>
      <c r="D12" s="22">
        <v>68</v>
      </c>
      <c r="E12" s="22">
        <v>75</v>
      </c>
    </row>
    <row r="13" spans="1:6" s="301" customFormat="1" ht="15" customHeight="1" x14ac:dyDescent="0.2">
      <c r="A13" s="34" t="s">
        <v>235</v>
      </c>
      <c r="B13" s="21" t="s">
        <v>876</v>
      </c>
      <c r="C13" s="21">
        <v>2</v>
      </c>
      <c r="D13" s="22">
        <v>36</v>
      </c>
      <c r="E13" s="22">
        <v>50</v>
      </c>
    </row>
    <row r="14" spans="1:6" ht="15" customHeight="1" x14ac:dyDescent="0.2">
      <c r="A14" s="34" t="s">
        <v>236</v>
      </c>
      <c r="B14" s="21">
        <v>2</v>
      </c>
      <c r="C14" s="21" t="s">
        <v>876</v>
      </c>
      <c r="D14" s="22">
        <v>90</v>
      </c>
      <c r="E14" s="22">
        <v>139</v>
      </c>
    </row>
    <row r="15" spans="1:6" s="301" customFormat="1" ht="15" customHeight="1" x14ac:dyDescent="0.2">
      <c r="A15" s="34" t="s">
        <v>237</v>
      </c>
      <c r="B15" s="21">
        <v>2</v>
      </c>
      <c r="C15" s="21" t="s">
        <v>876</v>
      </c>
      <c r="D15" s="22">
        <v>87</v>
      </c>
      <c r="E15" s="22">
        <v>125</v>
      </c>
    </row>
    <row r="16" spans="1:6" ht="15" customHeight="1" x14ac:dyDescent="0.2">
      <c r="A16" s="34" t="s">
        <v>238</v>
      </c>
      <c r="B16" s="21">
        <v>3</v>
      </c>
      <c r="C16" s="21" t="s">
        <v>876</v>
      </c>
      <c r="D16" s="22">
        <v>128</v>
      </c>
      <c r="E16" s="22">
        <v>208</v>
      </c>
    </row>
    <row r="17" spans="1:5" s="301" customFormat="1" ht="15" customHeight="1" x14ac:dyDescent="0.2">
      <c r="A17" s="92" t="s">
        <v>239</v>
      </c>
      <c r="B17" s="21">
        <v>1</v>
      </c>
      <c r="C17" s="21" t="s">
        <v>876</v>
      </c>
      <c r="D17" s="22">
        <v>30</v>
      </c>
      <c r="E17" s="22">
        <v>27</v>
      </c>
    </row>
    <row r="18" spans="1:5" ht="24.95" customHeight="1" x14ac:dyDescent="0.2">
      <c r="A18" s="33" t="s">
        <v>439</v>
      </c>
      <c r="B18" s="21"/>
      <c r="C18" s="21"/>
      <c r="D18" s="22"/>
      <c r="E18" s="22"/>
    </row>
    <row r="19" spans="1:5" ht="15" customHeight="1" x14ac:dyDescent="0.2">
      <c r="A19" s="34" t="s">
        <v>241</v>
      </c>
      <c r="B19" s="21">
        <v>2</v>
      </c>
      <c r="C19" s="21">
        <v>2</v>
      </c>
      <c r="D19" s="22">
        <v>90</v>
      </c>
      <c r="E19" s="22">
        <v>137</v>
      </c>
    </row>
    <row r="20" spans="1:5" ht="12" customHeight="1" x14ac:dyDescent="0.2">
      <c r="A20" s="515"/>
      <c r="B20" s="557"/>
      <c r="C20" s="557"/>
      <c r="D20" s="557"/>
      <c r="E20" s="557"/>
    </row>
    <row r="21" spans="1:5" ht="12" customHeight="1" x14ac:dyDescent="0.2">
      <c r="A21" s="598" t="s">
        <v>1407</v>
      </c>
      <c r="B21" s="516"/>
      <c r="C21" s="516"/>
      <c r="D21" s="516"/>
      <c r="E21" s="516"/>
    </row>
    <row r="22" spans="1:5" ht="12" customHeight="1" x14ac:dyDescent="0.2">
      <c r="A22" s="599" t="s">
        <v>1408</v>
      </c>
      <c r="B22" s="599"/>
      <c r="C22" s="599"/>
      <c r="D22" s="599"/>
      <c r="E22" s="599"/>
    </row>
  </sheetData>
  <mergeCells count="8">
    <mergeCell ref="A20:E20"/>
    <mergeCell ref="A21:E21"/>
    <mergeCell ref="A22:E22"/>
    <mergeCell ref="A2:D2"/>
    <mergeCell ref="A3:E3"/>
    <mergeCell ref="A4:E4"/>
    <mergeCell ref="A5:E5"/>
    <mergeCell ref="A6:B6"/>
  </mergeCells>
  <hyperlinks>
    <hyperlink ref="F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F22"/>
  <sheetViews>
    <sheetView workbookViewId="0">
      <pane ySplit="8" topLeftCell="A9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6" width="11.7109375" style="146" customWidth="1"/>
    <col min="7" max="16384" width="9.140625" style="146"/>
  </cols>
  <sheetData>
    <row r="1" spans="1:6" ht="15" customHeight="1" x14ac:dyDescent="0.2">
      <c r="A1" s="14"/>
      <c r="B1" s="14"/>
      <c r="C1" s="14"/>
      <c r="D1" s="14"/>
    </row>
    <row r="2" spans="1:6" ht="20.100000000000001" customHeight="1" x14ac:dyDescent="0.2">
      <c r="A2" s="556" t="s">
        <v>1127</v>
      </c>
      <c r="B2" s="556"/>
      <c r="C2" s="556"/>
      <c r="D2" s="556"/>
      <c r="E2" s="333"/>
      <c r="F2" s="352" t="s">
        <v>956</v>
      </c>
    </row>
    <row r="3" spans="1:6" ht="12" customHeight="1" x14ac:dyDescent="0.2">
      <c r="A3" s="486" t="s">
        <v>531</v>
      </c>
      <c r="B3" s="486"/>
      <c r="C3" s="486"/>
      <c r="D3" s="486"/>
      <c r="E3" s="486"/>
    </row>
    <row r="4" spans="1:6" ht="20.100000000000001" customHeight="1" x14ac:dyDescent="0.2">
      <c r="A4" s="487" t="s">
        <v>1128</v>
      </c>
      <c r="B4" s="487"/>
      <c r="C4" s="487"/>
      <c r="D4" s="487"/>
      <c r="E4" s="487"/>
    </row>
    <row r="5" spans="1:6" ht="12" customHeight="1" x14ac:dyDescent="0.2">
      <c r="A5" s="555" t="s">
        <v>532</v>
      </c>
      <c r="B5" s="555"/>
      <c r="C5" s="555"/>
      <c r="D5" s="555"/>
      <c r="E5" s="555"/>
    </row>
    <row r="6" spans="1:6" ht="12" customHeight="1" x14ac:dyDescent="0.2">
      <c r="A6" s="476"/>
      <c r="B6" s="476"/>
      <c r="C6" s="476"/>
      <c r="D6" s="28"/>
    </row>
    <row r="7" spans="1:6" ht="30" customHeight="1" x14ac:dyDescent="0.2">
      <c r="A7" s="479" t="s">
        <v>425</v>
      </c>
      <c r="B7" s="517" t="s">
        <v>662</v>
      </c>
      <c r="C7" s="517" t="s">
        <v>663</v>
      </c>
      <c r="D7" s="471" t="s">
        <v>664</v>
      </c>
      <c r="E7" s="472"/>
    </row>
    <row r="8" spans="1:6" ht="50.1" customHeight="1" x14ac:dyDescent="0.2">
      <c r="A8" s="481"/>
      <c r="B8" s="517"/>
      <c r="C8" s="517"/>
      <c r="D8" s="155" t="s">
        <v>489</v>
      </c>
      <c r="E8" s="149" t="s">
        <v>665</v>
      </c>
    </row>
    <row r="9" spans="1:6" ht="30" customHeight="1" x14ac:dyDescent="0.2">
      <c r="A9" s="29" t="s">
        <v>436</v>
      </c>
      <c r="B9" s="35">
        <v>58</v>
      </c>
      <c r="C9" s="35">
        <v>3518</v>
      </c>
      <c r="D9" s="35">
        <v>3278</v>
      </c>
      <c r="E9" s="36">
        <v>405</v>
      </c>
    </row>
    <row r="10" spans="1:6" ht="24.95" customHeight="1" x14ac:dyDescent="0.2">
      <c r="A10" s="32" t="s">
        <v>437</v>
      </c>
      <c r="B10" s="37">
        <v>19</v>
      </c>
      <c r="C10" s="37">
        <v>1603</v>
      </c>
      <c r="D10" s="37">
        <v>1495</v>
      </c>
      <c r="E10" s="400">
        <v>216</v>
      </c>
    </row>
    <row r="11" spans="1:6" ht="15" customHeight="1" x14ac:dyDescent="0.2">
      <c r="A11" s="12" t="s">
        <v>233</v>
      </c>
      <c r="B11" s="21">
        <v>11</v>
      </c>
      <c r="C11" s="21">
        <v>804</v>
      </c>
      <c r="D11" s="21">
        <v>760</v>
      </c>
      <c r="E11" s="22">
        <v>216</v>
      </c>
    </row>
    <row r="12" spans="1:6" ht="24.95" customHeight="1" x14ac:dyDescent="0.2">
      <c r="A12" s="33" t="s">
        <v>438</v>
      </c>
      <c r="B12" s="21"/>
      <c r="C12" s="21"/>
      <c r="D12" s="21"/>
      <c r="E12" s="22"/>
    </row>
    <row r="13" spans="1:6" ht="15" customHeight="1" x14ac:dyDescent="0.2">
      <c r="A13" s="34" t="s">
        <v>234</v>
      </c>
      <c r="B13" s="21">
        <v>1</v>
      </c>
      <c r="C13" s="21">
        <v>286</v>
      </c>
      <c r="D13" s="21">
        <v>286</v>
      </c>
      <c r="E13" s="22" t="s">
        <v>876</v>
      </c>
    </row>
    <row r="14" spans="1:6" ht="15" customHeight="1" x14ac:dyDescent="0.2">
      <c r="A14" s="34" t="s">
        <v>235</v>
      </c>
      <c r="B14" s="21">
        <v>1</v>
      </c>
      <c r="C14" s="21">
        <v>137</v>
      </c>
      <c r="D14" s="21">
        <v>80</v>
      </c>
      <c r="E14" s="22" t="s">
        <v>876</v>
      </c>
    </row>
    <row r="15" spans="1:6" ht="15" customHeight="1" x14ac:dyDescent="0.2">
      <c r="A15" s="34" t="s">
        <v>236</v>
      </c>
      <c r="B15" s="21">
        <v>1</v>
      </c>
      <c r="C15" s="21">
        <v>125</v>
      </c>
      <c r="D15" s="21">
        <v>125</v>
      </c>
      <c r="E15" s="22" t="s">
        <v>876</v>
      </c>
    </row>
    <row r="16" spans="1:6" ht="15" customHeight="1" x14ac:dyDescent="0.2">
      <c r="A16" s="34" t="s">
        <v>237</v>
      </c>
      <c r="B16" s="21">
        <v>3</v>
      </c>
      <c r="C16" s="21">
        <v>120</v>
      </c>
      <c r="D16" s="21">
        <v>114</v>
      </c>
      <c r="E16" s="22" t="s">
        <v>876</v>
      </c>
    </row>
    <row r="17" spans="1:5" ht="15" customHeight="1" x14ac:dyDescent="0.2">
      <c r="A17" s="34" t="s">
        <v>239</v>
      </c>
      <c r="B17" s="21">
        <v>1</v>
      </c>
      <c r="C17" s="21">
        <v>36</v>
      </c>
      <c r="D17" s="21">
        <v>36</v>
      </c>
      <c r="E17" s="22" t="s">
        <v>876</v>
      </c>
    </row>
    <row r="18" spans="1:5" ht="24.95" customHeight="1" x14ac:dyDescent="0.2">
      <c r="A18" s="33" t="s">
        <v>439</v>
      </c>
      <c r="B18" s="21"/>
      <c r="C18" s="21"/>
      <c r="D18" s="21"/>
      <c r="E18" s="22"/>
    </row>
    <row r="19" spans="1:5" ht="15" customHeight="1" x14ac:dyDescent="0.2">
      <c r="A19" s="34" t="s">
        <v>241</v>
      </c>
      <c r="B19" s="21">
        <v>1</v>
      </c>
      <c r="C19" s="21">
        <v>95</v>
      </c>
      <c r="D19" s="21">
        <v>94</v>
      </c>
      <c r="E19" s="22" t="s">
        <v>876</v>
      </c>
    </row>
    <row r="20" spans="1:5" ht="12" customHeight="1" x14ac:dyDescent="0.2">
      <c r="A20" s="515"/>
      <c r="B20" s="557"/>
      <c r="C20" s="557"/>
      <c r="D20" s="557"/>
      <c r="E20" s="557"/>
    </row>
    <row r="21" spans="1:5" ht="12" customHeight="1" x14ac:dyDescent="0.2">
      <c r="A21" s="562" t="s">
        <v>661</v>
      </c>
      <c r="B21" s="562"/>
      <c r="C21" s="562"/>
      <c r="D21" s="562"/>
      <c r="E21" s="562"/>
    </row>
    <row r="22" spans="1:5" ht="12" customHeight="1" x14ac:dyDescent="0.2">
      <c r="A22" s="559" t="s">
        <v>287</v>
      </c>
      <c r="B22" s="559"/>
      <c r="C22" s="559"/>
      <c r="D22" s="559"/>
      <c r="E22" s="559"/>
    </row>
  </sheetData>
  <mergeCells count="12">
    <mergeCell ref="A2:D2"/>
    <mergeCell ref="A3:E3"/>
    <mergeCell ref="A4:E4"/>
    <mergeCell ref="A5:E5"/>
    <mergeCell ref="A6:C6"/>
    <mergeCell ref="A21:E21"/>
    <mergeCell ref="A22:E22"/>
    <mergeCell ref="A7:A8"/>
    <mergeCell ref="B7:B8"/>
    <mergeCell ref="C7:C8"/>
    <mergeCell ref="D7:E7"/>
    <mergeCell ref="A20:E20"/>
  </mergeCells>
  <hyperlinks>
    <hyperlink ref="F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E23"/>
  <sheetViews>
    <sheetView workbookViewId="0">
      <pane ySplit="5" topLeftCell="A6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5" width="11.7109375" style="146" customWidth="1"/>
    <col min="6" max="16384" width="9.140625" style="146"/>
  </cols>
  <sheetData>
    <row r="1" spans="1:5" ht="15" customHeight="1" x14ac:dyDescent="0.2">
      <c r="A1" s="14"/>
      <c r="B1" s="14"/>
      <c r="C1" s="14"/>
    </row>
    <row r="2" spans="1:5" ht="15" customHeight="1" x14ac:dyDescent="0.2">
      <c r="A2" s="556" t="s">
        <v>1129</v>
      </c>
      <c r="B2" s="556"/>
      <c r="C2" s="556"/>
      <c r="D2" s="333"/>
      <c r="E2" s="352" t="s">
        <v>956</v>
      </c>
    </row>
    <row r="3" spans="1:5" ht="15" customHeight="1" x14ac:dyDescent="0.2">
      <c r="A3" s="487" t="s">
        <v>1130</v>
      </c>
      <c r="B3" s="487"/>
      <c r="C3" s="487"/>
      <c r="D3" s="487"/>
    </row>
    <row r="4" spans="1:5" ht="12" customHeight="1" x14ac:dyDescent="0.2">
      <c r="A4" s="476"/>
      <c r="B4" s="476"/>
      <c r="C4" s="28"/>
    </row>
    <row r="5" spans="1:5" ht="159.94999999999999" customHeight="1" x14ac:dyDescent="0.2">
      <c r="A5" s="154" t="s">
        <v>425</v>
      </c>
      <c r="B5" s="387" t="s">
        <v>1411</v>
      </c>
      <c r="C5" s="152" t="s">
        <v>1410</v>
      </c>
      <c r="D5" s="151" t="s">
        <v>666</v>
      </c>
    </row>
    <row r="6" spans="1:5" ht="30" customHeight="1" x14ac:dyDescent="0.2">
      <c r="A6" s="29" t="s">
        <v>436</v>
      </c>
      <c r="B6" s="35">
        <v>30827</v>
      </c>
      <c r="C6" s="35">
        <v>71795</v>
      </c>
      <c r="D6" s="36">
        <v>6.1</v>
      </c>
    </row>
    <row r="7" spans="1:5" ht="24.95" customHeight="1" x14ac:dyDescent="0.2">
      <c r="A7" s="32" t="s">
        <v>437</v>
      </c>
      <c r="B7" s="37">
        <v>8467</v>
      </c>
      <c r="C7" s="37">
        <v>16382</v>
      </c>
      <c r="D7" s="38">
        <v>3.9</v>
      </c>
    </row>
    <row r="8" spans="1:5" ht="15" customHeight="1" x14ac:dyDescent="0.2">
      <c r="A8" s="12" t="s">
        <v>233</v>
      </c>
      <c r="B8" s="21">
        <v>5605</v>
      </c>
      <c r="C8" s="21">
        <v>10154</v>
      </c>
      <c r="D8" s="22">
        <v>3.4</v>
      </c>
    </row>
    <row r="9" spans="1:5" ht="24.95" customHeight="1" x14ac:dyDescent="0.2">
      <c r="A9" s="33" t="s">
        <v>438</v>
      </c>
      <c r="B9" s="21"/>
      <c r="C9" s="21"/>
      <c r="D9" s="22"/>
    </row>
    <row r="10" spans="1:5" ht="15" customHeight="1" x14ac:dyDescent="0.2">
      <c r="A10" s="34" t="s">
        <v>234</v>
      </c>
      <c r="B10" s="21">
        <v>237</v>
      </c>
      <c r="C10" s="21">
        <v>503</v>
      </c>
      <c r="D10" s="22">
        <v>3.3</v>
      </c>
    </row>
    <row r="11" spans="1:5" ht="15" customHeight="1" x14ac:dyDescent="0.2">
      <c r="A11" s="34" t="s">
        <v>235</v>
      </c>
      <c r="B11" s="21">
        <v>299</v>
      </c>
      <c r="C11" s="21">
        <v>597</v>
      </c>
      <c r="D11" s="22">
        <v>5.2</v>
      </c>
    </row>
    <row r="12" spans="1:5" ht="15" customHeight="1" x14ac:dyDescent="0.2">
      <c r="A12" s="34" t="s">
        <v>236</v>
      </c>
      <c r="B12" s="21">
        <v>985</v>
      </c>
      <c r="C12" s="21">
        <v>2288</v>
      </c>
      <c r="D12" s="22">
        <v>10.4</v>
      </c>
    </row>
    <row r="13" spans="1:5" ht="15" customHeight="1" x14ac:dyDescent="0.2">
      <c r="A13" s="34" t="s">
        <v>237</v>
      </c>
      <c r="B13" s="21">
        <v>247</v>
      </c>
      <c r="C13" s="21">
        <v>387</v>
      </c>
      <c r="D13" s="22">
        <v>2.5</v>
      </c>
    </row>
    <row r="14" spans="1:5" ht="15" customHeight="1" x14ac:dyDescent="0.2">
      <c r="A14" s="34" t="s">
        <v>238</v>
      </c>
      <c r="B14" s="21">
        <v>282</v>
      </c>
      <c r="C14" s="21">
        <v>541</v>
      </c>
      <c r="D14" s="22">
        <v>3.1</v>
      </c>
    </row>
    <row r="15" spans="1:5" ht="15" customHeight="1" x14ac:dyDescent="0.2">
      <c r="A15" s="34" t="s">
        <v>239</v>
      </c>
      <c r="B15" s="21">
        <v>169</v>
      </c>
      <c r="C15" s="21">
        <v>375</v>
      </c>
      <c r="D15" s="41">
        <v>4</v>
      </c>
    </row>
    <row r="16" spans="1:5" ht="24.95" customHeight="1" x14ac:dyDescent="0.2">
      <c r="A16" s="33" t="s">
        <v>439</v>
      </c>
      <c r="B16" s="21"/>
      <c r="C16" s="21"/>
      <c r="D16" s="41"/>
    </row>
    <row r="17" spans="1:4" ht="15" customHeight="1" x14ac:dyDescent="0.2">
      <c r="A17" s="34" t="s">
        <v>240</v>
      </c>
      <c r="B17" s="21">
        <v>195</v>
      </c>
      <c r="C17" s="21">
        <v>469</v>
      </c>
      <c r="D17" s="41">
        <v>5</v>
      </c>
    </row>
    <row r="18" spans="1:4" ht="15" customHeight="1" x14ac:dyDescent="0.2">
      <c r="A18" s="34" t="s">
        <v>241</v>
      </c>
      <c r="B18" s="21">
        <v>291</v>
      </c>
      <c r="C18" s="21">
        <v>645</v>
      </c>
      <c r="D18" s="22">
        <v>3.9</v>
      </c>
    </row>
    <row r="19" spans="1:4" ht="15" customHeight="1" x14ac:dyDescent="0.2">
      <c r="A19" s="34" t="s">
        <v>242</v>
      </c>
      <c r="B19" s="21">
        <v>157</v>
      </c>
      <c r="C19" s="21">
        <v>423</v>
      </c>
      <c r="D19" s="22">
        <v>6.7</v>
      </c>
    </row>
    <row r="20" spans="1:4" ht="12" customHeight="1" x14ac:dyDescent="0.2">
      <c r="A20" s="515"/>
      <c r="B20" s="557"/>
      <c r="C20" s="557"/>
      <c r="D20" s="557"/>
    </row>
    <row r="21" spans="1:4" ht="12" customHeight="1" x14ac:dyDescent="0.2">
      <c r="A21" s="562" t="s">
        <v>667</v>
      </c>
      <c r="B21" s="562"/>
      <c r="C21" s="562"/>
      <c r="D21" s="562"/>
    </row>
    <row r="22" spans="1:4" ht="12" customHeight="1" x14ac:dyDescent="0.2">
      <c r="A22" s="562" t="s">
        <v>288</v>
      </c>
      <c r="B22" s="562"/>
      <c r="C22" s="562"/>
      <c r="D22" s="562"/>
    </row>
    <row r="23" spans="1:4" s="414" customFormat="1" ht="12" customHeight="1" x14ac:dyDescent="0.2">
      <c r="A23" s="600" t="s">
        <v>668</v>
      </c>
      <c r="B23" s="600"/>
      <c r="C23" s="600"/>
      <c r="D23" s="600"/>
    </row>
  </sheetData>
  <mergeCells count="7">
    <mergeCell ref="A23:D23"/>
    <mergeCell ref="A22:D22"/>
    <mergeCell ref="A20:D20"/>
    <mergeCell ref="A21:D21"/>
    <mergeCell ref="A2:C2"/>
    <mergeCell ref="A3:D3"/>
    <mergeCell ref="A4:B4"/>
  </mergeCells>
  <hyperlinks>
    <hyperlink ref="E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G22"/>
  <sheetViews>
    <sheetView workbookViewId="0">
      <pane ySplit="7" topLeftCell="A8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7" width="11.7109375" style="146" customWidth="1"/>
    <col min="8" max="16384" width="9.140625" style="146"/>
  </cols>
  <sheetData>
    <row r="1" spans="1:7" ht="15" customHeight="1" x14ac:dyDescent="0.2">
      <c r="A1" s="14"/>
      <c r="B1" s="14"/>
      <c r="C1" s="14"/>
      <c r="D1" s="14"/>
      <c r="E1" s="14"/>
    </row>
    <row r="2" spans="1:7" ht="15" customHeight="1" x14ac:dyDescent="0.2">
      <c r="A2" s="556" t="s">
        <v>1131</v>
      </c>
      <c r="B2" s="556"/>
      <c r="C2" s="556"/>
      <c r="D2" s="158"/>
      <c r="E2" s="158"/>
      <c r="F2" s="333"/>
      <c r="G2" s="352" t="s">
        <v>956</v>
      </c>
    </row>
    <row r="3" spans="1:7" ht="15" customHeight="1" x14ac:dyDescent="0.2">
      <c r="A3" s="487" t="s">
        <v>1132</v>
      </c>
      <c r="B3" s="487"/>
      <c r="C3" s="487"/>
      <c r="D3" s="487"/>
      <c r="E3" s="487"/>
      <c r="F3" s="487"/>
    </row>
    <row r="4" spans="1:7" ht="12" customHeight="1" x14ac:dyDescent="0.2">
      <c r="A4" s="476"/>
      <c r="B4" s="476"/>
      <c r="C4" s="28"/>
      <c r="D4" s="28"/>
      <c r="E4" s="28"/>
    </row>
    <row r="5" spans="1:7" ht="50.1" customHeight="1" x14ac:dyDescent="0.2">
      <c r="A5" s="479" t="s">
        <v>425</v>
      </c>
      <c r="B5" s="483" t="s">
        <v>669</v>
      </c>
      <c r="C5" s="471" t="s">
        <v>1412</v>
      </c>
      <c r="D5" s="489"/>
      <c r="E5" s="471" t="s">
        <v>670</v>
      </c>
      <c r="F5" s="472"/>
    </row>
    <row r="6" spans="1:7" ht="90" customHeight="1" x14ac:dyDescent="0.2">
      <c r="A6" s="482"/>
      <c r="B6" s="484"/>
      <c r="C6" s="483" t="s">
        <v>489</v>
      </c>
      <c r="D6" s="483" t="s">
        <v>671</v>
      </c>
      <c r="E6" s="155" t="s">
        <v>672</v>
      </c>
      <c r="F6" s="149" t="s">
        <v>673</v>
      </c>
    </row>
    <row r="7" spans="1:7" ht="15" customHeight="1" x14ac:dyDescent="0.2">
      <c r="A7" s="481"/>
      <c r="B7" s="485"/>
      <c r="C7" s="485"/>
      <c r="D7" s="485"/>
      <c r="E7" s="471" t="s">
        <v>674</v>
      </c>
      <c r="F7" s="472"/>
    </row>
    <row r="8" spans="1:7" ht="30" customHeight="1" x14ac:dyDescent="0.2">
      <c r="A8" s="29" t="s">
        <v>436</v>
      </c>
      <c r="B8" s="35">
        <v>36364</v>
      </c>
      <c r="C8" s="35">
        <v>74001</v>
      </c>
      <c r="D8" s="36">
        <v>68422</v>
      </c>
      <c r="E8" s="36">
        <v>320749</v>
      </c>
      <c r="F8" s="36">
        <v>146129</v>
      </c>
    </row>
    <row r="9" spans="1:7" ht="24.95" customHeight="1" x14ac:dyDescent="0.2">
      <c r="A9" s="32" t="s">
        <v>437</v>
      </c>
      <c r="B9" s="37">
        <v>9702</v>
      </c>
      <c r="C9" s="37">
        <v>18928</v>
      </c>
      <c r="D9" s="38">
        <v>17848</v>
      </c>
      <c r="E9" s="38">
        <v>95598</v>
      </c>
      <c r="F9" s="38">
        <v>36803</v>
      </c>
    </row>
    <row r="10" spans="1:7" ht="15" customHeight="1" x14ac:dyDescent="0.2">
      <c r="A10" s="12" t="s">
        <v>233</v>
      </c>
      <c r="B10" s="21">
        <v>6368</v>
      </c>
      <c r="C10" s="21">
        <v>12267</v>
      </c>
      <c r="D10" s="22">
        <v>11666</v>
      </c>
      <c r="E10" s="22">
        <v>65541</v>
      </c>
      <c r="F10" s="22">
        <v>23779</v>
      </c>
    </row>
    <row r="11" spans="1:7" ht="24.95" customHeight="1" x14ac:dyDescent="0.2">
      <c r="A11" s="33" t="s">
        <v>438</v>
      </c>
      <c r="B11" s="21"/>
      <c r="C11" s="21"/>
      <c r="D11" s="22"/>
      <c r="E11" s="22"/>
      <c r="F11" s="22"/>
    </row>
    <row r="12" spans="1:7" ht="15" customHeight="1" x14ac:dyDescent="0.2">
      <c r="A12" s="34" t="s">
        <v>234</v>
      </c>
      <c r="B12" s="21">
        <v>404</v>
      </c>
      <c r="C12" s="21">
        <v>819</v>
      </c>
      <c r="D12" s="22">
        <v>752</v>
      </c>
      <c r="E12" s="22">
        <v>4103</v>
      </c>
      <c r="F12" s="22">
        <v>1647</v>
      </c>
    </row>
    <row r="13" spans="1:7" ht="15" customHeight="1" x14ac:dyDescent="0.2">
      <c r="A13" s="34" t="s">
        <v>235</v>
      </c>
      <c r="B13" s="21">
        <v>379</v>
      </c>
      <c r="C13" s="21">
        <v>741</v>
      </c>
      <c r="D13" s="22">
        <v>680</v>
      </c>
      <c r="E13" s="22">
        <v>3124</v>
      </c>
      <c r="F13" s="22">
        <v>1392</v>
      </c>
    </row>
    <row r="14" spans="1:7" ht="15" customHeight="1" x14ac:dyDescent="0.2">
      <c r="A14" s="34" t="s">
        <v>236</v>
      </c>
      <c r="B14" s="21">
        <v>661</v>
      </c>
      <c r="C14" s="21">
        <v>1344</v>
      </c>
      <c r="D14" s="22">
        <v>1250</v>
      </c>
      <c r="E14" s="22">
        <v>5639</v>
      </c>
      <c r="F14" s="22">
        <v>2545</v>
      </c>
    </row>
    <row r="15" spans="1:7" ht="15" customHeight="1" x14ac:dyDescent="0.2">
      <c r="A15" s="34" t="s">
        <v>237</v>
      </c>
      <c r="B15" s="21">
        <v>334</v>
      </c>
      <c r="C15" s="21">
        <v>628</v>
      </c>
      <c r="D15" s="22">
        <v>582</v>
      </c>
      <c r="E15" s="22">
        <v>3026</v>
      </c>
      <c r="F15" s="22">
        <v>1215</v>
      </c>
    </row>
    <row r="16" spans="1:7" ht="15" customHeight="1" x14ac:dyDescent="0.2">
      <c r="A16" s="34" t="s">
        <v>238</v>
      </c>
      <c r="B16" s="21">
        <v>437</v>
      </c>
      <c r="C16" s="21">
        <v>845</v>
      </c>
      <c r="D16" s="22">
        <v>788</v>
      </c>
      <c r="E16" s="22">
        <v>4202</v>
      </c>
      <c r="F16" s="22">
        <v>1670</v>
      </c>
    </row>
    <row r="17" spans="1:6" ht="15" customHeight="1" x14ac:dyDescent="0.2">
      <c r="A17" s="34" t="s">
        <v>239</v>
      </c>
      <c r="B17" s="21">
        <v>269</v>
      </c>
      <c r="C17" s="21">
        <v>538</v>
      </c>
      <c r="D17" s="22">
        <v>510</v>
      </c>
      <c r="E17" s="22">
        <v>2234</v>
      </c>
      <c r="F17" s="22">
        <v>1055</v>
      </c>
    </row>
    <row r="18" spans="1:6" ht="24.95" customHeight="1" x14ac:dyDescent="0.2">
      <c r="A18" s="33" t="s">
        <v>439</v>
      </c>
      <c r="B18" s="21"/>
      <c r="C18" s="21"/>
      <c r="D18" s="22"/>
      <c r="E18" s="22"/>
      <c r="F18" s="22"/>
    </row>
    <row r="19" spans="1:6" ht="15" customHeight="1" x14ac:dyDescent="0.2">
      <c r="A19" s="34" t="s">
        <v>240</v>
      </c>
      <c r="B19" s="21">
        <v>280</v>
      </c>
      <c r="C19" s="21">
        <v>587</v>
      </c>
      <c r="D19" s="22">
        <v>543</v>
      </c>
      <c r="E19" s="22">
        <v>2371</v>
      </c>
      <c r="F19" s="22">
        <v>1156</v>
      </c>
    </row>
    <row r="20" spans="1:6" ht="15" customHeight="1" x14ac:dyDescent="0.2">
      <c r="A20" s="34" t="s">
        <v>241</v>
      </c>
      <c r="B20" s="21">
        <v>379</v>
      </c>
      <c r="C20" s="21">
        <v>780</v>
      </c>
      <c r="D20" s="22">
        <v>738</v>
      </c>
      <c r="E20" s="22">
        <v>3816</v>
      </c>
      <c r="F20" s="22">
        <v>1564</v>
      </c>
    </row>
    <row r="21" spans="1:6" ht="15" customHeight="1" x14ac:dyDescent="0.2">
      <c r="A21" s="34" t="s">
        <v>242</v>
      </c>
      <c r="B21" s="21">
        <v>191</v>
      </c>
      <c r="C21" s="21">
        <v>379</v>
      </c>
      <c r="D21" s="22">
        <v>339</v>
      </c>
      <c r="E21" s="22">
        <v>1542</v>
      </c>
      <c r="F21" s="22">
        <v>780</v>
      </c>
    </row>
    <row r="22" spans="1:6" ht="12" customHeight="1" x14ac:dyDescent="0.2">
      <c r="A22" s="515"/>
      <c r="B22" s="557"/>
      <c r="C22" s="557"/>
      <c r="D22" s="557"/>
      <c r="E22" s="557"/>
      <c r="F22" s="557"/>
    </row>
  </sheetData>
  <mergeCells count="11">
    <mergeCell ref="A2:C2"/>
    <mergeCell ref="A3:F3"/>
    <mergeCell ref="A4:B4"/>
    <mergeCell ref="D6:D7"/>
    <mergeCell ref="B5:B7"/>
    <mergeCell ref="A22:F22"/>
    <mergeCell ref="A5:A7"/>
    <mergeCell ref="C5:D5"/>
    <mergeCell ref="E5:F5"/>
    <mergeCell ref="E7:F7"/>
    <mergeCell ref="C6:C7"/>
  </mergeCells>
  <hyperlinks>
    <hyperlink ref="G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I23"/>
  <sheetViews>
    <sheetView workbookViewId="0">
      <pane ySplit="6" topLeftCell="A7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9" width="11.7109375" style="146" customWidth="1"/>
    <col min="10" max="16384" width="9.140625" style="146"/>
  </cols>
  <sheetData>
    <row r="1" spans="1:9" ht="15" customHeight="1" x14ac:dyDescent="0.2">
      <c r="A1" s="14"/>
      <c r="B1" s="14"/>
      <c r="C1" s="14"/>
      <c r="D1" s="14"/>
      <c r="E1" s="14"/>
      <c r="F1" s="14"/>
      <c r="G1" s="14"/>
    </row>
    <row r="2" spans="1:9" ht="15" customHeight="1" x14ac:dyDescent="0.2">
      <c r="A2" s="556" t="s">
        <v>1133</v>
      </c>
      <c r="B2" s="556"/>
      <c r="C2" s="556"/>
      <c r="D2" s="556"/>
      <c r="E2" s="556"/>
      <c r="F2" s="556"/>
      <c r="G2" s="556"/>
      <c r="H2" s="333"/>
      <c r="I2" s="352" t="s">
        <v>956</v>
      </c>
    </row>
    <row r="3" spans="1:9" ht="15" customHeight="1" x14ac:dyDescent="0.2">
      <c r="A3" s="487" t="s">
        <v>1134</v>
      </c>
      <c r="B3" s="487"/>
      <c r="C3" s="487"/>
      <c r="D3" s="487"/>
      <c r="E3" s="487"/>
      <c r="F3" s="487"/>
      <c r="G3" s="487"/>
      <c r="H3" s="487"/>
    </row>
    <row r="4" spans="1:9" ht="12" customHeight="1" x14ac:dyDescent="0.2">
      <c r="A4" s="476"/>
      <c r="B4" s="476"/>
      <c r="C4" s="476"/>
      <c r="D4" s="28"/>
      <c r="E4" s="28"/>
      <c r="F4" s="28"/>
      <c r="G4" s="28"/>
    </row>
    <row r="5" spans="1:9" ht="30" customHeight="1" x14ac:dyDescent="0.2">
      <c r="A5" s="489" t="s">
        <v>425</v>
      </c>
      <c r="B5" s="483" t="s">
        <v>675</v>
      </c>
      <c r="C5" s="483" t="s">
        <v>681</v>
      </c>
      <c r="D5" s="483" t="s">
        <v>676</v>
      </c>
      <c r="E5" s="517" t="s">
        <v>677</v>
      </c>
      <c r="F5" s="517"/>
      <c r="G5" s="517" t="s">
        <v>678</v>
      </c>
      <c r="H5" s="471"/>
    </row>
    <row r="6" spans="1:9" ht="50.1" customHeight="1" x14ac:dyDescent="0.2">
      <c r="A6" s="489"/>
      <c r="B6" s="485"/>
      <c r="C6" s="485"/>
      <c r="D6" s="485"/>
      <c r="E6" s="152" t="s">
        <v>682</v>
      </c>
      <c r="F6" s="152" t="s">
        <v>679</v>
      </c>
      <c r="G6" s="152" t="s">
        <v>489</v>
      </c>
      <c r="H6" s="151" t="s">
        <v>680</v>
      </c>
    </row>
    <row r="7" spans="1:9" ht="30" customHeight="1" x14ac:dyDescent="0.2">
      <c r="A7" s="29" t="s">
        <v>436</v>
      </c>
      <c r="B7" s="35">
        <v>231</v>
      </c>
      <c r="C7" s="35">
        <v>4767.2</v>
      </c>
      <c r="D7" s="35">
        <v>140893</v>
      </c>
      <c r="E7" s="56">
        <v>2709.1</v>
      </c>
      <c r="F7" s="56">
        <v>19.2</v>
      </c>
      <c r="G7" s="35">
        <v>1631</v>
      </c>
      <c r="H7" s="36">
        <v>917</v>
      </c>
    </row>
    <row r="8" spans="1:9" ht="24.95" customHeight="1" x14ac:dyDescent="0.2">
      <c r="A8" s="32" t="s">
        <v>437</v>
      </c>
      <c r="B8" s="37">
        <v>39</v>
      </c>
      <c r="C8" s="54">
        <v>1573</v>
      </c>
      <c r="D8" s="37">
        <v>57349</v>
      </c>
      <c r="E8" s="54">
        <v>1042.2</v>
      </c>
      <c r="F8" s="54">
        <v>18.2</v>
      </c>
      <c r="G8" s="37">
        <v>466</v>
      </c>
      <c r="H8" s="38">
        <v>182</v>
      </c>
    </row>
    <row r="9" spans="1:9" ht="15" customHeight="1" x14ac:dyDescent="0.2">
      <c r="A9" s="12" t="s">
        <v>233</v>
      </c>
      <c r="B9" s="21">
        <v>17</v>
      </c>
      <c r="C9" s="21">
        <v>1162.5999999999999</v>
      </c>
      <c r="D9" s="21">
        <v>46317</v>
      </c>
      <c r="E9" s="231">
        <v>846.2</v>
      </c>
      <c r="F9" s="55">
        <v>18.3</v>
      </c>
      <c r="G9" s="21">
        <v>336</v>
      </c>
      <c r="H9" s="22">
        <v>109</v>
      </c>
    </row>
    <row r="10" spans="1:9" ht="24.95" customHeight="1" x14ac:dyDescent="0.2">
      <c r="A10" s="33" t="s">
        <v>438</v>
      </c>
      <c r="B10" s="21"/>
      <c r="C10" s="21"/>
      <c r="D10" s="21"/>
      <c r="E10" s="231"/>
      <c r="F10" s="55"/>
      <c r="G10" s="21"/>
      <c r="H10" s="22"/>
    </row>
    <row r="11" spans="1:9" ht="15" customHeight="1" x14ac:dyDescent="0.2">
      <c r="A11" s="34" t="s">
        <v>234</v>
      </c>
      <c r="B11" s="21">
        <v>3</v>
      </c>
      <c r="C11" s="21">
        <v>32.700000000000003</v>
      </c>
      <c r="D11" s="21">
        <v>1040</v>
      </c>
      <c r="E11" s="231">
        <v>23.4</v>
      </c>
      <c r="F11" s="55">
        <v>22.5</v>
      </c>
      <c r="G11" s="21">
        <v>15</v>
      </c>
      <c r="H11" s="22">
        <v>8</v>
      </c>
    </row>
    <row r="12" spans="1:9" ht="15" customHeight="1" x14ac:dyDescent="0.2">
      <c r="A12" s="34" t="s">
        <v>235</v>
      </c>
      <c r="B12" s="21">
        <v>2</v>
      </c>
      <c r="C12" s="21">
        <v>46.2</v>
      </c>
      <c r="D12" s="21">
        <v>1357</v>
      </c>
      <c r="E12" s="231">
        <v>32.6</v>
      </c>
      <c r="F12" s="55">
        <v>24</v>
      </c>
      <c r="G12" s="21">
        <v>6</v>
      </c>
      <c r="H12" s="22">
        <v>2</v>
      </c>
    </row>
    <row r="13" spans="1:9" ht="15" customHeight="1" x14ac:dyDescent="0.2">
      <c r="A13" s="34" t="s">
        <v>236</v>
      </c>
      <c r="B13" s="21">
        <v>4</v>
      </c>
      <c r="C13" s="21">
        <v>116.4</v>
      </c>
      <c r="D13" s="21">
        <v>2539</v>
      </c>
      <c r="E13" s="231">
        <v>45.8</v>
      </c>
      <c r="F13" s="55">
        <v>18</v>
      </c>
      <c r="G13" s="21">
        <v>29</v>
      </c>
      <c r="H13" s="22">
        <v>15</v>
      </c>
    </row>
    <row r="14" spans="1:9" ht="15" customHeight="1" x14ac:dyDescent="0.2">
      <c r="A14" s="34" t="s">
        <v>237</v>
      </c>
      <c r="B14" s="21">
        <v>3</v>
      </c>
      <c r="C14" s="21">
        <v>36.9</v>
      </c>
      <c r="D14" s="21">
        <v>1155</v>
      </c>
      <c r="E14" s="231">
        <v>12.9</v>
      </c>
      <c r="F14" s="55">
        <v>11.2</v>
      </c>
      <c r="G14" s="21">
        <v>7</v>
      </c>
      <c r="H14" s="22">
        <v>5</v>
      </c>
    </row>
    <row r="15" spans="1:9" ht="15" customHeight="1" x14ac:dyDescent="0.2">
      <c r="A15" s="34" t="s">
        <v>238</v>
      </c>
      <c r="B15" s="21">
        <v>2</v>
      </c>
      <c r="C15" s="21">
        <v>54.8</v>
      </c>
      <c r="D15" s="21">
        <v>1797</v>
      </c>
      <c r="E15" s="231">
        <v>31.9</v>
      </c>
      <c r="F15" s="55">
        <v>17.7</v>
      </c>
      <c r="G15" s="21">
        <v>25</v>
      </c>
      <c r="H15" s="22">
        <v>17</v>
      </c>
    </row>
    <row r="16" spans="1:9" ht="15" customHeight="1" x14ac:dyDescent="0.2">
      <c r="A16" s="34" t="s">
        <v>239</v>
      </c>
      <c r="B16" s="21">
        <v>3</v>
      </c>
      <c r="C16" s="21">
        <v>46.1</v>
      </c>
      <c r="D16" s="21">
        <v>797</v>
      </c>
      <c r="E16" s="231">
        <v>14.3</v>
      </c>
      <c r="F16" s="55">
        <v>18</v>
      </c>
      <c r="G16" s="21">
        <v>9</v>
      </c>
      <c r="H16" s="22">
        <v>6</v>
      </c>
    </row>
    <row r="17" spans="1:8" ht="24.95" customHeight="1" x14ac:dyDescent="0.2">
      <c r="A17" s="33" t="s">
        <v>439</v>
      </c>
      <c r="B17" s="21"/>
      <c r="C17" s="21"/>
      <c r="D17" s="21"/>
      <c r="E17" s="231"/>
      <c r="F17" s="55"/>
      <c r="G17" s="21"/>
      <c r="H17" s="22"/>
    </row>
    <row r="18" spans="1:8" ht="15" customHeight="1" x14ac:dyDescent="0.2">
      <c r="A18" s="34" t="s">
        <v>240</v>
      </c>
      <c r="B18" s="21">
        <v>1</v>
      </c>
      <c r="C18" s="55">
        <v>12</v>
      </c>
      <c r="D18" s="21">
        <v>299</v>
      </c>
      <c r="E18" s="231">
        <v>4.4000000000000004</v>
      </c>
      <c r="F18" s="55">
        <v>14.6</v>
      </c>
      <c r="G18" s="21">
        <v>3</v>
      </c>
      <c r="H18" s="22">
        <v>1</v>
      </c>
    </row>
    <row r="19" spans="1:8" ht="15" customHeight="1" x14ac:dyDescent="0.2">
      <c r="A19" s="34" t="s">
        <v>241</v>
      </c>
      <c r="B19" s="21">
        <v>2</v>
      </c>
      <c r="C19" s="55">
        <v>41</v>
      </c>
      <c r="D19" s="21">
        <v>1637</v>
      </c>
      <c r="E19" s="231">
        <v>24.2</v>
      </c>
      <c r="F19" s="55">
        <v>14.8</v>
      </c>
      <c r="G19" s="21">
        <v>23</v>
      </c>
      <c r="H19" s="22">
        <v>17</v>
      </c>
    </row>
    <row r="20" spans="1:8" ht="15" customHeight="1" x14ac:dyDescent="0.2">
      <c r="A20" s="34" t="s">
        <v>242</v>
      </c>
      <c r="B20" s="21">
        <v>2</v>
      </c>
      <c r="C20" s="21">
        <v>23.1</v>
      </c>
      <c r="D20" s="21">
        <v>411</v>
      </c>
      <c r="E20" s="231">
        <v>6.6</v>
      </c>
      <c r="F20" s="55">
        <v>16</v>
      </c>
      <c r="G20" s="21">
        <v>2</v>
      </c>
      <c r="H20" s="22">
        <v>2</v>
      </c>
    </row>
    <row r="21" spans="1:8" ht="12" customHeight="1" x14ac:dyDescent="0.2">
      <c r="A21" s="515"/>
      <c r="B21" s="557"/>
      <c r="C21" s="557"/>
      <c r="D21" s="557"/>
      <c r="E21" s="557"/>
      <c r="F21" s="557"/>
      <c r="G21" s="557"/>
      <c r="H21" s="557"/>
    </row>
    <row r="22" spans="1:8" ht="12" customHeight="1" x14ac:dyDescent="0.2">
      <c r="A22" s="562" t="s">
        <v>683</v>
      </c>
      <c r="B22" s="562"/>
      <c r="C22" s="562"/>
      <c r="D22" s="562"/>
      <c r="E22" s="562"/>
      <c r="F22" s="562"/>
      <c r="G22" s="562"/>
      <c r="H22" s="562"/>
    </row>
    <row r="23" spans="1:8" ht="12" customHeight="1" x14ac:dyDescent="0.2">
      <c r="A23" s="559" t="s">
        <v>684</v>
      </c>
      <c r="B23" s="559"/>
      <c r="C23" s="559"/>
      <c r="D23" s="559"/>
      <c r="E23" s="559"/>
      <c r="F23" s="559"/>
      <c r="G23" s="559"/>
      <c r="H23" s="559"/>
    </row>
  </sheetData>
  <mergeCells count="12">
    <mergeCell ref="A2:G2"/>
    <mergeCell ref="A3:H3"/>
    <mergeCell ref="A4:C4"/>
    <mergeCell ref="A5:A6"/>
    <mergeCell ref="E5:F5"/>
    <mergeCell ref="G5:H5"/>
    <mergeCell ref="A21:H21"/>
    <mergeCell ref="A22:H22"/>
    <mergeCell ref="A23:H23"/>
    <mergeCell ref="B5:B6"/>
    <mergeCell ref="C5:C6"/>
    <mergeCell ref="D5:D6"/>
  </mergeCells>
  <hyperlinks>
    <hyperlink ref="I2" location="'Spis tablic. List of tables'!A1" display="Powrót/Back"/>
  </hyperlink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2:O69"/>
  <sheetViews>
    <sheetView zoomScaleNormal="100" workbookViewId="0">
      <pane ySplit="5" topLeftCell="A6" activePane="bottomLeft" state="frozen"/>
      <selection pane="bottomLeft"/>
    </sheetView>
  </sheetViews>
  <sheetFormatPr defaultRowHeight="15" customHeight="1" x14ac:dyDescent="0.2"/>
  <cols>
    <col min="1" max="1" width="90.7109375" style="135" customWidth="1"/>
    <col min="2" max="7" width="10.7109375" style="135" customWidth="1"/>
    <col min="8" max="8" width="11.7109375" style="135" customWidth="1"/>
    <col min="9" max="16384" width="9.140625" style="135"/>
  </cols>
  <sheetData>
    <row r="2" spans="1:15" ht="15" customHeight="1" x14ac:dyDescent="0.2">
      <c r="A2" s="132" t="s">
        <v>267</v>
      </c>
      <c r="B2" s="132"/>
      <c r="C2" s="132"/>
      <c r="D2" s="132"/>
      <c r="E2" s="132"/>
      <c r="F2" s="132"/>
      <c r="G2" s="333"/>
      <c r="H2" s="352" t="s">
        <v>956</v>
      </c>
      <c r="I2" s="132"/>
      <c r="J2" s="132"/>
      <c r="O2" s="1"/>
    </row>
    <row r="3" spans="1:15" ht="15" customHeight="1" x14ac:dyDescent="0.2">
      <c r="A3" s="425" t="s">
        <v>268</v>
      </c>
      <c r="B3" s="425"/>
      <c r="C3" s="425"/>
      <c r="D3" s="425"/>
      <c r="E3" s="425"/>
      <c r="F3" s="425"/>
      <c r="G3" s="425"/>
      <c r="H3" s="425"/>
      <c r="I3" s="425"/>
      <c r="J3" s="425"/>
      <c r="O3" s="1"/>
    </row>
    <row r="4" spans="1:15" ht="12" customHeight="1" x14ac:dyDescent="0.2"/>
    <row r="5" spans="1:15" ht="30" customHeight="1" x14ac:dyDescent="0.2">
      <c r="A5" s="141" t="s">
        <v>378</v>
      </c>
      <c r="B5" s="142">
        <v>2014</v>
      </c>
      <c r="C5" s="142">
        <v>2015</v>
      </c>
      <c r="D5" s="142">
        <v>2016</v>
      </c>
      <c r="E5" s="142">
        <v>2017</v>
      </c>
      <c r="F5" s="142">
        <v>2018</v>
      </c>
      <c r="G5" s="140">
        <v>2019</v>
      </c>
    </row>
    <row r="6" spans="1:15" ht="15" customHeight="1" x14ac:dyDescent="0.2">
      <c r="A6" s="427" t="s">
        <v>1297</v>
      </c>
      <c r="B6" s="427"/>
      <c r="C6" s="427"/>
      <c r="D6" s="427"/>
      <c r="E6" s="427"/>
      <c r="F6" s="427"/>
      <c r="G6" s="427"/>
    </row>
    <row r="7" spans="1:15" ht="15" customHeight="1" x14ac:dyDescent="0.2">
      <c r="A7" s="428" t="s">
        <v>1298</v>
      </c>
      <c r="B7" s="428"/>
      <c r="C7" s="428"/>
      <c r="D7" s="428"/>
      <c r="E7" s="428"/>
      <c r="F7" s="428"/>
      <c r="G7" s="428"/>
    </row>
    <row r="8" spans="1:15" ht="15" customHeight="1" x14ac:dyDescent="0.2">
      <c r="A8" s="77" t="s">
        <v>1299</v>
      </c>
      <c r="B8" s="429"/>
      <c r="C8" s="429"/>
      <c r="D8" s="434"/>
      <c r="E8" s="429"/>
      <c r="F8" s="429"/>
      <c r="G8" s="434"/>
    </row>
    <row r="9" spans="1:15" ht="12" customHeight="1" x14ac:dyDescent="0.2">
      <c r="A9" s="171" t="s">
        <v>1440</v>
      </c>
      <c r="B9" s="429"/>
      <c r="C9" s="429"/>
      <c r="D9" s="434"/>
      <c r="E9" s="429"/>
      <c r="F9" s="429"/>
      <c r="G9" s="434"/>
    </row>
    <row r="10" spans="1:15" ht="15" customHeight="1" x14ac:dyDescent="0.2">
      <c r="A10" s="84" t="s">
        <v>133</v>
      </c>
      <c r="B10" s="429">
        <v>166007</v>
      </c>
      <c r="C10" s="429">
        <v>168906</v>
      </c>
      <c r="D10" s="434">
        <v>171451</v>
      </c>
      <c r="E10" s="429">
        <v>174297</v>
      </c>
      <c r="F10" s="429">
        <v>177153</v>
      </c>
      <c r="G10" s="434">
        <v>180620</v>
      </c>
    </row>
    <row r="11" spans="1:15" ht="12" customHeight="1" x14ac:dyDescent="0.2">
      <c r="A11" s="174" t="s">
        <v>134</v>
      </c>
      <c r="B11" s="429"/>
      <c r="C11" s="429"/>
      <c r="D11" s="434"/>
      <c r="E11" s="429"/>
      <c r="F11" s="429"/>
      <c r="G11" s="434"/>
    </row>
    <row r="12" spans="1:15" ht="15" customHeight="1" x14ac:dyDescent="0.2">
      <c r="A12" s="84" t="s">
        <v>417</v>
      </c>
      <c r="B12" s="429">
        <v>11244.6</v>
      </c>
      <c r="C12" s="429">
        <v>11493.6</v>
      </c>
      <c r="D12" s="434">
        <v>11727.7</v>
      </c>
      <c r="E12" s="429">
        <v>11985.3</v>
      </c>
      <c r="F12" s="429">
        <v>12243.4</v>
      </c>
      <c r="G12" s="434">
        <v>12536.6</v>
      </c>
    </row>
    <row r="13" spans="1:15" ht="12" customHeight="1" x14ac:dyDescent="0.2">
      <c r="A13" s="174" t="s">
        <v>1044</v>
      </c>
      <c r="B13" s="429"/>
      <c r="C13" s="429"/>
      <c r="D13" s="434"/>
      <c r="E13" s="429"/>
      <c r="F13" s="429"/>
      <c r="G13" s="434"/>
    </row>
    <row r="14" spans="1:15" ht="15" customHeight="1" x14ac:dyDescent="0.2">
      <c r="A14" s="84" t="s">
        <v>135</v>
      </c>
      <c r="B14" s="429">
        <v>2.4900000000000002</v>
      </c>
      <c r="C14" s="429">
        <v>2.4500000000000002</v>
      </c>
      <c r="D14" s="434">
        <v>2.4300000000000002</v>
      </c>
      <c r="E14" s="429">
        <v>2.4</v>
      </c>
      <c r="F14" s="429">
        <v>2.37</v>
      </c>
      <c r="G14" s="434">
        <v>2.33</v>
      </c>
    </row>
    <row r="15" spans="1:15" ht="12" customHeight="1" x14ac:dyDescent="0.2">
      <c r="A15" s="174" t="s">
        <v>136</v>
      </c>
      <c r="B15" s="429"/>
      <c r="C15" s="429"/>
      <c r="D15" s="434"/>
      <c r="E15" s="429"/>
      <c r="F15" s="429"/>
      <c r="G15" s="434"/>
    </row>
    <row r="16" spans="1:15" ht="15" customHeight="1" x14ac:dyDescent="0.2">
      <c r="A16" s="84" t="s">
        <v>252</v>
      </c>
      <c r="B16" s="429"/>
      <c r="C16" s="429"/>
      <c r="D16" s="434"/>
      <c r="E16" s="429"/>
      <c r="F16" s="429"/>
      <c r="G16" s="434"/>
    </row>
    <row r="17" spans="1:7" ht="12" customHeight="1" x14ac:dyDescent="0.2">
      <c r="A17" s="174" t="s">
        <v>1045</v>
      </c>
      <c r="B17" s="429"/>
      <c r="C17" s="429"/>
      <c r="D17" s="434"/>
      <c r="E17" s="429"/>
      <c r="F17" s="429"/>
      <c r="G17" s="434"/>
    </row>
    <row r="18" spans="1:7" ht="15" customHeight="1" x14ac:dyDescent="0.2">
      <c r="A18" s="86" t="s">
        <v>137</v>
      </c>
      <c r="B18" s="443">
        <v>67.7</v>
      </c>
      <c r="C18" s="443">
        <v>68</v>
      </c>
      <c r="D18" s="435">
        <v>68.400000000000006</v>
      </c>
      <c r="E18" s="443">
        <v>68.8</v>
      </c>
      <c r="F18" s="443">
        <v>69.099999999999994</v>
      </c>
      <c r="G18" s="435">
        <v>69.400000000000006</v>
      </c>
    </row>
    <row r="19" spans="1:7" ht="12" customHeight="1" x14ac:dyDescent="0.2">
      <c r="A19" s="176" t="s">
        <v>138</v>
      </c>
      <c r="B19" s="443"/>
      <c r="C19" s="443"/>
      <c r="D19" s="435"/>
      <c r="E19" s="443"/>
      <c r="F19" s="443"/>
      <c r="G19" s="435"/>
    </row>
    <row r="20" spans="1:7" ht="15" customHeight="1" x14ac:dyDescent="0.2">
      <c r="A20" s="86" t="s">
        <v>139</v>
      </c>
      <c r="B20" s="443">
        <v>27.2</v>
      </c>
      <c r="C20" s="443">
        <v>27.7</v>
      </c>
      <c r="D20" s="435">
        <v>28.2</v>
      </c>
      <c r="E20" s="443">
        <v>28.7</v>
      </c>
      <c r="F20" s="443">
        <v>29.2</v>
      </c>
      <c r="G20" s="435">
        <v>29.8</v>
      </c>
    </row>
    <row r="21" spans="1:7" ht="12" customHeight="1" x14ac:dyDescent="0.2">
      <c r="A21" s="176" t="s">
        <v>140</v>
      </c>
      <c r="B21" s="443"/>
      <c r="C21" s="443"/>
      <c r="D21" s="435"/>
      <c r="E21" s="443"/>
      <c r="F21" s="443"/>
      <c r="G21" s="435"/>
    </row>
    <row r="22" spans="1:7" ht="15" customHeight="1" x14ac:dyDescent="0.2">
      <c r="A22" s="76" t="s">
        <v>141</v>
      </c>
      <c r="B22" s="429"/>
      <c r="C22" s="429"/>
      <c r="D22" s="434"/>
      <c r="E22" s="429"/>
      <c r="F22" s="429"/>
      <c r="G22" s="434"/>
    </row>
    <row r="23" spans="1:7" ht="12" customHeight="1" x14ac:dyDescent="0.2">
      <c r="A23" s="171" t="s">
        <v>142</v>
      </c>
      <c r="B23" s="429"/>
      <c r="C23" s="429"/>
      <c r="D23" s="434"/>
      <c r="E23" s="429"/>
      <c r="F23" s="429"/>
      <c r="G23" s="434"/>
    </row>
    <row r="24" spans="1:7" ht="15" customHeight="1" x14ac:dyDescent="0.2">
      <c r="A24" s="84" t="s">
        <v>133</v>
      </c>
      <c r="B24" s="429">
        <v>2377</v>
      </c>
      <c r="C24" s="429">
        <v>2964</v>
      </c>
      <c r="D24" s="434">
        <v>2637</v>
      </c>
      <c r="E24" s="429">
        <v>2896</v>
      </c>
      <c r="F24" s="429">
        <v>2917</v>
      </c>
      <c r="G24" s="434">
        <v>3568</v>
      </c>
    </row>
    <row r="25" spans="1:7" ht="12" customHeight="1" x14ac:dyDescent="0.2">
      <c r="A25" s="174" t="s">
        <v>143</v>
      </c>
      <c r="B25" s="429"/>
      <c r="C25" s="429"/>
      <c r="D25" s="434"/>
      <c r="E25" s="429"/>
      <c r="F25" s="429"/>
      <c r="G25" s="434"/>
    </row>
    <row r="26" spans="1:7" ht="15" customHeight="1" x14ac:dyDescent="0.2">
      <c r="A26" s="84" t="s">
        <v>144</v>
      </c>
      <c r="B26" s="429"/>
      <c r="C26" s="429"/>
      <c r="D26" s="434"/>
      <c r="E26" s="429"/>
      <c r="F26" s="429"/>
      <c r="G26" s="434"/>
    </row>
    <row r="27" spans="1:7" ht="12" customHeight="1" x14ac:dyDescent="0.2">
      <c r="A27" s="174" t="s">
        <v>1043</v>
      </c>
      <c r="B27" s="429"/>
      <c r="C27" s="429"/>
      <c r="D27" s="434"/>
      <c r="E27" s="429"/>
      <c r="F27" s="429"/>
      <c r="G27" s="434"/>
    </row>
    <row r="28" spans="1:7" ht="15" customHeight="1" x14ac:dyDescent="0.2">
      <c r="A28" s="86" t="s">
        <v>253</v>
      </c>
      <c r="B28" s="443">
        <v>212.9</v>
      </c>
      <c r="C28" s="443">
        <v>254.9</v>
      </c>
      <c r="D28" s="435">
        <v>243.8</v>
      </c>
      <c r="E28" s="443">
        <v>262.5</v>
      </c>
      <c r="F28" s="443">
        <v>263.5</v>
      </c>
      <c r="G28" s="435">
        <v>302</v>
      </c>
    </row>
    <row r="29" spans="1:7" ht="12" customHeight="1" x14ac:dyDescent="0.2">
      <c r="A29" s="176" t="s">
        <v>464</v>
      </c>
      <c r="B29" s="443"/>
      <c r="C29" s="443"/>
      <c r="D29" s="435"/>
      <c r="E29" s="443"/>
      <c r="F29" s="443"/>
      <c r="G29" s="435"/>
    </row>
    <row r="30" spans="1:7" ht="15" customHeight="1" x14ac:dyDescent="0.2">
      <c r="A30" s="86" t="s">
        <v>254</v>
      </c>
      <c r="B30" s="443">
        <v>89.6</v>
      </c>
      <c r="C30" s="443">
        <v>86</v>
      </c>
      <c r="D30" s="435">
        <v>92.4</v>
      </c>
      <c r="E30" s="443">
        <v>90.7</v>
      </c>
      <c r="F30" s="443">
        <v>90.3</v>
      </c>
      <c r="G30" s="435">
        <v>84.6</v>
      </c>
    </row>
    <row r="31" spans="1:7" ht="12" customHeight="1" x14ac:dyDescent="0.2">
      <c r="A31" s="176" t="s">
        <v>418</v>
      </c>
      <c r="B31" s="443"/>
      <c r="C31" s="443"/>
      <c r="D31" s="435"/>
      <c r="E31" s="443"/>
      <c r="F31" s="443"/>
      <c r="G31" s="435"/>
    </row>
    <row r="32" spans="1:7" s="344" customFormat="1" ht="15" customHeight="1" x14ac:dyDescent="0.2">
      <c r="A32" s="77" t="s">
        <v>119</v>
      </c>
      <c r="B32" s="429"/>
      <c r="C32" s="429"/>
      <c r="D32" s="434"/>
      <c r="E32" s="429"/>
      <c r="F32" s="429"/>
      <c r="G32" s="434"/>
    </row>
    <row r="33" spans="1:7" s="344" customFormat="1" ht="12" customHeight="1" x14ac:dyDescent="0.2">
      <c r="A33" s="171" t="s">
        <v>1441</v>
      </c>
      <c r="B33" s="429"/>
      <c r="C33" s="429"/>
      <c r="D33" s="434"/>
      <c r="E33" s="430"/>
      <c r="F33" s="430"/>
      <c r="G33" s="432"/>
    </row>
    <row r="34" spans="1:7" s="344" customFormat="1" ht="15" customHeight="1" x14ac:dyDescent="0.2">
      <c r="A34" s="84" t="s">
        <v>28</v>
      </c>
      <c r="B34" s="436">
        <v>1642.4</v>
      </c>
      <c r="C34" s="436">
        <v>1678</v>
      </c>
      <c r="D34" s="436">
        <v>1696.1</v>
      </c>
      <c r="E34" s="452">
        <v>1705.9</v>
      </c>
      <c r="F34" s="454">
        <v>1728.9</v>
      </c>
      <c r="G34" s="454">
        <v>1755.7</v>
      </c>
    </row>
    <row r="35" spans="1:7" s="344" customFormat="1" ht="12" customHeight="1" x14ac:dyDescent="0.2">
      <c r="A35" s="174" t="s">
        <v>37</v>
      </c>
      <c r="B35" s="437"/>
      <c r="C35" s="437"/>
      <c r="D35" s="437"/>
      <c r="E35" s="453"/>
      <c r="F35" s="455"/>
      <c r="G35" s="455"/>
    </row>
    <row r="36" spans="1:7" s="344" customFormat="1" ht="15" customHeight="1" x14ac:dyDescent="0.2">
      <c r="A36" s="84" t="s">
        <v>1300</v>
      </c>
      <c r="B36" s="443">
        <v>1062</v>
      </c>
      <c r="C36" s="443">
        <v>1103.9000000000001</v>
      </c>
      <c r="D36" s="435">
        <v>1120.3</v>
      </c>
      <c r="E36" s="436">
        <v>1134.2</v>
      </c>
      <c r="F36" s="436">
        <v>1164.2</v>
      </c>
      <c r="G36" s="441">
        <v>1208.2</v>
      </c>
    </row>
    <row r="37" spans="1:7" s="344" customFormat="1" ht="12" customHeight="1" x14ac:dyDescent="0.2">
      <c r="A37" s="174" t="s">
        <v>1301</v>
      </c>
      <c r="B37" s="443"/>
      <c r="C37" s="443"/>
      <c r="D37" s="435"/>
      <c r="E37" s="437"/>
      <c r="F37" s="437"/>
      <c r="G37" s="442"/>
    </row>
    <row r="38" spans="1:7" s="344" customFormat="1" ht="15" customHeight="1" x14ac:dyDescent="0.2">
      <c r="A38" s="76" t="s">
        <v>1302</v>
      </c>
      <c r="B38" s="429"/>
      <c r="C38" s="429"/>
      <c r="D38" s="434"/>
      <c r="E38" s="429"/>
      <c r="F38" s="429"/>
      <c r="G38" s="434"/>
    </row>
    <row r="39" spans="1:7" s="344" customFormat="1" ht="12" customHeight="1" x14ac:dyDescent="0.2">
      <c r="A39" s="171" t="s">
        <v>1442</v>
      </c>
      <c r="B39" s="429"/>
      <c r="C39" s="429"/>
      <c r="D39" s="434"/>
      <c r="E39" s="429"/>
      <c r="F39" s="429"/>
      <c r="G39" s="434"/>
    </row>
    <row r="40" spans="1:7" s="344" customFormat="1" ht="15" customHeight="1" x14ac:dyDescent="0.2">
      <c r="A40" s="84" t="s">
        <v>120</v>
      </c>
      <c r="B40" s="429">
        <v>45362</v>
      </c>
      <c r="C40" s="429">
        <v>46201</v>
      </c>
      <c r="D40" s="434">
        <v>47077</v>
      </c>
      <c r="E40" s="429">
        <v>47847</v>
      </c>
      <c r="F40" s="429">
        <v>48576</v>
      </c>
      <c r="G40" s="434">
        <v>49863</v>
      </c>
    </row>
    <row r="41" spans="1:7" s="344" customFormat="1" ht="12" customHeight="1" x14ac:dyDescent="0.2">
      <c r="A41" s="174" t="s">
        <v>121</v>
      </c>
      <c r="B41" s="429"/>
      <c r="C41" s="429"/>
      <c r="D41" s="434"/>
      <c r="E41" s="429"/>
      <c r="F41" s="429"/>
      <c r="G41" s="434"/>
    </row>
    <row r="42" spans="1:7" s="344" customFormat="1" ht="15" customHeight="1" x14ac:dyDescent="0.2">
      <c r="A42" s="84" t="s">
        <v>122</v>
      </c>
      <c r="B42" s="429">
        <v>33187</v>
      </c>
      <c r="C42" s="429">
        <v>34594</v>
      </c>
      <c r="D42" s="434">
        <v>35669</v>
      </c>
      <c r="E42" s="429">
        <v>36959</v>
      </c>
      <c r="F42" s="429">
        <v>37959</v>
      </c>
      <c r="G42" s="434">
        <v>39472</v>
      </c>
    </row>
    <row r="43" spans="1:7" s="344" customFormat="1" ht="12" customHeight="1" x14ac:dyDescent="0.2">
      <c r="A43" s="174" t="s">
        <v>413</v>
      </c>
      <c r="B43" s="429"/>
      <c r="C43" s="429"/>
      <c r="D43" s="434"/>
      <c r="E43" s="429"/>
      <c r="F43" s="429"/>
      <c r="G43" s="434"/>
    </row>
    <row r="44" spans="1:7" s="344" customFormat="1" ht="15" customHeight="1" x14ac:dyDescent="0.2">
      <c r="A44" s="76" t="s">
        <v>123</v>
      </c>
      <c r="B44" s="429"/>
      <c r="C44" s="429"/>
      <c r="D44" s="434"/>
      <c r="E44" s="429"/>
      <c r="F44" s="429"/>
      <c r="G44" s="434"/>
    </row>
    <row r="45" spans="1:7" s="344" customFormat="1" ht="12" customHeight="1" x14ac:dyDescent="0.2">
      <c r="A45" s="171" t="s">
        <v>124</v>
      </c>
      <c r="B45" s="429"/>
      <c r="C45" s="429"/>
      <c r="D45" s="434"/>
      <c r="E45" s="429"/>
      <c r="F45" s="429"/>
      <c r="G45" s="434"/>
    </row>
    <row r="46" spans="1:7" s="344" customFormat="1" ht="15" customHeight="1" x14ac:dyDescent="0.2">
      <c r="A46" s="84" t="s">
        <v>249</v>
      </c>
      <c r="B46" s="429">
        <v>12664.4</v>
      </c>
      <c r="C46" s="429">
        <v>13121.5</v>
      </c>
      <c r="D46" s="434">
        <v>12844.4</v>
      </c>
      <c r="E46" s="429">
        <v>12999.6</v>
      </c>
      <c r="F46" s="429">
        <v>13676.6</v>
      </c>
      <c r="G46" s="434">
        <v>13680.4</v>
      </c>
    </row>
    <row r="47" spans="1:7" s="344" customFormat="1" ht="12" customHeight="1" x14ac:dyDescent="0.2">
      <c r="A47" s="174" t="s">
        <v>414</v>
      </c>
      <c r="B47" s="429"/>
      <c r="C47" s="429"/>
      <c r="D47" s="434"/>
      <c r="E47" s="429"/>
      <c r="F47" s="429"/>
      <c r="G47" s="434"/>
    </row>
    <row r="48" spans="1:7" s="344" customFormat="1" ht="15" customHeight="1" x14ac:dyDescent="0.2">
      <c r="A48" s="84" t="s">
        <v>250</v>
      </c>
      <c r="B48" s="429">
        <v>30.7</v>
      </c>
      <c r="C48" s="429">
        <v>31.7</v>
      </c>
      <c r="D48" s="434">
        <v>30.9</v>
      </c>
      <c r="E48" s="429">
        <v>31.2</v>
      </c>
      <c r="F48" s="429">
        <v>32.700000000000003</v>
      </c>
      <c r="G48" s="434">
        <v>32.6</v>
      </c>
    </row>
    <row r="49" spans="1:7" s="344" customFormat="1" ht="12" customHeight="1" x14ac:dyDescent="0.2">
      <c r="A49" s="174" t="s">
        <v>415</v>
      </c>
      <c r="B49" s="429"/>
      <c r="C49" s="429"/>
      <c r="D49" s="434"/>
      <c r="E49" s="429"/>
      <c r="F49" s="429"/>
      <c r="G49" s="434"/>
    </row>
    <row r="50" spans="1:7" s="344" customFormat="1" ht="15" customHeight="1" x14ac:dyDescent="0.2">
      <c r="A50" s="76" t="s">
        <v>251</v>
      </c>
      <c r="B50" s="429">
        <v>15581</v>
      </c>
      <c r="C50" s="429">
        <v>15644</v>
      </c>
      <c r="D50" s="434">
        <v>15999</v>
      </c>
      <c r="E50" s="429">
        <v>16082</v>
      </c>
      <c r="F50" s="429">
        <v>16201</v>
      </c>
      <c r="G50" s="434">
        <v>16261</v>
      </c>
    </row>
    <row r="51" spans="1:7" s="344" customFormat="1" ht="12" customHeight="1" x14ac:dyDescent="0.2">
      <c r="A51" s="171" t="s">
        <v>416</v>
      </c>
      <c r="B51" s="429"/>
      <c r="C51" s="429"/>
      <c r="D51" s="434"/>
      <c r="E51" s="429"/>
      <c r="F51" s="429"/>
      <c r="G51" s="434"/>
    </row>
    <row r="52" spans="1:7" s="344" customFormat="1" ht="15" customHeight="1" x14ac:dyDescent="0.2">
      <c r="A52" s="76" t="s">
        <v>125</v>
      </c>
      <c r="B52" s="429">
        <v>914.9</v>
      </c>
      <c r="C52" s="429">
        <v>961.8</v>
      </c>
      <c r="D52" s="434">
        <v>1002.5</v>
      </c>
      <c r="E52" s="430">
        <v>1031.2</v>
      </c>
      <c r="F52" s="429">
        <v>1063.4000000000001</v>
      </c>
      <c r="G52" s="434">
        <v>1135.9000000000001</v>
      </c>
    </row>
    <row r="53" spans="1:7" s="344" customFormat="1" ht="12" customHeight="1" x14ac:dyDescent="0.2">
      <c r="A53" s="171" t="s">
        <v>1443</v>
      </c>
      <c r="B53" s="429"/>
      <c r="C53" s="429"/>
      <c r="D53" s="434"/>
      <c r="E53" s="431"/>
      <c r="F53" s="429"/>
      <c r="G53" s="434"/>
    </row>
    <row r="54" spans="1:7" s="344" customFormat="1" ht="15" customHeight="1" x14ac:dyDescent="0.2">
      <c r="A54" s="76" t="s">
        <v>1303</v>
      </c>
      <c r="B54" s="429">
        <v>20587</v>
      </c>
      <c r="C54" s="429">
        <v>21381</v>
      </c>
      <c r="D54" s="434">
        <v>22526</v>
      </c>
      <c r="E54" s="429">
        <v>23480</v>
      </c>
      <c r="F54" s="429">
        <v>24572</v>
      </c>
      <c r="G54" s="434">
        <v>26183</v>
      </c>
    </row>
    <row r="55" spans="1:7" s="344" customFormat="1" ht="12" customHeight="1" x14ac:dyDescent="0.2">
      <c r="A55" s="171" t="s">
        <v>1444</v>
      </c>
      <c r="B55" s="429"/>
      <c r="C55" s="429"/>
      <c r="D55" s="434"/>
      <c r="E55" s="429"/>
      <c r="F55" s="429"/>
      <c r="G55" s="434"/>
    </row>
    <row r="56" spans="1:7" s="344" customFormat="1" ht="15" customHeight="1" x14ac:dyDescent="0.2">
      <c r="A56" s="76" t="s">
        <v>1046</v>
      </c>
      <c r="B56" s="429">
        <v>39059.599999999999</v>
      </c>
      <c r="C56" s="429">
        <v>33716.400000000001</v>
      </c>
      <c r="D56" s="434">
        <v>41935.599999999999</v>
      </c>
      <c r="E56" s="429">
        <v>496.4</v>
      </c>
      <c r="F56" s="429">
        <v>510.1</v>
      </c>
      <c r="G56" s="434">
        <v>525.5</v>
      </c>
    </row>
    <row r="57" spans="1:7" s="344" customFormat="1" ht="12" customHeight="1" x14ac:dyDescent="0.2">
      <c r="A57" s="171" t="s">
        <v>1047</v>
      </c>
      <c r="B57" s="429"/>
      <c r="C57" s="429"/>
      <c r="D57" s="434"/>
      <c r="E57" s="429"/>
      <c r="F57" s="429"/>
      <c r="G57" s="434"/>
    </row>
    <row r="58" spans="1:7" s="344" customFormat="1" ht="15" customHeight="1" x14ac:dyDescent="0.2">
      <c r="A58" s="76" t="s">
        <v>1304</v>
      </c>
      <c r="B58" s="429"/>
      <c r="C58" s="429"/>
      <c r="D58" s="434"/>
      <c r="E58" s="429"/>
      <c r="F58" s="429"/>
      <c r="G58" s="434"/>
    </row>
    <row r="59" spans="1:7" s="344" customFormat="1" ht="12" customHeight="1" x14ac:dyDescent="0.2">
      <c r="A59" s="171" t="s">
        <v>1445</v>
      </c>
      <c r="B59" s="429"/>
      <c r="C59" s="429"/>
      <c r="D59" s="434"/>
      <c r="E59" s="429"/>
      <c r="F59" s="429"/>
      <c r="G59" s="434"/>
    </row>
    <row r="60" spans="1:7" s="344" customFormat="1" ht="15" customHeight="1" x14ac:dyDescent="0.2">
      <c r="A60" s="84" t="s">
        <v>126</v>
      </c>
      <c r="B60" s="443">
        <v>95.2</v>
      </c>
      <c r="C60" s="443">
        <v>95.3</v>
      </c>
      <c r="D60" s="435">
        <v>95.3</v>
      </c>
      <c r="E60" s="443">
        <v>95.4</v>
      </c>
      <c r="F60" s="443">
        <v>95.4</v>
      </c>
      <c r="G60" s="435">
        <v>95.5</v>
      </c>
    </row>
    <row r="61" spans="1:7" s="344" customFormat="1" ht="12" customHeight="1" x14ac:dyDescent="0.2">
      <c r="A61" s="174" t="s">
        <v>121</v>
      </c>
      <c r="B61" s="443"/>
      <c r="C61" s="443"/>
      <c r="D61" s="435"/>
      <c r="E61" s="443"/>
      <c r="F61" s="443"/>
      <c r="G61" s="435"/>
    </row>
    <row r="62" spans="1:7" s="344" customFormat="1" ht="15" customHeight="1" x14ac:dyDescent="0.2">
      <c r="A62" s="84" t="s">
        <v>127</v>
      </c>
      <c r="B62" s="443">
        <v>86.5</v>
      </c>
      <c r="C62" s="443">
        <v>86.9</v>
      </c>
      <c r="D62" s="435">
        <v>87.1</v>
      </c>
      <c r="E62" s="443">
        <v>87.3</v>
      </c>
      <c r="F62" s="443">
        <v>87.4</v>
      </c>
      <c r="G62" s="435">
        <v>87.7</v>
      </c>
    </row>
    <row r="63" spans="1:7" s="344" customFormat="1" ht="12" customHeight="1" x14ac:dyDescent="0.2">
      <c r="A63" s="174" t="s">
        <v>128</v>
      </c>
      <c r="B63" s="443"/>
      <c r="C63" s="443"/>
      <c r="D63" s="435"/>
      <c r="E63" s="443"/>
      <c r="F63" s="443"/>
      <c r="G63" s="435"/>
    </row>
    <row r="64" spans="1:7" s="344" customFormat="1" ht="15" customHeight="1" x14ac:dyDescent="0.2">
      <c r="A64" s="84" t="s">
        <v>1536</v>
      </c>
      <c r="B64" s="443">
        <v>71.400000000000006</v>
      </c>
      <c r="C64" s="443">
        <v>71</v>
      </c>
      <c r="D64" s="435">
        <v>71</v>
      </c>
      <c r="E64" s="443">
        <v>71</v>
      </c>
      <c r="F64" s="443">
        <v>70.5</v>
      </c>
      <c r="G64" s="435" t="s">
        <v>1538</v>
      </c>
    </row>
    <row r="65" spans="1:9" s="344" customFormat="1" ht="12" customHeight="1" x14ac:dyDescent="0.2">
      <c r="A65" s="174" t="s">
        <v>1537</v>
      </c>
      <c r="B65" s="443"/>
      <c r="C65" s="443"/>
      <c r="D65" s="435"/>
      <c r="E65" s="443"/>
      <c r="F65" s="443"/>
      <c r="G65" s="435"/>
    </row>
    <row r="66" spans="1:9" ht="12" customHeight="1" x14ac:dyDescent="0.2">
      <c r="A66" s="451"/>
      <c r="B66" s="451"/>
      <c r="C66" s="451"/>
      <c r="D66" s="451"/>
      <c r="E66" s="451"/>
      <c r="F66" s="451"/>
      <c r="G66" s="451"/>
      <c r="I66" s="135" t="s">
        <v>232</v>
      </c>
    </row>
    <row r="67" spans="1:9" ht="12" customHeight="1" x14ac:dyDescent="0.2">
      <c r="A67" s="444" t="s">
        <v>1333</v>
      </c>
      <c r="B67" s="444"/>
      <c r="C67" s="444"/>
      <c r="D67" s="444"/>
      <c r="E67" s="444"/>
      <c r="F67" s="444"/>
      <c r="G67" s="444"/>
      <c r="H67" s="444"/>
      <c r="I67" s="444"/>
    </row>
    <row r="68" spans="1:9" ht="12" customHeight="1" x14ac:dyDescent="0.2">
      <c r="A68" s="179" t="s">
        <v>1539</v>
      </c>
      <c r="B68" s="179"/>
      <c r="C68" s="179"/>
      <c r="D68" s="179"/>
      <c r="E68" s="179"/>
      <c r="F68" s="179"/>
      <c r="G68" s="179"/>
    </row>
    <row r="69" spans="1:9" ht="12" customHeight="1" x14ac:dyDescent="0.2">
      <c r="A69" s="422"/>
      <c r="B69" s="422"/>
      <c r="C69" s="422"/>
      <c r="D69" s="422"/>
      <c r="E69" s="422"/>
      <c r="F69" s="422"/>
      <c r="G69" s="422"/>
    </row>
  </sheetData>
  <mergeCells count="180">
    <mergeCell ref="A67:I67"/>
    <mergeCell ref="B64:B65"/>
    <mergeCell ref="C64:C65"/>
    <mergeCell ref="D64:D65"/>
    <mergeCell ref="E64:E65"/>
    <mergeCell ref="F64:F65"/>
    <mergeCell ref="G64:G65"/>
    <mergeCell ref="B60:B61"/>
    <mergeCell ref="C60:C61"/>
    <mergeCell ref="D60:D61"/>
    <mergeCell ref="E60:E61"/>
    <mergeCell ref="F60:F61"/>
    <mergeCell ref="G60:G61"/>
    <mergeCell ref="B62:B63"/>
    <mergeCell ref="C62:C63"/>
    <mergeCell ref="D62:D63"/>
    <mergeCell ref="E62:E63"/>
    <mergeCell ref="F62:F63"/>
    <mergeCell ref="G62:G63"/>
    <mergeCell ref="B56:B57"/>
    <mergeCell ref="C56:C57"/>
    <mergeCell ref="D56:D57"/>
    <mergeCell ref="E56:E57"/>
    <mergeCell ref="F56:F57"/>
    <mergeCell ref="G56:G57"/>
    <mergeCell ref="B58:B59"/>
    <mergeCell ref="C58:C59"/>
    <mergeCell ref="D58:D59"/>
    <mergeCell ref="E58:E59"/>
    <mergeCell ref="F58:F59"/>
    <mergeCell ref="G58:G59"/>
    <mergeCell ref="B52:B53"/>
    <mergeCell ref="C52:C53"/>
    <mergeCell ref="D52:D53"/>
    <mergeCell ref="E52:E53"/>
    <mergeCell ref="F52:F53"/>
    <mergeCell ref="G52:G53"/>
    <mergeCell ref="B54:B55"/>
    <mergeCell ref="C54:C55"/>
    <mergeCell ref="D54:D55"/>
    <mergeCell ref="E54:E55"/>
    <mergeCell ref="F54:F55"/>
    <mergeCell ref="G54:G55"/>
    <mergeCell ref="B48:B49"/>
    <mergeCell ref="C48:C49"/>
    <mergeCell ref="D48:D49"/>
    <mergeCell ref="E48:E49"/>
    <mergeCell ref="F48:F49"/>
    <mergeCell ref="G48:G49"/>
    <mergeCell ref="B50:B51"/>
    <mergeCell ref="C50:C51"/>
    <mergeCell ref="D50:D51"/>
    <mergeCell ref="E50:E51"/>
    <mergeCell ref="F50:F51"/>
    <mergeCell ref="G50:G51"/>
    <mergeCell ref="B44:B45"/>
    <mergeCell ref="C44:C45"/>
    <mergeCell ref="D44:D45"/>
    <mergeCell ref="E44:E45"/>
    <mergeCell ref="F44:F45"/>
    <mergeCell ref="G44:G45"/>
    <mergeCell ref="B46:B47"/>
    <mergeCell ref="C46:C47"/>
    <mergeCell ref="D46:D47"/>
    <mergeCell ref="E46:E47"/>
    <mergeCell ref="F46:F47"/>
    <mergeCell ref="G46:G47"/>
    <mergeCell ref="B40:B41"/>
    <mergeCell ref="C40:C41"/>
    <mergeCell ref="D40:D41"/>
    <mergeCell ref="E40:E41"/>
    <mergeCell ref="F40:F41"/>
    <mergeCell ref="G40:G41"/>
    <mergeCell ref="B42:B43"/>
    <mergeCell ref="C42:C43"/>
    <mergeCell ref="D42:D43"/>
    <mergeCell ref="E42:E43"/>
    <mergeCell ref="F42:F43"/>
    <mergeCell ref="G42:G43"/>
    <mergeCell ref="E36:E37"/>
    <mergeCell ref="F36:F37"/>
    <mergeCell ref="G36:G37"/>
    <mergeCell ref="B38:B39"/>
    <mergeCell ref="C38:C39"/>
    <mergeCell ref="D38:D39"/>
    <mergeCell ref="E38:E39"/>
    <mergeCell ref="F38:F39"/>
    <mergeCell ref="G38:G39"/>
    <mergeCell ref="E28:E29"/>
    <mergeCell ref="E30:E31"/>
    <mergeCell ref="C28:C29"/>
    <mergeCell ref="D28:D29"/>
    <mergeCell ref="C30:C31"/>
    <mergeCell ref="D30:D31"/>
    <mergeCell ref="C26:C27"/>
    <mergeCell ref="D26:D27"/>
    <mergeCell ref="A66:G66"/>
    <mergeCell ref="B32:B33"/>
    <mergeCell ref="C32:C33"/>
    <mergeCell ref="D32:D33"/>
    <mergeCell ref="E32:E33"/>
    <mergeCell ref="F32:F33"/>
    <mergeCell ref="G32:G33"/>
    <mergeCell ref="B34:B35"/>
    <mergeCell ref="C34:C35"/>
    <mergeCell ref="D34:D35"/>
    <mergeCell ref="E34:E35"/>
    <mergeCell ref="F34:F35"/>
    <mergeCell ref="G34:G35"/>
    <mergeCell ref="B36:B37"/>
    <mergeCell ref="C36:C37"/>
    <mergeCell ref="D36:D37"/>
    <mergeCell ref="C22:C23"/>
    <mergeCell ref="D22:D23"/>
    <mergeCell ref="C24:C25"/>
    <mergeCell ref="D24:D25"/>
    <mergeCell ref="E18:E19"/>
    <mergeCell ref="E20:E21"/>
    <mergeCell ref="E22:E23"/>
    <mergeCell ref="E24:E25"/>
    <mergeCell ref="E26:E27"/>
    <mergeCell ref="G20:G21"/>
    <mergeCell ref="B14:B15"/>
    <mergeCell ref="F14:F15"/>
    <mergeCell ref="C18:C19"/>
    <mergeCell ref="D18:D19"/>
    <mergeCell ref="C20:C21"/>
    <mergeCell ref="D20:D21"/>
    <mergeCell ref="D14:D15"/>
    <mergeCell ref="C16:C17"/>
    <mergeCell ref="D16:D17"/>
    <mergeCell ref="E16:E17"/>
    <mergeCell ref="A3:J3"/>
    <mergeCell ref="B30:B31"/>
    <mergeCell ref="F30:F31"/>
    <mergeCell ref="G30:G31"/>
    <mergeCell ref="B26:B27"/>
    <mergeCell ref="F26:F27"/>
    <mergeCell ref="G26:G27"/>
    <mergeCell ref="B28:B29"/>
    <mergeCell ref="F28:F29"/>
    <mergeCell ref="G28:G29"/>
    <mergeCell ref="B22:B23"/>
    <mergeCell ref="F22:F23"/>
    <mergeCell ref="G22:G23"/>
    <mergeCell ref="B24:B25"/>
    <mergeCell ref="F24:F25"/>
    <mergeCell ref="G24:G25"/>
    <mergeCell ref="B18:B19"/>
    <mergeCell ref="B8:B9"/>
    <mergeCell ref="F8:F9"/>
    <mergeCell ref="G8:G9"/>
    <mergeCell ref="F18:F19"/>
    <mergeCell ref="G18:G19"/>
    <mergeCell ref="B20:B21"/>
    <mergeCell ref="C8:C9"/>
    <mergeCell ref="D8:D9"/>
    <mergeCell ref="E8:E9"/>
    <mergeCell ref="A6:G6"/>
    <mergeCell ref="A7:G7"/>
    <mergeCell ref="A69:G69"/>
    <mergeCell ref="G14:G15"/>
    <mergeCell ref="B16:B17"/>
    <mergeCell ref="F16:F17"/>
    <mergeCell ref="G16:G17"/>
    <mergeCell ref="B10:B11"/>
    <mergeCell ref="F10:F11"/>
    <mergeCell ref="G10:G11"/>
    <mergeCell ref="B12:B13"/>
    <mergeCell ref="F12:F13"/>
    <mergeCell ref="G12:G13"/>
    <mergeCell ref="C10:C11"/>
    <mergeCell ref="D10:D11"/>
    <mergeCell ref="C12:C13"/>
    <mergeCell ref="D12:D13"/>
    <mergeCell ref="C14:C15"/>
    <mergeCell ref="E10:E11"/>
    <mergeCell ref="E12:E13"/>
    <mergeCell ref="E14:E15"/>
    <mergeCell ref="F20:F21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J16"/>
  <sheetViews>
    <sheetView workbookViewId="0">
      <pane ySplit="6" topLeftCell="A7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4" width="11.7109375" style="146" customWidth="1"/>
    <col min="5" max="5" width="11.7109375" style="301" customWidth="1"/>
    <col min="6" max="10" width="11.7109375" style="146" customWidth="1"/>
    <col min="11" max="16384" width="9.140625" style="146"/>
  </cols>
  <sheetData>
    <row r="1" spans="1:10" ht="15" customHeight="1" x14ac:dyDescent="0.2">
      <c r="A1" s="14"/>
      <c r="B1" s="14"/>
      <c r="C1" s="14"/>
      <c r="D1" s="14"/>
      <c r="E1" s="14"/>
      <c r="F1" s="14"/>
      <c r="G1" s="14"/>
      <c r="H1" s="14"/>
    </row>
    <row r="2" spans="1:10" ht="15" customHeight="1" x14ac:dyDescent="0.2">
      <c r="A2" s="556" t="s">
        <v>1135</v>
      </c>
      <c r="B2" s="556"/>
      <c r="C2" s="556"/>
      <c r="D2" s="556"/>
      <c r="E2" s="556"/>
      <c r="F2" s="556"/>
      <c r="G2" s="556"/>
      <c r="H2" s="556"/>
      <c r="I2" s="333"/>
      <c r="J2" s="352" t="s">
        <v>956</v>
      </c>
    </row>
    <row r="3" spans="1:10" ht="15" customHeight="1" x14ac:dyDescent="0.2">
      <c r="A3" s="487" t="s">
        <v>1136</v>
      </c>
      <c r="B3" s="487"/>
      <c r="C3" s="487"/>
      <c r="D3" s="487"/>
      <c r="E3" s="487"/>
      <c r="F3" s="487"/>
      <c r="G3" s="487"/>
      <c r="H3" s="487"/>
      <c r="I3" s="487"/>
    </row>
    <row r="4" spans="1:10" ht="12" customHeight="1" x14ac:dyDescent="0.2">
      <c r="A4" s="476"/>
      <c r="B4" s="476"/>
      <c r="C4" s="476"/>
      <c r="D4" s="28"/>
      <c r="E4" s="28"/>
      <c r="F4" s="28"/>
      <c r="G4" s="28"/>
      <c r="H4" s="28"/>
    </row>
    <row r="5" spans="1:10" ht="69.95" customHeight="1" x14ac:dyDescent="0.2">
      <c r="A5" s="489" t="s">
        <v>425</v>
      </c>
      <c r="B5" s="483" t="s">
        <v>685</v>
      </c>
      <c r="C5" s="483" t="s">
        <v>692</v>
      </c>
      <c r="D5" s="517" t="s">
        <v>686</v>
      </c>
      <c r="E5" s="517"/>
      <c r="F5" s="517"/>
      <c r="G5" s="483" t="s">
        <v>693</v>
      </c>
      <c r="H5" s="517" t="s">
        <v>687</v>
      </c>
      <c r="I5" s="471"/>
    </row>
    <row r="6" spans="1:10" ht="60" customHeight="1" x14ac:dyDescent="0.2">
      <c r="A6" s="489"/>
      <c r="B6" s="485"/>
      <c r="C6" s="485"/>
      <c r="D6" s="152" t="s">
        <v>688</v>
      </c>
      <c r="E6" s="312" t="s">
        <v>689</v>
      </c>
      <c r="F6" s="152" t="s">
        <v>1162</v>
      </c>
      <c r="G6" s="485"/>
      <c r="H6" s="152" t="s">
        <v>690</v>
      </c>
      <c r="I6" s="151" t="s">
        <v>691</v>
      </c>
    </row>
    <row r="7" spans="1:10" ht="30" customHeight="1" x14ac:dyDescent="0.2">
      <c r="A7" s="29" t="s">
        <v>436</v>
      </c>
      <c r="B7" s="35">
        <v>29</v>
      </c>
      <c r="C7" s="35">
        <v>369.8</v>
      </c>
      <c r="D7" s="88">
        <v>103</v>
      </c>
      <c r="E7" s="88">
        <v>20</v>
      </c>
      <c r="F7" s="88">
        <v>33</v>
      </c>
      <c r="G7" s="56">
        <v>478</v>
      </c>
      <c r="H7" s="35">
        <v>18</v>
      </c>
      <c r="I7" s="36">
        <v>16</v>
      </c>
    </row>
    <row r="8" spans="1:10" ht="24.95" customHeight="1" x14ac:dyDescent="0.2">
      <c r="A8" s="32" t="s">
        <v>437</v>
      </c>
      <c r="B8" s="37">
        <v>11</v>
      </c>
      <c r="C8" s="37">
        <v>281.10000000000002</v>
      </c>
      <c r="D8" s="89">
        <v>32</v>
      </c>
      <c r="E8" s="89">
        <v>4</v>
      </c>
      <c r="F8" s="89">
        <v>21</v>
      </c>
      <c r="G8" s="54">
        <v>213.5</v>
      </c>
      <c r="H8" s="37">
        <v>8</v>
      </c>
      <c r="I8" s="38">
        <v>5</v>
      </c>
    </row>
    <row r="9" spans="1:10" ht="15" customHeight="1" x14ac:dyDescent="0.2">
      <c r="A9" s="12" t="s">
        <v>233</v>
      </c>
      <c r="B9" s="21">
        <v>8</v>
      </c>
      <c r="C9" s="21">
        <v>245.5</v>
      </c>
      <c r="D9" s="90">
        <v>24</v>
      </c>
      <c r="E9" s="90">
        <v>4</v>
      </c>
      <c r="F9" s="90">
        <v>17</v>
      </c>
      <c r="G9" s="55">
        <v>117.4</v>
      </c>
      <c r="H9" s="21">
        <v>6</v>
      </c>
      <c r="I9" s="22">
        <v>4</v>
      </c>
    </row>
    <row r="10" spans="1:10" ht="24.95" customHeight="1" x14ac:dyDescent="0.2">
      <c r="A10" s="33" t="s">
        <v>438</v>
      </c>
      <c r="B10" s="21"/>
      <c r="C10" s="21"/>
      <c r="D10" s="90"/>
      <c r="E10" s="90"/>
      <c r="F10" s="90"/>
      <c r="G10" s="55"/>
      <c r="H10" s="21"/>
      <c r="I10" s="22"/>
    </row>
    <row r="11" spans="1:10" ht="15" customHeight="1" x14ac:dyDescent="0.2">
      <c r="A11" s="34" t="s">
        <v>234</v>
      </c>
      <c r="B11" s="21">
        <v>1</v>
      </c>
      <c r="C11" s="21" t="s">
        <v>876</v>
      </c>
      <c r="D11" s="90" t="s">
        <v>876</v>
      </c>
      <c r="E11" s="90" t="s">
        <v>876</v>
      </c>
      <c r="F11" s="90" t="s">
        <v>876</v>
      </c>
      <c r="G11" s="55">
        <v>7.6</v>
      </c>
      <c r="H11" s="21">
        <v>1</v>
      </c>
      <c r="I11" s="22" t="s">
        <v>876</v>
      </c>
    </row>
    <row r="12" spans="1:10" ht="15" customHeight="1" x14ac:dyDescent="0.2">
      <c r="A12" s="34" t="s">
        <v>237</v>
      </c>
      <c r="B12" s="21">
        <v>1</v>
      </c>
      <c r="C12" s="21" t="s">
        <v>876</v>
      </c>
      <c r="D12" s="90">
        <v>5</v>
      </c>
      <c r="E12" s="90" t="s">
        <v>876</v>
      </c>
      <c r="F12" s="90" t="s">
        <v>876</v>
      </c>
      <c r="G12" s="55">
        <v>39.799999999999997</v>
      </c>
      <c r="H12" s="21">
        <v>1</v>
      </c>
      <c r="I12" s="22">
        <v>1</v>
      </c>
    </row>
    <row r="13" spans="1:10" ht="15" customHeight="1" x14ac:dyDescent="0.2">
      <c r="A13" s="34" t="s">
        <v>238</v>
      </c>
      <c r="B13" s="21">
        <v>1</v>
      </c>
      <c r="C13" s="21">
        <v>35.6</v>
      </c>
      <c r="D13" s="90">
        <v>3</v>
      </c>
      <c r="E13" s="90" t="s">
        <v>876</v>
      </c>
      <c r="F13" s="90">
        <v>4</v>
      </c>
      <c r="G13" s="55">
        <v>48.7</v>
      </c>
      <c r="H13" s="21" t="s">
        <v>876</v>
      </c>
      <c r="I13" s="22" t="s">
        <v>876</v>
      </c>
    </row>
    <row r="14" spans="1:10" ht="12" customHeight="1" x14ac:dyDescent="0.2">
      <c r="A14" s="515"/>
      <c r="B14" s="557"/>
      <c r="C14" s="557"/>
      <c r="D14" s="557"/>
      <c r="E14" s="557"/>
      <c r="F14" s="557"/>
      <c r="G14" s="557"/>
      <c r="H14" s="557"/>
      <c r="I14" s="557"/>
    </row>
    <row r="15" spans="1:10" ht="12" customHeight="1" x14ac:dyDescent="0.2">
      <c r="A15" s="562" t="s">
        <v>694</v>
      </c>
      <c r="B15" s="562"/>
      <c r="C15" s="562"/>
      <c r="D15" s="562"/>
      <c r="E15" s="562"/>
      <c r="F15" s="562"/>
      <c r="G15" s="562"/>
      <c r="H15" s="562"/>
      <c r="I15" s="562"/>
    </row>
    <row r="16" spans="1:10" ht="12" customHeight="1" x14ac:dyDescent="0.2">
      <c r="A16" s="559" t="s">
        <v>695</v>
      </c>
      <c r="B16" s="559"/>
      <c r="C16" s="559"/>
      <c r="D16" s="559"/>
      <c r="E16" s="559"/>
      <c r="F16" s="559"/>
      <c r="G16" s="559"/>
      <c r="H16" s="559"/>
      <c r="I16" s="559"/>
    </row>
  </sheetData>
  <mergeCells count="12">
    <mergeCell ref="A14:I14"/>
    <mergeCell ref="A15:I15"/>
    <mergeCell ref="A16:I16"/>
    <mergeCell ref="G5:G6"/>
    <mergeCell ref="A2:H2"/>
    <mergeCell ref="A3:I3"/>
    <mergeCell ref="A4:C4"/>
    <mergeCell ref="A5:A6"/>
    <mergeCell ref="B5:B6"/>
    <mergeCell ref="C5:C6"/>
    <mergeCell ref="D5:F5"/>
    <mergeCell ref="H5:I5"/>
  </mergeCells>
  <hyperlinks>
    <hyperlink ref="J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H14"/>
  <sheetViews>
    <sheetView workbookViewId="0">
      <pane ySplit="6" topLeftCell="A7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8" width="11.7109375" style="146" customWidth="1"/>
    <col min="9" max="16384" width="9.140625" style="146"/>
  </cols>
  <sheetData>
    <row r="1" spans="1:8" ht="15" customHeight="1" x14ac:dyDescent="0.2">
      <c r="A1" s="14"/>
      <c r="B1" s="14"/>
      <c r="C1" s="14"/>
      <c r="D1" s="14"/>
      <c r="E1" s="14"/>
      <c r="F1" s="14"/>
    </row>
    <row r="2" spans="1:8" ht="15" customHeight="1" x14ac:dyDescent="0.2">
      <c r="A2" s="556" t="s">
        <v>1137</v>
      </c>
      <c r="B2" s="556"/>
      <c r="C2" s="556"/>
      <c r="D2" s="556"/>
      <c r="E2" s="556"/>
      <c r="F2" s="556"/>
      <c r="G2" s="333"/>
      <c r="H2" s="352" t="s">
        <v>956</v>
      </c>
    </row>
    <row r="3" spans="1:8" ht="15" customHeight="1" x14ac:dyDescent="0.2">
      <c r="A3" s="487" t="s">
        <v>1138</v>
      </c>
      <c r="B3" s="487"/>
      <c r="C3" s="487"/>
      <c r="D3" s="487"/>
      <c r="E3" s="487"/>
      <c r="F3" s="487"/>
      <c r="G3" s="487"/>
    </row>
    <row r="4" spans="1:8" ht="12" customHeight="1" x14ac:dyDescent="0.2">
      <c r="A4" s="476"/>
      <c r="B4" s="476"/>
      <c r="C4" s="476"/>
      <c r="D4" s="28"/>
      <c r="E4" s="28"/>
      <c r="F4" s="28"/>
    </row>
    <row r="5" spans="1:8" ht="30" customHeight="1" x14ac:dyDescent="0.2">
      <c r="A5" s="489" t="s">
        <v>425</v>
      </c>
      <c r="B5" s="517" t="s">
        <v>696</v>
      </c>
      <c r="C5" s="517"/>
      <c r="D5" s="517"/>
      <c r="E5" s="517" t="s">
        <v>697</v>
      </c>
      <c r="F5" s="517"/>
      <c r="G5" s="471"/>
    </row>
    <row r="6" spans="1:8" ht="69.95" customHeight="1" x14ac:dyDescent="0.2">
      <c r="A6" s="489"/>
      <c r="B6" s="155" t="s">
        <v>698</v>
      </c>
      <c r="C6" s="155" t="s">
        <v>699</v>
      </c>
      <c r="D6" s="155" t="s">
        <v>703</v>
      </c>
      <c r="E6" s="155" t="s">
        <v>698</v>
      </c>
      <c r="F6" s="155" t="s">
        <v>700</v>
      </c>
      <c r="G6" s="149" t="s">
        <v>704</v>
      </c>
    </row>
    <row r="7" spans="1:8" ht="30" customHeight="1" x14ac:dyDescent="0.2">
      <c r="A7" s="29" t="s">
        <v>436</v>
      </c>
      <c r="B7" s="35">
        <v>7</v>
      </c>
      <c r="C7" s="35">
        <v>117</v>
      </c>
      <c r="D7" s="56">
        <v>105.4</v>
      </c>
      <c r="E7" s="88">
        <v>8</v>
      </c>
      <c r="F7" s="35">
        <v>1622</v>
      </c>
      <c r="G7" s="39">
        <v>250</v>
      </c>
    </row>
    <row r="8" spans="1:8" ht="24.95" customHeight="1" x14ac:dyDescent="0.2">
      <c r="A8" s="32" t="s">
        <v>437</v>
      </c>
      <c r="B8" s="37">
        <v>3</v>
      </c>
      <c r="C8" s="37">
        <v>72</v>
      </c>
      <c r="D8" s="54">
        <v>91.6</v>
      </c>
      <c r="E8" s="89">
        <v>6</v>
      </c>
      <c r="F8" s="37">
        <v>1412</v>
      </c>
      <c r="G8" s="40">
        <v>231.8</v>
      </c>
    </row>
    <row r="9" spans="1:8" ht="15" customHeight="1" x14ac:dyDescent="0.2">
      <c r="A9" s="12" t="s">
        <v>233</v>
      </c>
      <c r="B9" s="21">
        <v>3</v>
      </c>
      <c r="C9" s="21">
        <v>72</v>
      </c>
      <c r="D9" s="55">
        <v>91.6</v>
      </c>
      <c r="E9" s="90">
        <v>5</v>
      </c>
      <c r="F9" s="21">
        <v>1316</v>
      </c>
      <c r="G9" s="41">
        <v>227.3</v>
      </c>
    </row>
    <row r="10" spans="1:8" ht="24.95" customHeight="1" x14ac:dyDescent="0.2">
      <c r="A10" s="33" t="s">
        <v>438</v>
      </c>
      <c r="B10" s="21"/>
      <c r="C10" s="21"/>
      <c r="D10" s="55"/>
      <c r="E10" s="90"/>
      <c r="F10" s="21"/>
      <c r="G10" s="41"/>
    </row>
    <row r="11" spans="1:8" ht="15" customHeight="1" x14ac:dyDescent="0.2">
      <c r="A11" s="34" t="s">
        <v>237</v>
      </c>
      <c r="B11" s="21" t="s">
        <v>876</v>
      </c>
      <c r="C11" s="21" t="s">
        <v>876</v>
      </c>
      <c r="D11" s="55" t="s">
        <v>876</v>
      </c>
      <c r="E11" s="90">
        <v>1</v>
      </c>
      <c r="F11" s="21">
        <v>96</v>
      </c>
      <c r="G11" s="41">
        <v>4.5999999999999996</v>
      </c>
    </row>
    <row r="12" spans="1:8" ht="12" customHeight="1" x14ac:dyDescent="0.2">
      <c r="A12" s="515"/>
      <c r="B12" s="557"/>
      <c r="C12" s="557"/>
      <c r="D12" s="557"/>
      <c r="E12" s="557"/>
      <c r="F12" s="557"/>
      <c r="G12" s="557"/>
    </row>
    <row r="13" spans="1:8" ht="12" customHeight="1" x14ac:dyDescent="0.2">
      <c r="A13" s="562" t="s">
        <v>701</v>
      </c>
      <c r="B13" s="562"/>
      <c r="C13" s="562"/>
      <c r="D13" s="562"/>
      <c r="E13" s="562"/>
      <c r="F13" s="562"/>
      <c r="G13" s="562"/>
    </row>
    <row r="14" spans="1:8" ht="12" customHeight="1" x14ac:dyDescent="0.2">
      <c r="A14" s="559" t="s">
        <v>702</v>
      </c>
      <c r="B14" s="559"/>
      <c r="C14" s="559"/>
      <c r="D14" s="559"/>
      <c r="E14" s="559"/>
      <c r="F14" s="559"/>
      <c r="G14" s="559"/>
    </row>
  </sheetData>
  <mergeCells count="9">
    <mergeCell ref="A13:G13"/>
    <mergeCell ref="A14:G14"/>
    <mergeCell ref="B5:D5"/>
    <mergeCell ref="E5:G5"/>
    <mergeCell ref="A2:F2"/>
    <mergeCell ref="A3:G3"/>
    <mergeCell ref="A4:C4"/>
    <mergeCell ref="A5:A6"/>
    <mergeCell ref="A12:G12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P25"/>
  <sheetViews>
    <sheetView workbookViewId="0">
      <pane ySplit="8" topLeftCell="A9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16" width="11.7109375" style="146" customWidth="1"/>
    <col min="17" max="16384" width="9.140625" style="146"/>
  </cols>
  <sheetData>
    <row r="1" spans="1:16" ht="15" customHeight="1" x14ac:dyDescent="0.2">
      <c r="A1" s="14"/>
      <c r="B1" s="14"/>
      <c r="C1" s="14"/>
      <c r="D1" s="14"/>
      <c r="E1" s="14"/>
      <c r="F1" s="14"/>
    </row>
    <row r="2" spans="1:16" ht="15" customHeight="1" x14ac:dyDescent="0.2">
      <c r="A2" s="556" t="s">
        <v>1139</v>
      </c>
      <c r="B2" s="556"/>
      <c r="C2" s="556"/>
      <c r="D2" s="556"/>
      <c r="E2" s="556"/>
      <c r="F2" s="556"/>
      <c r="G2" s="333"/>
      <c r="P2" s="352" t="s">
        <v>956</v>
      </c>
    </row>
    <row r="3" spans="1:16" ht="12" customHeight="1" x14ac:dyDescent="0.2">
      <c r="A3" s="486" t="s">
        <v>531</v>
      </c>
      <c r="B3" s="486"/>
      <c r="C3" s="486"/>
      <c r="D3" s="486"/>
      <c r="E3" s="486"/>
      <c r="F3" s="486"/>
      <c r="G3" s="486"/>
    </row>
    <row r="4" spans="1:16" ht="15" customHeight="1" x14ac:dyDescent="0.2">
      <c r="A4" s="487" t="s">
        <v>1515</v>
      </c>
      <c r="B4" s="487"/>
      <c r="C4" s="487"/>
      <c r="D4" s="487"/>
      <c r="E4" s="487"/>
      <c r="F4" s="487"/>
      <c r="G4" s="487"/>
    </row>
    <row r="5" spans="1:16" ht="12" customHeight="1" x14ac:dyDescent="0.2">
      <c r="A5" s="555" t="s">
        <v>532</v>
      </c>
      <c r="B5" s="555"/>
      <c r="C5" s="555"/>
      <c r="D5" s="555"/>
      <c r="E5" s="555"/>
      <c r="F5" s="555"/>
      <c r="G5" s="555"/>
    </row>
    <row r="6" spans="1:16" ht="12" customHeight="1" x14ac:dyDescent="0.2">
      <c r="A6" s="476"/>
      <c r="B6" s="476"/>
      <c r="C6" s="476"/>
      <c r="D6" s="28"/>
      <c r="E6" s="28"/>
      <c r="F6" s="28"/>
    </row>
    <row r="7" spans="1:16" ht="30" customHeight="1" x14ac:dyDescent="0.2">
      <c r="A7" s="489" t="s">
        <v>425</v>
      </c>
      <c r="B7" s="471" t="s">
        <v>706</v>
      </c>
      <c r="C7" s="472"/>
      <c r="D7" s="472"/>
      <c r="E7" s="472"/>
      <c r="F7" s="472"/>
      <c r="G7" s="472"/>
      <c r="H7" s="471" t="s">
        <v>707</v>
      </c>
      <c r="I7" s="489"/>
      <c r="J7" s="471" t="s">
        <v>708</v>
      </c>
      <c r="K7" s="489"/>
      <c r="L7" s="471" t="s">
        <v>709</v>
      </c>
      <c r="M7" s="489"/>
      <c r="N7" s="471" t="s">
        <v>710</v>
      </c>
      <c r="O7" s="472"/>
    </row>
    <row r="8" spans="1:16" ht="50.1" customHeight="1" x14ac:dyDescent="0.2">
      <c r="A8" s="489"/>
      <c r="B8" s="155" t="s">
        <v>489</v>
      </c>
      <c r="C8" s="155" t="s">
        <v>711</v>
      </c>
      <c r="D8" s="155" t="s">
        <v>712</v>
      </c>
      <c r="E8" s="155" t="s">
        <v>713</v>
      </c>
      <c r="F8" s="155" t="s">
        <v>714</v>
      </c>
      <c r="G8" s="149" t="s">
        <v>715</v>
      </c>
      <c r="H8" s="155" t="s">
        <v>599</v>
      </c>
      <c r="I8" s="155" t="s">
        <v>716</v>
      </c>
      <c r="J8" s="155" t="s">
        <v>599</v>
      </c>
      <c r="K8" s="155" t="s">
        <v>717</v>
      </c>
      <c r="L8" s="155" t="s">
        <v>599</v>
      </c>
      <c r="M8" s="155" t="s">
        <v>717</v>
      </c>
      <c r="N8" s="155" t="s">
        <v>599</v>
      </c>
      <c r="O8" s="149" t="s">
        <v>718</v>
      </c>
    </row>
    <row r="9" spans="1:16" ht="30" customHeight="1" x14ac:dyDescent="0.2">
      <c r="A9" s="29" t="s">
        <v>436</v>
      </c>
      <c r="B9" s="35">
        <v>184</v>
      </c>
      <c r="C9" s="35">
        <v>12</v>
      </c>
      <c r="D9" s="94">
        <v>21</v>
      </c>
      <c r="E9" s="94">
        <v>75</v>
      </c>
      <c r="F9" s="94">
        <v>15</v>
      </c>
      <c r="G9" s="36">
        <v>61</v>
      </c>
      <c r="H9" s="35">
        <v>8567</v>
      </c>
      <c r="I9" s="35">
        <v>1508669</v>
      </c>
      <c r="J9" s="94">
        <v>683</v>
      </c>
      <c r="K9" s="94">
        <v>10379</v>
      </c>
      <c r="L9" s="94">
        <v>796</v>
      </c>
      <c r="M9" s="97">
        <v>14407</v>
      </c>
      <c r="N9" s="97">
        <v>115</v>
      </c>
      <c r="O9" s="36">
        <v>1951</v>
      </c>
    </row>
    <row r="10" spans="1:16" ht="24.95" customHeight="1" x14ac:dyDescent="0.2">
      <c r="A10" s="32" t="s">
        <v>437</v>
      </c>
      <c r="B10" s="37">
        <v>36</v>
      </c>
      <c r="C10" s="37">
        <v>3</v>
      </c>
      <c r="D10" s="95">
        <v>8</v>
      </c>
      <c r="E10" s="95">
        <v>6</v>
      </c>
      <c r="F10" s="95">
        <v>12</v>
      </c>
      <c r="G10" s="38">
        <v>7</v>
      </c>
      <c r="H10" s="37">
        <v>2091</v>
      </c>
      <c r="I10" s="37">
        <v>382605</v>
      </c>
      <c r="J10" s="95">
        <v>149</v>
      </c>
      <c r="K10" s="95">
        <v>2181</v>
      </c>
      <c r="L10" s="95">
        <v>281</v>
      </c>
      <c r="M10" s="98">
        <v>4664</v>
      </c>
      <c r="N10" s="98">
        <v>33</v>
      </c>
      <c r="O10" s="38">
        <v>681</v>
      </c>
    </row>
    <row r="11" spans="1:16" ht="15" customHeight="1" x14ac:dyDescent="0.2">
      <c r="A11" s="12" t="s">
        <v>233</v>
      </c>
      <c r="B11" s="21">
        <v>17</v>
      </c>
      <c r="C11" s="21" t="s">
        <v>876</v>
      </c>
      <c r="D11" s="96">
        <v>2</v>
      </c>
      <c r="E11" s="96">
        <v>2</v>
      </c>
      <c r="F11" s="96">
        <v>12</v>
      </c>
      <c r="G11" s="22">
        <v>1</v>
      </c>
      <c r="H11" s="21">
        <v>1245</v>
      </c>
      <c r="I11" s="21">
        <v>269698</v>
      </c>
      <c r="J11" s="96">
        <v>78</v>
      </c>
      <c r="K11" s="96">
        <v>1256</v>
      </c>
      <c r="L11" s="96">
        <v>132</v>
      </c>
      <c r="M11" s="99">
        <v>2661</v>
      </c>
      <c r="N11" s="99">
        <v>26</v>
      </c>
      <c r="O11" s="22">
        <v>603</v>
      </c>
    </row>
    <row r="12" spans="1:16" ht="24.95" customHeight="1" x14ac:dyDescent="0.2">
      <c r="A12" s="33" t="s">
        <v>438</v>
      </c>
      <c r="B12" s="21"/>
      <c r="C12" s="21"/>
      <c r="D12" s="96"/>
      <c r="E12" s="96"/>
      <c r="F12" s="96"/>
      <c r="G12" s="22"/>
      <c r="H12" s="21"/>
      <c r="I12" s="21"/>
      <c r="J12" s="96"/>
      <c r="K12" s="96"/>
      <c r="L12" s="96"/>
      <c r="M12" s="99"/>
      <c r="N12" s="99"/>
      <c r="O12" s="22"/>
    </row>
    <row r="13" spans="1:16" ht="15" customHeight="1" x14ac:dyDescent="0.2">
      <c r="A13" s="34" t="s">
        <v>234</v>
      </c>
      <c r="B13" s="21">
        <v>1</v>
      </c>
      <c r="C13" s="21">
        <v>1</v>
      </c>
      <c r="D13" s="96" t="s">
        <v>876</v>
      </c>
      <c r="E13" s="96" t="s">
        <v>876</v>
      </c>
      <c r="F13" s="96" t="s">
        <v>876</v>
      </c>
      <c r="G13" s="22" t="s">
        <v>876</v>
      </c>
      <c r="H13" s="21">
        <v>172</v>
      </c>
      <c r="I13" s="21">
        <v>41580</v>
      </c>
      <c r="J13" s="96">
        <v>24</v>
      </c>
      <c r="K13" s="96">
        <v>288</v>
      </c>
      <c r="L13" s="96">
        <v>17</v>
      </c>
      <c r="M13" s="99">
        <v>233</v>
      </c>
      <c r="N13" s="99">
        <v>5</v>
      </c>
      <c r="O13" s="22">
        <v>50</v>
      </c>
    </row>
    <row r="14" spans="1:16" ht="15" customHeight="1" x14ac:dyDescent="0.2">
      <c r="A14" s="34" t="s">
        <v>235</v>
      </c>
      <c r="B14" s="21">
        <v>3</v>
      </c>
      <c r="C14" s="21" t="s">
        <v>876</v>
      </c>
      <c r="D14" s="96">
        <v>2</v>
      </c>
      <c r="E14" s="96" t="s">
        <v>876</v>
      </c>
      <c r="F14" s="96" t="s">
        <v>876</v>
      </c>
      <c r="G14" s="22">
        <v>1</v>
      </c>
      <c r="H14" s="21">
        <v>104</v>
      </c>
      <c r="I14" s="21">
        <v>8600</v>
      </c>
      <c r="J14" s="96">
        <v>13</v>
      </c>
      <c r="K14" s="96">
        <v>226</v>
      </c>
      <c r="L14" s="96">
        <v>2</v>
      </c>
      <c r="M14" s="99">
        <v>50</v>
      </c>
      <c r="N14" s="99" t="s">
        <v>876</v>
      </c>
      <c r="O14" s="22" t="s">
        <v>876</v>
      </c>
    </row>
    <row r="15" spans="1:16" ht="15" customHeight="1" x14ac:dyDescent="0.2">
      <c r="A15" s="34" t="s">
        <v>236</v>
      </c>
      <c r="B15" s="21">
        <v>5</v>
      </c>
      <c r="C15" s="21" t="s">
        <v>876</v>
      </c>
      <c r="D15" s="96">
        <v>4</v>
      </c>
      <c r="E15" s="96" t="s">
        <v>876</v>
      </c>
      <c r="F15" s="96" t="s">
        <v>876</v>
      </c>
      <c r="G15" s="22">
        <v>1</v>
      </c>
      <c r="H15" s="21">
        <v>141</v>
      </c>
      <c r="I15" s="21">
        <v>17395</v>
      </c>
      <c r="J15" s="96">
        <v>10</v>
      </c>
      <c r="K15" s="96">
        <v>126</v>
      </c>
      <c r="L15" s="96">
        <v>22</v>
      </c>
      <c r="M15" s="99">
        <v>260</v>
      </c>
      <c r="N15" s="99" t="s">
        <v>876</v>
      </c>
      <c r="O15" s="22" t="s">
        <v>876</v>
      </c>
    </row>
    <row r="16" spans="1:16" ht="15" customHeight="1" x14ac:dyDescent="0.2">
      <c r="A16" s="34" t="s">
        <v>237</v>
      </c>
      <c r="B16" s="21">
        <v>1</v>
      </c>
      <c r="C16" s="21">
        <v>1</v>
      </c>
      <c r="D16" s="96" t="s">
        <v>876</v>
      </c>
      <c r="E16" s="96" t="s">
        <v>876</v>
      </c>
      <c r="F16" s="96" t="s">
        <v>876</v>
      </c>
      <c r="G16" s="22" t="s">
        <v>876</v>
      </c>
      <c r="H16" s="21">
        <v>22</v>
      </c>
      <c r="I16" s="21">
        <v>2905</v>
      </c>
      <c r="J16" s="96">
        <v>3</v>
      </c>
      <c r="K16" s="96">
        <v>38</v>
      </c>
      <c r="L16" s="96">
        <v>7</v>
      </c>
      <c r="M16" s="99">
        <v>155</v>
      </c>
      <c r="N16" s="99" t="s">
        <v>876</v>
      </c>
      <c r="O16" s="22" t="s">
        <v>876</v>
      </c>
    </row>
    <row r="17" spans="1:15" ht="15" customHeight="1" x14ac:dyDescent="0.2">
      <c r="A17" s="34" t="s">
        <v>238</v>
      </c>
      <c r="B17" s="21">
        <v>1</v>
      </c>
      <c r="C17" s="21" t="s">
        <v>876</v>
      </c>
      <c r="D17" s="96" t="s">
        <v>876</v>
      </c>
      <c r="E17" s="96">
        <v>1</v>
      </c>
      <c r="F17" s="96" t="s">
        <v>876</v>
      </c>
      <c r="G17" s="22" t="s">
        <v>876</v>
      </c>
      <c r="H17" s="21">
        <v>71</v>
      </c>
      <c r="I17" s="21">
        <v>13275</v>
      </c>
      <c r="J17" s="96">
        <v>4</v>
      </c>
      <c r="K17" s="96">
        <v>50</v>
      </c>
      <c r="L17" s="96">
        <v>28</v>
      </c>
      <c r="M17" s="99">
        <v>500</v>
      </c>
      <c r="N17" s="99" t="s">
        <v>876</v>
      </c>
      <c r="O17" s="22" t="s">
        <v>876</v>
      </c>
    </row>
    <row r="18" spans="1:15" ht="15" customHeight="1" x14ac:dyDescent="0.2">
      <c r="A18" s="34" t="s">
        <v>239</v>
      </c>
      <c r="B18" s="21">
        <v>5</v>
      </c>
      <c r="C18" s="21" t="s">
        <v>876</v>
      </c>
      <c r="D18" s="96" t="s">
        <v>876</v>
      </c>
      <c r="E18" s="96">
        <v>1</v>
      </c>
      <c r="F18" s="96" t="s">
        <v>876</v>
      </c>
      <c r="G18" s="22">
        <v>4</v>
      </c>
      <c r="H18" s="21">
        <v>137</v>
      </c>
      <c r="I18" s="21">
        <v>9029</v>
      </c>
      <c r="J18" s="96">
        <v>10</v>
      </c>
      <c r="K18" s="96">
        <v>97</v>
      </c>
      <c r="L18" s="96">
        <v>30</v>
      </c>
      <c r="M18" s="99">
        <v>345</v>
      </c>
      <c r="N18" s="99" t="s">
        <v>876</v>
      </c>
      <c r="O18" s="22" t="s">
        <v>876</v>
      </c>
    </row>
    <row r="19" spans="1:15" ht="24.95" customHeight="1" x14ac:dyDescent="0.2">
      <c r="A19" s="33" t="s">
        <v>439</v>
      </c>
      <c r="B19" s="21"/>
      <c r="C19" s="21"/>
      <c r="D19" s="96"/>
      <c r="E19" s="96"/>
      <c r="F19" s="96"/>
      <c r="G19" s="22"/>
      <c r="H19" s="21"/>
      <c r="I19" s="21"/>
      <c r="J19" s="96"/>
      <c r="K19" s="96"/>
      <c r="L19" s="96"/>
      <c r="M19" s="99"/>
      <c r="N19" s="99"/>
      <c r="O19" s="22"/>
    </row>
    <row r="20" spans="1:15" ht="15" customHeight="1" x14ac:dyDescent="0.2">
      <c r="A20" s="34" t="s">
        <v>240</v>
      </c>
      <c r="B20" s="21">
        <v>1</v>
      </c>
      <c r="C20" s="21">
        <v>1</v>
      </c>
      <c r="D20" s="96" t="s">
        <v>876</v>
      </c>
      <c r="E20" s="96" t="s">
        <v>876</v>
      </c>
      <c r="F20" s="96" t="s">
        <v>876</v>
      </c>
      <c r="G20" s="22" t="s">
        <v>876</v>
      </c>
      <c r="H20" s="21">
        <v>73</v>
      </c>
      <c r="I20" s="21">
        <v>9359</v>
      </c>
      <c r="J20" s="96">
        <v>2</v>
      </c>
      <c r="K20" s="96">
        <v>22</v>
      </c>
      <c r="L20" s="96">
        <v>4</v>
      </c>
      <c r="M20" s="99">
        <v>17</v>
      </c>
      <c r="N20" s="99">
        <v>2</v>
      </c>
      <c r="O20" s="22">
        <v>28</v>
      </c>
    </row>
    <row r="21" spans="1:15" ht="15" customHeight="1" x14ac:dyDescent="0.2">
      <c r="A21" s="34" t="s">
        <v>241</v>
      </c>
      <c r="B21" s="21">
        <v>1</v>
      </c>
      <c r="C21" s="21" t="s">
        <v>876</v>
      </c>
      <c r="D21" s="96" t="s">
        <v>876</v>
      </c>
      <c r="E21" s="96">
        <v>1</v>
      </c>
      <c r="F21" s="96" t="s">
        <v>876</v>
      </c>
      <c r="G21" s="22" t="s">
        <v>876</v>
      </c>
      <c r="H21" s="21">
        <v>68</v>
      </c>
      <c r="I21" s="21">
        <v>7942</v>
      </c>
      <c r="J21" s="96">
        <v>5</v>
      </c>
      <c r="K21" s="96">
        <v>78</v>
      </c>
      <c r="L21" s="96">
        <v>29</v>
      </c>
      <c r="M21" s="99">
        <v>323</v>
      </c>
      <c r="N21" s="99" t="s">
        <v>876</v>
      </c>
      <c r="O21" s="22" t="s">
        <v>876</v>
      </c>
    </row>
    <row r="22" spans="1:15" ht="15" customHeight="1" x14ac:dyDescent="0.2">
      <c r="A22" s="34" t="s">
        <v>242</v>
      </c>
      <c r="B22" s="21">
        <v>1</v>
      </c>
      <c r="C22" s="21" t="s">
        <v>876</v>
      </c>
      <c r="D22" s="96" t="s">
        <v>876</v>
      </c>
      <c r="E22" s="96">
        <v>1</v>
      </c>
      <c r="F22" s="96" t="s">
        <v>876</v>
      </c>
      <c r="G22" s="22" t="s">
        <v>876</v>
      </c>
      <c r="H22" s="21">
        <v>58</v>
      </c>
      <c r="I22" s="21">
        <v>2822</v>
      </c>
      <c r="J22" s="96" t="s">
        <v>876</v>
      </c>
      <c r="K22" s="96" t="s">
        <v>876</v>
      </c>
      <c r="L22" s="96">
        <v>10</v>
      </c>
      <c r="M22" s="99">
        <v>120</v>
      </c>
      <c r="N22" s="99" t="s">
        <v>876</v>
      </c>
      <c r="O22" s="22" t="s">
        <v>876</v>
      </c>
    </row>
    <row r="23" spans="1:15" ht="12" customHeight="1" x14ac:dyDescent="0.2"/>
    <row r="24" spans="1:15" ht="12" customHeight="1" x14ac:dyDescent="0.2">
      <c r="A24" s="146" t="s">
        <v>705</v>
      </c>
    </row>
    <row r="25" spans="1:15" ht="12" customHeight="1" x14ac:dyDescent="0.2">
      <c r="A25" s="168" t="s">
        <v>318</v>
      </c>
    </row>
  </sheetData>
  <mergeCells count="11">
    <mergeCell ref="A7:A8"/>
    <mergeCell ref="A2:F2"/>
    <mergeCell ref="A3:G3"/>
    <mergeCell ref="A4:G4"/>
    <mergeCell ref="A5:G5"/>
    <mergeCell ref="A6:C6"/>
    <mergeCell ref="H7:I7"/>
    <mergeCell ref="J7:K7"/>
    <mergeCell ref="L7:M7"/>
    <mergeCell ref="N7:O7"/>
    <mergeCell ref="B7:G7"/>
  </mergeCells>
  <hyperlinks>
    <hyperlink ref="P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I14"/>
  <sheetViews>
    <sheetView workbookViewId="0">
      <pane ySplit="6" topLeftCell="A7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9" width="11.7109375" style="146" customWidth="1"/>
    <col min="10" max="16384" width="9.140625" style="146"/>
  </cols>
  <sheetData>
    <row r="1" spans="1:9" ht="15" customHeight="1" x14ac:dyDescent="0.2">
      <c r="A1" s="14"/>
      <c r="B1" s="14"/>
      <c r="C1" s="14"/>
      <c r="D1" s="14"/>
      <c r="E1" s="14"/>
      <c r="F1" s="14"/>
      <c r="G1" s="14"/>
    </row>
    <row r="2" spans="1:9" ht="15" customHeight="1" x14ac:dyDescent="0.2">
      <c r="A2" s="601" t="s">
        <v>1140</v>
      </c>
      <c r="B2" s="601"/>
      <c r="C2" s="601"/>
      <c r="D2" s="601"/>
      <c r="E2" s="601"/>
      <c r="F2" s="601"/>
      <c r="G2" s="159"/>
      <c r="H2" s="333"/>
      <c r="I2" s="352" t="s">
        <v>956</v>
      </c>
    </row>
    <row r="3" spans="1:9" ht="15" customHeight="1" x14ac:dyDescent="0.2">
      <c r="A3" s="425" t="s">
        <v>1141</v>
      </c>
      <c r="B3" s="425"/>
      <c r="C3" s="425"/>
      <c r="D3" s="425"/>
      <c r="E3" s="425"/>
      <c r="F3" s="425"/>
      <c r="G3" s="425"/>
      <c r="H3" s="425"/>
    </row>
    <row r="4" spans="1:9" ht="12" customHeight="1" x14ac:dyDescent="0.2">
      <c r="A4" s="476"/>
      <c r="B4" s="476"/>
      <c r="C4" s="476"/>
      <c r="D4" s="28"/>
      <c r="E4" s="28"/>
      <c r="F4" s="28"/>
      <c r="G4" s="28"/>
    </row>
    <row r="5" spans="1:9" ht="69.95" customHeight="1" x14ac:dyDescent="0.2">
      <c r="A5" s="489" t="s">
        <v>425</v>
      </c>
      <c r="B5" s="483" t="s">
        <v>719</v>
      </c>
      <c r="C5" s="483" t="s">
        <v>720</v>
      </c>
      <c r="D5" s="483" t="s">
        <v>721</v>
      </c>
      <c r="E5" s="471" t="s">
        <v>722</v>
      </c>
      <c r="F5" s="489"/>
      <c r="G5" s="471" t="s">
        <v>723</v>
      </c>
      <c r="H5" s="472"/>
    </row>
    <row r="6" spans="1:9" ht="69.95" customHeight="1" x14ac:dyDescent="0.2">
      <c r="A6" s="489"/>
      <c r="B6" s="485"/>
      <c r="C6" s="485"/>
      <c r="D6" s="485"/>
      <c r="E6" s="155" t="s">
        <v>596</v>
      </c>
      <c r="F6" s="155" t="s">
        <v>724</v>
      </c>
      <c r="G6" s="155" t="s">
        <v>725</v>
      </c>
      <c r="H6" s="149" t="s">
        <v>726</v>
      </c>
    </row>
    <row r="7" spans="1:9" ht="30" customHeight="1" x14ac:dyDescent="0.2">
      <c r="A7" s="29" t="s">
        <v>436</v>
      </c>
      <c r="B7" s="35" t="s">
        <v>1163</v>
      </c>
      <c r="C7" s="35">
        <v>6346</v>
      </c>
      <c r="D7" s="94">
        <v>52667</v>
      </c>
      <c r="E7" s="93">
        <v>1405.6</v>
      </c>
      <c r="F7" s="94">
        <v>27</v>
      </c>
      <c r="G7" s="97">
        <v>11</v>
      </c>
      <c r="H7" s="36">
        <v>11</v>
      </c>
    </row>
    <row r="8" spans="1:9" ht="24.95" customHeight="1" x14ac:dyDescent="0.2">
      <c r="A8" s="32" t="s">
        <v>437</v>
      </c>
      <c r="B8" s="37">
        <v>5</v>
      </c>
      <c r="C8" s="37">
        <v>4428</v>
      </c>
      <c r="D8" s="95">
        <v>40682</v>
      </c>
      <c r="E8" s="46">
        <v>938.9</v>
      </c>
      <c r="F8" s="95">
        <v>23</v>
      </c>
      <c r="G8" s="98">
        <v>5</v>
      </c>
      <c r="H8" s="38">
        <v>5</v>
      </c>
    </row>
    <row r="9" spans="1:9" ht="15" customHeight="1" x14ac:dyDescent="0.2">
      <c r="A9" s="12" t="s">
        <v>233</v>
      </c>
      <c r="B9" s="21">
        <v>4</v>
      </c>
      <c r="C9" s="21">
        <v>4328</v>
      </c>
      <c r="D9" s="96">
        <v>40664</v>
      </c>
      <c r="E9" s="45">
        <v>937.4</v>
      </c>
      <c r="F9" s="96">
        <v>23</v>
      </c>
      <c r="G9" s="99">
        <v>4</v>
      </c>
      <c r="H9" s="22">
        <v>4</v>
      </c>
    </row>
    <row r="10" spans="1:9" ht="24.95" customHeight="1" x14ac:dyDescent="0.2">
      <c r="A10" s="33" t="s">
        <v>438</v>
      </c>
      <c r="B10" s="21"/>
      <c r="C10" s="21"/>
      <c r="D10" s="96"/>
      <c r="E10" s="45"/>
      <c r="F10" s="96"/>
      <c r="G10" s="99"/>
      <c r="H10" s="22"/>
    </row>
    <row r="11" spans="1:9" ht="15" customHeight="1" x14ac:dyDescent="0.2">
      <c r="A11" s="34" t="s">
        <v>237</v>
      </c>
      <c r="B11" s="21">
        <v>1</v>
      </c>
      <c r="C11" s="21">
        <v>100</v>
      </c>
      <c r="D11" s="96">
        <v>18</v>
      </c>
      <c r="E11" s="45">
        <v>1.5</v>
      </c>
      <c r="F11" s="96">
        <v>82</v>
      </c>
      <c r="G11" s="99">
        <v>1</v>
      </c>
      <c r="H11" s="22">
        <v>1</v>
      </c>
    </row>
    <row r="12" spans="1:9" ht="12" customHeight="1" x14ac:dyDescent="0.2">
      <c r="A12" s="515"/>
      <c r="B12" s="557"/>
      <c r="C12" s="557"/>
      <c r="D12" s="557"/>
      <c r="E12" s="557"/>
      <c r="F12" s="557"/>
      <c r="G12" s="557"/>
      <c r="H12" s="557"/>
    </row>
    <row r="13" spans="1:9" ht="12" customHeight="1" x14ac:dyDescent="0.2">
      <c r="A13" s="562" t="s">
        <v>727</v>
      </c>
      <c r="B13" s="562"/>
      <c r="C13" s="562"/>
      <c r="D13" s="562"/>
      <c r="E13" s="562"/>
      <c r="F13" s="562"/>
      <c r="G13" s="562"/>
      <c r="H13" s="562"/>
    </row>
    <row r="14" spans="1:9" ht="12" customHeight="1" x14ac:dyDescent="0.2">
      <c r="A14" s="559" t="s">
        <v>728</v>
      </c>
      <c r="B14" s="559"/>
      <c r="C14" s="559"/>
      <c r="D14" s="559"/>
      <c r="E14" s="559"/>
      <c r="F14" s="559"/>
      <c r="G14" s="559"/>
      <c r="H14" s="559"/>
    </row>
  </sheetData>
  <mergeCells count="12">
    <mergeCell ref="A2:F2"/>
    <mergeCell ref="A3:H3"/>
    <mergeCell ref="A4:C4"/>
    <mergeCell ref="A5:A6"/>
    <mergeCell ref="A12:H12"/>
    <mergeCell ref="A13:H13"/>
    <mergeCell ref="A14:H14"/>
    <mergeCell ref="B5:B6"/>
    <mergeCell ref="C5:C6"/>
    <mergeCell ref="D5:D6"/>
    <mergeCell ref="E5:F5"/>
    <mergeCell ref="G5:H5"/>
  </mergeCells>
  <hyperlinks>
    <hyperlink ref="I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J21"/>
  <sheetViews>
    <sheetView zoomScaleNormal="100" workbookViewId="0">
      <pane ySplit="6" topLeftCell="A7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10" width="11.7109375" style="146" customWidth="1"/>
    <col min="11" max="16384" width="9.140625" style="146"/>
  </cols>
  <sheetData>
    <row r="1" spans="1:10" ht="15" customHeight="1" x14ac:dyDescent="0.2">
      <c r="A1" s="14"/>
      <c r="B1" s="14"/>
      <c r="C1" s="14"/>
      <c r="D1" s="14"/>
      <c r="E1" s="14"/>
      <c r="F1" s="14"/>
      <c r="G1" s="14"/>
      <c r="H1" s="14"/>
    </row>
    <row r="2" spans="1:10" ht="15" customHeight="1" x14ac:dyDescent="0.2">
      <c r="A2" s="601" t="s">
        <v>1142</v>
      </c>
      <c r="B2" s="601"/>
      <c r="C2" s="601"/>
      <c r="D2" s="601"/>
      <c r="E2" s="601"/>
      <c r="F2" s="601"/>
      <c r="G2" s="601"/>
      <c r="H2" s="601"/>
      <c r="I2" s="333"/>
      <c r="J2" s="352" t="s">
        <v>956</v>
      </c>
    </row>
    <row r="3" spans="1:10" ht="15" customHeight="1" x14ac:dyDescent="0.2">
      <c r="A3" s="602" t="s">
        <v>1143</v>
      </c>
      <c r="B3" s="602"/>
      <c r="C3" s="602"/>
      <c r="D3" s="602"/>
      <c r="E3" s="602"/>
      <c r="F3" s="602"/>
      <c r="G3" s="602"/>
      <c r="H3" s="602"/>
      <c r="I3" s="602"/>
    </row>
    <row r="4" spans="1:10" ht="12" customHeight="1" x14ac:dyDescent="0.2">
      <c r="A4" s="476"/>
      <c r="B4" s="476"/>
      <c r="C4" s="476"/>
      <c r="D4" s="28"/>
      <c r="E4" s="28"/>
      <c r="F4" s="28"/>
      <c r="G4" s="28"/>
      <c r="H4" s="28"/>
    </row>
    <row r="5" spans="1:10" ht="30" customHeight="1" x14ac:dyDescent="0.2">
      <c r="A5" s="489" t="s">
        <v>425</v>
      </c>
      <c r="B5" s="483" t="s">
        <v>729</v>
      </c>
      <c r="C5" s="471" t="s">
        <v>730</v>
      </c>
      <c r="D5" s="489"/>
      <c r="E5" s="471" t="s">
        <v>1516</v>
      </c>
      <c r="F5" s="489"/>
      <c r="G5" s="471" t="s">
        <v>289</v>
      </c>
      <c r="H5" s="489"/>
      <c r="I5" s="478" t="s">
        <v>731</v>
      </c>
    </row>
    <row r="6" spans="1:10" ht="50.1" customHeight="1" x14ac:dyDescent="0.2">
      <c r="A6" s="489"/>
      <c r="B6" s="485"/>
      <c r="C6" s="155" t="s">
        <v>489</v>
      </c>
      <c r="D6" s="155" t="s">
        <v>732</v>
      </c>
      <c r="E6" s="155" t="s">
        <v>489</v>
      </c>
      <c r="F6" s="155" t="s">
        <v>733</v>
      </c>
      <c r="G6" s="155" t="s">
        <v>489</v>
      </c>
      <c r="H6" s="155" t="s">
        <v>734</v>
      </c>
      <c r="I6" s="480"/>
    </row>
    <row r="7" spans="1:10" ht="30" customHeight="1" x14ac:dyDescent="0.2">
      <c r="A7" s="29" t="s">
        <v>436</v>
      </c>
      <c r="B7" s="35">
        <v>286</v>
      </c>
      <c r="C7" s="35">
        <v>15035</v>
      </c>
      <c r="D7" s="94">
        <v>11107</v>
      </c>
      <c r="E7" s="94">
        <v>688526</v>
      </c>
      <c r="F7" s="94">
        <v>151779</v>
      </c>
      <c r="G7" s="94">
        <v>1315454</v>
      </c>
      <c r="H7" s="35">
        <v>207112</v>
      </c>
      <c r="I7" s="36">
        <v>30.6</v>
      </c>
    </row>
    <row r="8" spans="1:10" ht="24.95" customHeight="1" x14ac:dyDescent="0.2">
      <c r="A8" s="32" t="s">
        <v>437</v>
      </c>
      <c r="B8" s="37">
        <v>51</v>
      </c>
      <c r="C8" s="37">
        <v>3592</v>
      </c>
      <c r="D8" s="95">
        <v>3587</v>
      </c>
      <c r="E8" s="95">
        <v>301788</v>
      </c>
      <c r="F8" s="95">
        <v>92194</v>
      </c>
      <c r="G8" s="95">
        <v>441548</v>
      </c>
      <c r="H8" s="37">
        <v>120484</v>
      </c>
      <c r="I8" s="38">
        <v>35.200000000000003</v>
      </c>
    </row>
    <row r="9" spans="1:10" ht="15" customHeight="1" x14ac:dyDescent="0.2">
      <c r="A9" s="12" t="s">
        <v>233</v>
      </c>
      <c r="B9" s="21">
        <v>31</v>
      </c>
      <c r="C9" s="21">
        <v>2796</v>
      </c>
      <c r="D9" s="96">
        <v>2796</v>
      </c>
      <c r="E9" s="96">
        <v>259679</v>
      </c>
      <c r="F9" s="96">
        <v>89013</v>
      </c>
      <c r="G9" s="96">
        <v>359795</v>
      </c>
      <c r="H9" s="21">
        <v>115816</v>
      </c>
      <c r="I9" s="22">
        <v>38.799999999999997</v>
      </c>
    </row>
    <row r="10" spans="1:10" ht="24.95" customHeight="1" x14ac:dyDescent="0.2">
      <c r="A10" s="33" t="s">
        <v>438</v>
      </c>
      <c r="B10" s="21"/>
      <c r="C10" s="21"/>
      <c r="D10" s="96"/>
      <c r="E10" s="96"/>
      <c r="F10" s="96"/>
      <c r="G10" s="96"/>
      <c r="H10" s="21"/>
      <c r="I10" s="22"/>
    </row>
    <row r="11" spans="1:10" ht="15" customHeight="1" x14ac:dyDescent="0.2">
      <c r="A11" s="34" t="s">
        <v>234</v>
      </c>
      <c r="B11" s="21">
        <v>3</v>
      </c>
      <c r="C11" s="21">
        <v>60</v>
      </c>
      <c r="D11" s="96">
        <v>60</v>
      </c>
      <c r="E11" s="96">
        <v>1266</v>
      </c>
      <c r="F11" s="96">
        <v>233</v>
      </c>
      <c r="G11" s="96">
        <v>5234</v>
      </c>
      <c r="H11" s="21">
        <v>491</v>
      </c>
      <c r="I11" s="388">
        <v>20.2</v>
      </c>
    </row>
    <row r="12" spans="1:10" ht="15" customHeight="1" x14ac:dyDescent="0.2">
      <c r="A12" s="34" t="s">
        <v>235</v>
      </c>
      <c r="B12" s="21">
        <v>1</v>
      </c>
      <c r="C12" s="21">
        <v>15</v>
      </c>
      <c r="D12" s="96">
        <v>15</v>
      </c>
      <c r="E12" s="95" t="s">
        <v>277</v>
      </c>
      <c r="F12" s="95" t="s">
        <v>277</v>
      </c>
      <c r="G12" s="95" t="s">
        <v>277</v>
      </c>
      <c r="H12" s="37" t="s">
        <v>277</v>
      </c>
      <c r="I12" s="400" t="s">
        <v>277</v>
      </c>
    </row>
    <row r="13" spans="1:10" ht="15" customHeight="1" x14ac:dyDescent="0.2">
      <c r="A13" s="34" t="s">
        <v>236</v>
      </c>
      <c r="B13" s="21">
        <v>1</v>
      </c>
      <c r="C13" s="21">
        <v>20</v>
      </c>
      <c r="D13" s="96">
        <v>20</v>
      </c>
      <c r="E13" s="95" t="s">
        <v>277</v>
      </c>
      <c r="F13" s="95" t="s">
        <v>277</v>
      </c>
      <c r="G13" s="95" t="s">
        <v>277</v>
      </c>
      <c r="H13" s="37" t="s">
        <v>277</v>
      </c>
      <c r="I13" s="400" t="s">
        <v>277</v>
      </c>
    </row>
    <row r="14" spans="1:10" ht="15" customHeight="1" x14ac:dyDescent="0.2">
      <c r="A14" s="34" t="s">
        <v>237</v>
      </c>
      <c r="B14" s="21">
        <v>11</v>
      </c>
      <c r="C14" s="21">
        <v>453</v>
      </c>
      <c r="D14" s="96">
        <v>448</v>
      </c>
      <c r="E14" s="96">
        <v>21569</v>
      </c>
      <c r="F14" s="96">
        <v>676</v>
      </c>
      <c r="G14" s="96">
        <v>43451</v>
      </c>
      <c r="H14" s="21">
        <v>1333</v>
      </c>
      <c r="I14" s="388">
        <v>27.5</v>
      </c>
    </row>
    <row r="15" spans="1:10" ht="15" customHeight="1" x14ac:dyDescent="0.2">
      <c r="A15" s="34" t="s">
        <v>238</v>
      </c>
      <c r="B15" s="21">
        <v>1</v>
      </c>
      <c r="C15" s="21">
        <v>68</v>
      </c>
      <c r="D15" s="96">
        <v>68</v>
      </c>
      <c r="E15" s="95" t="s">
        <v>277</v>
      </c>
      <c r="F15" s="95" t="s">
        <v>277</v>
      </c>
      <c r="G15" s="95" t="s">
        <v>277</v>
      </c>
      <c r="H15" s="37" t="s">
        <v>277</v>
      </c>
      <c r="I15" s="38" t="s">
        <v>277</v>
      </c>
    </row>
    <row r="16" spans="1:10" ht="24.95" customHeight="1" x14ac:dyDescent="0.2">
      <c r="A16" s="33" t="s">
        <v>439</v>
      </c>
      <c r="B16" s="21"/>
      <c r="C16" s="21"/>
      <c r="D16" s="96"/>
      <c r="E16" s="95"/>
      <c r="F16" s="95"/>
      <c r="G16" s="95"/>
      <c r="H16" s="37"/>
      <c r="I16" s="38"/>
    </row>
    <row r="17" spans="1:9" ht="15" customHeight="1" x14ac:dyDescent="0.2">
      <c r="A17" s="34" t="s">
        <v>240</v>
      </c>
      <c r="B17" s="21">
        <v>1</v>
      </c>
      <c r="C17" s="21">
        <v>20</v>
      </c>
      <c r="D17" s="96">
        <v>20</v>
      </c>
      <c r="E17" s="95" t="s">
        <v>277</v>
      </c>
      <c r="F17" s="95" t="s">
        <v>277</v>
      </c>
      <c r="G17" s="95" t="s">
        <v>277</v>
      </c>
      <c r="H17" s="37" t="s">
        <v>277</v>
      </c>
      <c r="I17" s="38" t="s">
        <v>277</v>
      </c>
    </row>
    <row r="18" spans="1:9" ht="15" customHeight="1" x14ac:dyDescent="0.2">
      <c r="A18" s="34" t="s">
        <v>241</v>
      </c>
      <c r="B18" s="21">
        <v>2</v>
      </c>
      <c r="C18" s="21">
        <v>160</v>
      </c>
      <c r="D18" s="96">
        <v>160</v>
      </c>
      <c r="E18" s="95" t="s">
        <v>277</v>
      </c>
      <c r="F18" s="95" t="s">
        <v>277</v>
      </c>
      <c r="G18" s="95" t="s">
        <v>277</v>
      </c>
      <c r="H18" s="37" t="s">
        <v>277</v>
      </c>
      <c r="I18" s="38" t="s">
        <v>277</v>
      </c>
    </row>
    <row r="19" spans="1:9" ht="12" customHeight="1" x14ac:dyDescent="0.2">
      <c r="A19" s="515"/>
      <c r="B19" s="557"/>
      <c r="C19" s="557"/>
      <c r="D19" s="557"/>
      <c r="E19" s="557"/>
      <c r="F19" s="557"/>
      <c r="G19" s="557"/>
      <c r="H19" s="557"/>
      <c r="I19" s="557"/>
    </row>
    <row r="20" spans="1:9" ht="12" customHeight="1" x14ac:dyDescent="0.2">
      <c r="A20" s="562" t="s">
        <v>735</v>
      </c>
      <c r="B20" s="562"/>
      <c r="C20" s="562"/>
      <c r="D20" s="562"/>
      <c r="E20" s="562"/>
      <c r="F20" s="562"/>
      <c r="G20" s="562"/>
      <c r="H20" s="562"/>
      <c r="I20" s="562"/>
    </row>
    <row r="21" spans="1:9" ht="12" customHeight="1" x14ac:dyDescent="0.2">
      <c r="A21" s="600" t="s">
        <v>736</v>
      </c>
      <c r="B21" s="600"/>
      <c r="C21" s="600"/>
      <c r="D21" s="600"/>
      <c r="E21" s="600"/>
      <c r="F21" s="600"/>
      <c r="G21" s="600"/>
      <c r="H21" s="600"/>
      <c r="I21" s="600"/>
    </row>
  </sheetData>
  <mergeCells count="12">
    <mergeCell ref="A20:I20"/>
    <mergeCell ref="A21:I21"/>
    <mergeCell ref="A2:H2"/>
    <mergeCell ref="A3:I3"/>
    <mergeCell ref="A4:C4"/>
    <mergeCell ref="A5:A6"/>
    <mergeCell ref="B5:B6"/>
    <mergeCell ref="C5:D5"/>
    <mergeCell ref="E5:F5"/>
    <mergeCell ref="G5:H5"/>
    <mergeCell ref="I5:I6"/>
    <mergeCell ref="A19:I19"/>
  </mergeCells>
  <hyperlinks>
    <hyperlink ref="J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K27"/>
  <sheetViews>
    <sheetView workbookViewId="0">
      <pane ySplit="10" topLeftCell="A11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11" width="11.7109375" style="146" customWidth="1"/>
    <col min="12" max="16384" width="9.140625" style="146"/>
  </cols>
  <sheetData>
    <row r="1" spans="1:11" ht="15" customHeight="1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11" ht="18" customHeight="1" x14ac:dyDescent="0.2">
      <c r="A2" s="556" t="s">
        <v>1164</v>
      </c>
      <c r="B2" s="556"/>
      <c r="C2" s="556"/>
      <c r="D2" s="556"/>
      <c r="E2" s="556"/>
      <c r="F2" s="556"/>
      <c r="G2" s="556"/>
      <c r="H2" s="556"/>
      <c r="I2" s="556"/>
      <c r="J2" s="333"/>
      <c r="K2" s="352" t="s">
        <v>956</v>
      </c>
    </row>
    <row r="3" spans="1:11" ht="12" customHeight="1" x14ac:dyDescent="0.2">
      <c r="A3" s="486" t="s">
        <v>531</v>
      </c>
      <c r="B3" s="486"/>
      <c r="C3" s="486"/>
      <c r="D3" s="486"/>
      <c r="E3" s="486"/>
      <c r="F3" s="486"/>
      <c r="G3" s="486"/>
      <c r="H3" s="486"/>
      <c r="I3" s="486"/>
      <c r="J3" s="486"/>
    </row>
    <row r="4" spans="1:11" ht="15" customHeight="1" x14ac:dyDescent="0.2">
      <c r="A4" s="487" t="s">
        <v>1165</v>
      </c>
      <c r="B4" s="487"/>
      <c r="C4" s="487"/>
      <c r="D4" s="487"/>
      <c r="E4" s="487"/>
      <c r="F4" s="487"/>
      <c r="G4" s="487"/>
      <c r="H4" s="487"/>
      <c r="I4" s="487"/>
      <c r="J4" s="487"/>
    </row>
    <row r="5" spans="1:11" ht="12" customHeight="1" x14ac:dyDescent="0.2">
      <c r="A5" s="555" t="s">
        <v>532</v>
      </c>
      <c r="B5" s="555"/>
      <c r="C5" s="555"/>
      <c r="D5" s="555"/>
      <c r="E5" s="555"/>
      <c r="F5" s="555"/>
      <c r="G5" s="555"/>
      <c r="H5" s="555"/>
      <c r="I5" s="555"/>
      <c r="J5" s="555"/>
    </row>
    <row r="6" spans="1:11" ht="12" customHeight="1" x14ac:dyDescent="0.2">
      <c r="A6" s="476"/>
      <c r="B6" s="476"/>
      <c r="C6" s="476"/>
      <c r="D6" s="28"/>
      <c r="E6" s="28"/>
      <c r="F6" s="28"/>
      <c r="G6" s="28"/>
      <c r="H6" s="28"/>
      <c r="I6" s="28"/>
    </row>
    <row r="7" spans="1:11" ht="15" customHeight="1" x14ac:dyDescent="0.2">
      <c r="A7" s="489" t="s">
        <v>425</v>
      </c>
      <c r="B7" s="483" t="s">
        <v>738</v>
      </c>
      <c r="C7" s="483" t="s">
        <v>739</v>
      </c>
      <c r="D7" s="483" t="s">
        <v>740</v>
      </c>
      <c r="E7" s="471" t="s">
        <v>741</v>
      </c>
      <c r="F7" s="472"/>
      <c r="G7" s="472"/>
      <c r="H7" s="489"/>
      <c r="I7" s="483" t="s">
        <v>742</v>
      </c>
      <c r="J7" s="478" t="s">
        <v>743</v>
      </c>
    </row>
    <row r="8" spans="1:11" ht="15" customHeight="1" x14ac:dyDescent="0.2">
      <c r="A8" s="489"/>
      <c r="B8" s="484"/>
      <c r="C8" s="484"/>
      <c r="D8" s="484"/>
      <c r="E8" s="483" t="s">
        <v>489</v>
      </c>
      <c r="F8" s="471" t="s">
        <v>744</v>
      </c>
      <c r="G8" s="472"/>
      <c r="H8" s="489"/>
      <c r="I8" s="484"/>
      <c r="J8" s="494"/>
    </row>
    <row r="9" spans="1:11" ht="30" customHeight="1" x14ac:dyDescent="0.2">
      <c r="A9" s="489"/>
      <c r="B9" s="484"/>
      <c r="C9" s="484"/>
      <c r="D9" s="484"/>
      <c r="E9" s="484"/>
      <c r="F9" s="483" t="s">
        <v>565</v>
      </c>
      <c r="G9" s="471" t="s">
        <v>745</v>
      </c>
      <c r="H9" s="489"/>
      <c r="I9" s="484"/>
      <c r="J9" s="494"/>
    </row>
    <row r="10" spans="1:11" ht="39.950000000000003" customHeight="1" x14ac:dyDescent="0.2">
      <c r="A10" s="489"/>
      <c r="B10" s="485"/>
      <c r="C10" s="485"/>
      <c r="D10" s="485"/>
      <c r="E10" s="485"/>
      <c r="F10" s="485"/>
      <c r="G10" s="155" t="s">
        <v>474</v>
      </c>
      <c r="H10" s="155" t="s">
        <v>746</v>
      </c>
      <c r="I10" s="485"/>
      <c r="J10" s="480"/>
    </row>
    <row r="11" spans="1:11" ht="30" customHeight="1" x14ac:dyDescent="0.2">
      <c r="A11" s="29" t="s">
        <v>436</v>
      </c>
      <c r="B11" s="35">
        <v>459</v>
      </c>
      <c r="C11" s="35">
        <v>815</v>
      </c>
      <c r="D11" s="94">
        <v>33159</v>
      </c>
      <c r="E11" s="94">
        <v>30125</v>
      </c>
      <c r="F11" s="94">
        <v>9243</v>
      </c>
      <c r="G11" s="94">
        <v>21444</v>
      </c>
      <c r="H11" s="94">
        <v>7238</v>
      </c>
      <c r="I11" s="35">
        <v>839</v>
      </c>
      <c r="J11" s="36">
        <v>690</v>
      </c>
    </row>
    <row r="12" spans="1:11" ht="24.95" customHeight="1" x14ac:dyDescent="0.2">
      <c r="A12" s="32" t="s">
        <v>437</v>
      </c>
      <c r="B12" s="37">
        <v>169</v>
      </c>
      <c r="C12" s="37">
        <v>303</v>
      </c>
      <c r="D12" s="95">
        <v>14914</v>
      </c>
      <c r="E12" s="95">
        <v>14110</v>
      </c>
      <c r="F12" s="95">
        <v>4395</v>
      </c>
      <c r="G12" s="95">
        <v>9541</v>
      </c>
      <c r="H12" s="95">
        <v>3216</v>
      </c>
      <c r="I12" s="37">
        <v>445</v>
      </c>
      <c r="J12" s="38">
        <v>305</v>
      </c>
    </row>
    <row r="13" spans="1:11" ht="15" customHeight="1" x14ac:dyDescent="0.2">
      <c r="A13" s="12" t="s">
        <v>233</v>
      </c>
      <c r="B13" s="21">
        <v>123</v>
      </c>
      <c r="C13" s="21">
        <v>220</v>
      </c>
      <c r="D13" s="96">
        <v>12175</v>
      </c>
      <c r="E13" s="96">
        <v>11374</v>
      </c>
      <c r="F13" s="96">
        <v>3687</v>
      </c>
      <c r="G13" s="96">
        <v>7514</v>
      </c>
      <c r="H13" s="96">
        <v>2678</v>
      </c>
      <c r="I13" s="21">
        <v>374</v>
      </c>
      <c r="J13" s="22">
        <v>243</v>
      </c>
    </row>
    <row r="14" spans="1:11" ht="24.95" customHeight="1" x14ac:dyDescent="0.2">
      <c r="A14" s="33" t="s">
        <v>438</v>
      </c>
      <c r="B14" s="21"/>
      <c r="C14" s="21"/>
      <c r="D14" s="45"/>
      <c r="E14" s="45"/>
      <c r="F14" s="45"/>
      <c r="G14" s="21"/>
      <c r="H14" s="22"/>
      <c r="I14" s="101"/>
      <c r="J14" s="101"/>
    </row>
    <row r="15" spans="1:11" ht="15" customHeight="1" x14ac:dyDescent="0.2">
      <c r="A15" s="34" t="s">
        <v>234</v>
      </c>
      <c r="B15" s="90">
        <v>3</v>
      </c>
      <c r="C15" s="90">
        <v>8</v>
      </c>
      <c r="D15" s="96">
        <v>164</v>
      </c>
      <c r="E15" s="96">
        <v>139</v>
      </c>
      <c r="F15" s="96">
        <v>2</v>
      </c>
      <c r="G15" s="90">
        <v>98</v>
      </c>
      <c r="H15" s="102">
        <v>1</v>
      </c>
      <c r="I15" s="90">
        <v>2</v>
      </c>
      <c r="J15" s="102">
        <v>1</v>
      </c>
    </row>
    <row r="16" spans="1:11" ht="15" customHeight="1" x14ac:dyDescent="0.2">
      <c r="A16" s="34" t="s">
        <v>235</v>
      </c>
      <c r="B16" s="90">
        <v>4</v>
      </c>
      <c r="C16" s="90">
        <v>7</v>
      </c>
      <c r="D16" s="96">
        <v>448</v>
      </c>
      <c r="E16" s="96">
        <v>456</v>
      </c>
      <c r="F16" s="96">
        <v>132</v>
      </c>
      <c r="G16" s="90">
        <v>429</v>
      </c>
      <c r="H16" s="102">
        <v>132</v>
      </c>
      <c r="I16" s="90">
        <v>6</v>
      </c>
      <c r="J16" s="102">
        <v>6</v>
      </c>
    </row>
    <row r="17" spans="1:10" ht="15" customHeight="1" x14ac:dyDescent="0.2">
      <c r="A17" s="34" t="s">
        <v>236</v>
      </c>
      <c r="B17" s="90">
        <v>9</v>
      </c>
      <c r="C17" s="90">
        <v>15</v>
      </c>
      <c r="D17" s="96">
        <v>561</v>
      </c>
      <c r="E17" s="96">
        <v>497</v>
      </c>
      <c r="F17" s="96">
        <v>145</v>
      </c>
      <c r="G17" s="90">
        <v>407</v>
      </c>
      <c r="H17" s="102">
        <v>128</v>
      </c>
      <c r="I17" s="90">
        <v>10</v>
      </c>
      <c r="J17" s="102">
        <v>13</v>
      </c>
    </row>
    <row r="18" spans="1:10" ht="15" customHeight="1" x14ac:dyDescent="0.2">
      <c r="A18" s="34" t="s">
        <v>237</v>
      </c>
      <c r="B18" s="90">
        <v>6</v>
      </c>
      <c r="C18" s="90">
        <v>12</v>
      </c>
      <c r="D18" s="96">
        <v>183</v>
      </c>
      <c r="E18" s="96">
        <v>147</v>
      </c>
      <c r="F18" s="96">
        <v>55</v>
      </c>
      <c r="G18" s="90">
        <v>75</v>
      </c>
      <c r="H18" s="102">
        <v>38</v>
      </c>
      <c r="I18" s="90">
        <v>10</v>
      </c>
      <c r="J18" s="102">
        <v>9</v>
      </c>
    </row>
    <row r="19" spans="1:10" ht="15" customHeight="1" x14ac:dyDescent="0.2">
      <c r="A19" s="34" t="s">
        <v>238</v>
      </c>
      <c r="B19" s="90">
        <v>4</v>
      </c>
      <c r="C19" s="90">
        <v>4</v>
      </c>
      <c r="D19" s="96">
        <v>165</v>
      </c>
      <c r="E19" s="96">
        <v>296</v>
      </c>
      <c r="F19" s="96">
        <v>49</v>
      </c>
      <c r="G19" s="90">
        <v>257</v>
      </c>
      <c r="H19" s="102">
        <v>49</v>
      </c>
      <c r="I19" s="90">
        <v>11</v>
      </c>
      <c r="J19" s="102">
        <v>2</v>
      </c>
    </row>
    <row r="20" spans="1:10" ht="15" customHeight="1" x14ac:dyDescent="0.2">
      <c r="A20" s="34" t="s">
        <v>239</v>
      </c>
      <c r="B20" s="90">
        <v>5</v>
      </c>
      <c r="C20" s="90">
        <v>17</v>
      </c>
      <c r="D20" s="96">
        <v>360</v>
      </c>
      <c r="E20" s="96">
        <v>323</v>
      </c>
      <c r="F20" s="96">
        <v>47</v>
      </c>
      <c r="G20" s="90">
        <v>254</v>
      </c>
      <c r="H20" s="102">
        <v>47</v>
      </c>
      <c r="I20" s="90">
        <v>11</v>
      </c>
      <c r="J20" s="102">
        <v>5</v>
      </c>
    </row>
    <row r="21" spans="1:10" ht="24.95" customHeight="1" x14ac:dyDescent="0.2">
      <c r="A21" s="33" t="s">
        <v>439</v>
      </c>
      <c r="B21" s="90"/>
      <c r="C21" s="90"/>
      <c r="D21" s="96"/>
      <c r="E21" s="96"/>
      <c r="F21" s="96"/>
      <c r="G21" s="90"/>
      <c r="H21" s="102"/>
      <c r="I21" s="90"/>
      <c r="J21" s="102"/>
    </row>
    <row r="22" spans="1:10" ht="15" customHeight="1" x14ac:dyDescent="0.2">
      <c r="A22" s="34" t="s">
        <v>240</v>
      </c>
      <c r="B22" s="90">
        <v>5</v>
      </c>
      <c r="C22" s="90">
        <v>7</v>
      </c>
      <c r="D22" s="96">
        <v>281</v>
      </c>
      <c r="E22" s="96">
        <v>235</v>
      </c>
      <c r="F22" s="96">
        <v>80</v>
      </c>
      <c r="G22" s="90">
        <v>178</v>
      </c>
      <c r="H22" s="102">
        <v>54</v>
      </c>
      <c r="I22" s="90">
        <v>5</v>
      </c>
      <c r="J22" s="102">
        <v>6</v>
      </c>
    </row>
    <row r="23" spans="1:10" ht="15" customHeight="1" x14ac:dyDescent="0.2">
      <c r="A23" s="34" t="s">
        <v>241</v>
      </c>
      <c r="B23" s="90">
        <v>8</v>
      </c>
      <c r="C23" s="90">
        <v>11</v>
      </c>
      <c r="D23" s="96">
        <v>425</v>
      </c>
      <c r="E23" s="96">
        <v>561</v>
      </c>
      <c r="F23" s="96">
        <v>163</v>
      </c>
      <c r="G23" s="90">
        <v>247</v>
      </c>
      <c r="H23" s="102">
        <v>54</v>
      </c>
      <c r="I23" s="90">
        <v>13</v>
      </c>
      <c r="J23" s="102">
        <v>18</v>
      </c>
    </row>
    <row r="24" spans="1:10" ht="15" customHeight="1" x14ac:dyDescent="0.2">
      <c r="A24" s="34" t="s">
        <v>242</v>
      </c>
      <c r="B24" s="90">
        <v>2</v>
      </c>
      <c r="C24" s="90">
        <v>2</v>
      </c>
      <c r="D24" s="96">
        <v>152</v>
      </c>
      <c r="E24" s="96">
        <v>82</v>
      </c>
      <c r="F24" s="96">
        <v>35</v>
      </c>
      <c r="G24" s="90">
        <v>82</v>
      </c>
      <c r="H24" s="102">
        <v>35</v>
      </c>
      <c r="I24" s="90">
        <v>3</v>
      </c>
      <c r="J24" s="102">
        <v>2</v>
      </c>
    </row>
    <row r="25" spans="1:10" s="100" customFormat="1" ht="12" customHeight="1" x14ac:dyDescent="0.2">
      <c r="A25" s="603"/>
      <c r="B25" s="604"/>
      <c r="C25" s="604"/>
      <c r="D25" s="604"/>
      <c r="E25" s="604"/>
      <c r="F25" s="604"/>
      <c r="G25" s="604"/>
      <c r="H25" s="604"/>
      <c r="I25" s="604"/>
      <c r="J25" s="604"/>
    </row>
    <row r="26" spans="1:10" ht="12" customHeight="1" x14ac:dyDescent="0.2">
      <c r="A26" s="562" t="s">
        <v>737</v>
      </c>
      <c r="B26" s="562"/>
      <c r="C26" s="562"/>
      <c r="D26" s="562"/>
      <c r="E26" s="562"/>
      <c r="F26" s="562"/>
      <c r="G26" s="562"/>
      <c r="H26" s="562"/>
      <c r="I26" s="562"/>
      <c r="J26" s="562"/>
    </row>
    <row r="27" spans="1:10" ht="12" customHeight="1" x14ac:dyDescent="0.2">
      <c r="A27" s="600" t="s">
        <v>290</v>
      </c>
      <c r="B27" s="600"/>
      <c r="C27" s="600"/>
      <c r="D27" s="600"/>
      <c r="E27" s="600"/>
      <c r="F27" s="600"/>
      <c r="G27" s="600"/>
      <c r="H27" s="600"/>
      <c r="I27" s="600"/>
      <c r="J27" s="600"/>
    </row>
  </sheetData>
  <mergeCells count="19">
    <mergeCell ref="A2:I2"/>
    <mergeCell ref="A3:J3"/>
    <mergeCell ref="A4:J4"/>
    <mergeCell ref="A5:J5"/>
    <mergeCell ref="A6:C6"/>
    <mergeCell ref="G9:H9"/>
    <mergeCell ref="A27:J27"/>
    <mergeCell ref="J7:J10"/>
    <mergeCell ref="I7:I10"/>
    <mergeCell ref="B7:B10"/>
    <mergeCell ref="C7:C10"/>
    <mergeCell ref="D7:D10"/>
    <mergeCell ref="A25:J25"/>
    <mergeCell ref="A26:J26"/>
    <mergeCell ref="E7:H7"/>
    <mergeCell ref="E8:E10"/>
    <mergeCell ref="F8:H8"/>
    <mergeCell ref="F9:F10"/>
    <mergeCell ref="A7:A10"/>
  </mergeCells>
  <hyperlinks>
    <hyperlink ref="K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I26"/>
  <sheetViews>
    <sheetView workbookViewId="0">
      <pane ySplit="7" topLeftCell="A8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3" width="11.7109375" style="146" customWidth="1"/>
    <col min="4" max="6" width="11.7109375" style="181" customWidth="1"/>
    <col min="7" max="8" width="11.7109375" style="146" customWidth="1"/>
    <col min="9" max="16384" width="9.140625" style="146"/>
  </cols>
  <sheetData>
    <row r="1" spans="1:9" ht="15" customHeight="1" x14ac:dyDescent="0.2">
      <c r="A1" s="14"/>
      <c r="B1" s="14"/>
      <c r="C1" s="14"/>
      <c r="D1" s="14"/>
      <c r="E1" s="14"/>
      <c r="F1" s="14"/>
    </row>
    <row r="2" spans="1:9" ht="17.100000000000001" customHeight="1" x14ac:dyDescent="0.2">
      <c r="A2" s="184" t="s">
        <v>1321</v>
      </c>
      <c r="B2" s="184"/>
      <c r="C2" s="184"/>
      <c r="D2" s="184"/>
      <c r="E2" s="184"/>
      <c r="F2" s="184"/>
      <c r="G2" s="43"/>
      <c r="H2" s="352" t="s">
        <v>956</v>
      </c>
      <c r="I2" s="333"/>
    </row>
    <row r="3" spans="1:9" ht="12" customHeight="1" x14ac:dyDescent="0.2">
      <c r="A3" s="486" t="s">
        <v>872</v>
      </c>
      <c r="B3" s="486"/>
      <c r="C3" s="486"/>
      <c r="D3" s="486"/>
      <c r="E3" s="486"/>
      <c r="F3" s="486"/>
      <c r="G3" s="486"/>
    </row>
    <row r="4" spans="1:9" ht="15" customHeight="1" x14ac:dyDescent="0.2">
      <c r="A4" s="487" t="s">
        <v>1322</v>
      </c>
      <c r="B4" s="487"/>
      <c r="C4" s="487"/>
      <c r="D4" s="487"/>
      <c r="E4" s="487"/>
      <c r="F4" s="487"/>
      <c r="G4" s="487"/>
    </row>
    <row r="5" spans="1:9" ht="12" customHeight="1" x14ac:dyDescent="0.2">
      <c r="A5" s="555" t="s">
        <v>873</v>
      </c>
      <c r="B5" s="555"/>
      <c r="C5" s="555"/>
      <c r="D5" s="555"/>
      <c r="E5" s="555"/>
      <c r="F5" s="555"/>
      <c r="G5" s="555"/>
    </row>
    <row r="6" spans="1:9" ht="12" customHeight="1" x14ac:dyDescent="0.2">
      <c r="A6" s="476"/>
      <c r="B6" s="476"/>
      <c r="C6" s="28"/>
      <c r="D6" s="28"/>
      <c r="E6" s="28"/>
      <c r="F6" s="28"/>
    </row>
    <row r="7" spans="1:9" ht="99.95" customHeight="1" x14ac:dyDescent="0.2">
      <c r="A7" s="185" t="s">
        <v>865</v>
      </c>
      <c r="B7" s="186" t="s">
        <v>866</v>
      </c>
      <c r="C7" s="204" t="s">
        <v>867</v>
      </c>
      <c r="D7" s="187" t="s">
        <v>868</v>
      </c>
      <c r="E7" s="187" t="s">
        <v>869</v>
      </c>
      <c r="F7" s="187" t="s">
        <v>870</v>
      </c>
      <c r="G7" s="187" t="s">
        <v>871</v>
      </c>
    </row>
    <row r="8" spans="1:9" ht="30" customHeight="1" x14ac:dyDescent="0.2">
      <c r="A8" s="32" t="s">
        <v>944</v>
      </c>
      <c r="B8" s="89" t="s">
        <v>1112</v>
      </c>
      <c r="C8" s="89" t="s">
        <v>942</v>
      </c>
      <c r="D8" s="104">
        <v>619</v>
      </c>
      <c r="E8" s="40">
        <v>17.7</v>
      </c>
      <c r="F8" s="40">
        <v>231.1</v>
      </c>
      <c r="G8" s="104">
        <v>66</v>
      </c>
    </row>
    <row r="9" spans="1:9" ht="15" customHeight="1" x14ac:dyDescent="0.2">
      <c r="A9" s="12" t="s">
        <v>233</v>
      </c>
      <c r="B9" s="90">
        <v>211</v>
      </c>
      <c r="C9" s="90">
        <v>39</v>
      </c>
      <c r="D9" s="102">
        <v>461</v>
      </c>
      <c r="E9" s="41">
        <v>17.7</v>
      </c>
      <c r="F9" s="41">
        <v>149.1</v>
      </c>
      <c r="G9" s="102">
        <v>60</v>
      </c>
    </row>
    <row r="10" spans="1:9" ht="24.95" customHeight="1" x14ac:dyDescent="0.2">
      <c r="A10" s="33" t="s">
        <v>438</v>
      </c>
      <c r="B10" s="90"/>
      <c r="C10" s="90"/>
      <c r="D10" s="102"/>
      <c r="E10" s="41"/>
      <c r="F10" s="41"/>
      <c r="G10" s="102"/>
    </row>
    <row r="11" spans="1:9" ht="15" customHeight="1" x14ac:dyDescent="0.2">
      <c r="A11" s="34" t="s">
        <v>234</v>
      </c>
      <c r="B11" s="90">
        <v>7</v>
      </c>
      <c r="C11" s="90">
        <v>2</v>
      </c>
      <c r="D11" s="102">
        <v>12</v>
      </c>
      <c r="E11" s="41" t="s">
        <v>876</v>
      </c>
      <c r="F11" s="41">
        <v>20</v>
      </c>
      <c r="G11" s="102">
        <v>2</v>
      </c>
    </row>
    <row r="12" spans="1:9" s="181" customFormat="1" ht="15" customHeight="1" x14ac:dyDescent="0.2">
      <c r="A12" s="34" t="s">
        <v>235</v>
      </c>
      <c r="B12" s="90" t="s">
        <v>876</v>
      </c>
      <c r="C12" s="90" t="s">
        <v>876</v>
      </c>
      <c r="D12" s="102" t="s">
        <v>876</v>
      </c>
      <c r="E12" s="41" t="s">
        <v>876</v>
      </c>
      <c r="F12" s="41">
        <v>8.3000000000000007</v>
      </c>
      <c r="G12" s="102" t="s">
        <v>876</v>
      </c>
    </row>
    <row r="13" spans="1:9" s="181" customFormat="1" ht="15" customHeight="1" x14ac:dyDescent="0.2">
      <c r="A13" s="34" t="s">
        <v>236</v>
      </c>
      <c r="B13" s="90" t="s">
        <v>876</v>
      </c>
      <c r="C13" s="90" t="s">
        <v>876</v>
      </c>
      <c r="D13" s="102" t="s">
        <v>876</v>
      </c>
      <c r="E13" s="41" t="s">
        <v>876</v>
      </c>
      <c r="F13" s="41">
        <v>9.3000000000000007</v>
      </c>
      <c r="G13" s="102" t="s">
        <v>876</v>
      </c>
    </row>
    <row r="14" spans="1:9" s="181" customFormat="1" ht="15" customHeight="1" x14ac:dyDescent="0.2">
      <c r="A14" s="34" t="s">
        <v>237</v>
      </c>
      <c r="B14" s="90">
        <v>15</v>
      </c>
      <c r="C14" s="90">
        <v>3</v>
      </c>
      <c r="D14" s="102">
        <v>21</v>
      </c>
      <c r="E14" s="41" t="s">
        <v>876</v>
      </c>
      <c r="F14" s="41">
        <v>19.5</v>
      </c>
      <c r="G14" s="102">
        <v>2</v>
      </c>
    </row>
    <row r="15" spans="1:9" s="181" customFormat="1" ht="15" customHeight="1" x14ac:dyDescent="0.2">
      <c r="A15" s="34" t="s">
        <v>238</v>
      </c>
      <c r="B15" s="90">
        <v>16</v>
      </c>
      <c r="C15" s="90">
        <v>4</v>
      </c>
      <c r="D15" s="102">
        <v>26</v>
      </c>
      <c r="E15" s="41" t="s">
        <v>876</v>
      </c>
      <c r="F15" s="41">
        <v>5.4</v>
      </c>
      <c r="G15" s="102" t="s">
        <v>876</v>
      </c>
    </row>
    <row r="16" spans="1:9" s="181" customFormat="1" ht="15" customHeight="1" x14ac:dyDescent="0.2">
      <c r="A16" s="34" t="s">
        <v>239</v>
      </c>
      <c r="B16" s="90">
        <v>3</v>
      </c>
      <c r="C16" s="90">
        <v>1</v>
      </c>
      <c r="D16" s="102">
        <v>1</v>
      </c>
      <c r="E16" s="41" t="s">
        <v>876</v>
      </c>
      <c r="F16" s="41">
        <v>3.5</v>
      </c>
      <c r="G16" s="102" t="s">
        <v>876</v>
      </c>
    </row>
    <row r="17" spans="1:7" s="181" customFormat="1" ht="24.95" customHeight="1" x14ac:dyDescent="0.2">
      <c r="A17" s="33" t="s">
        <v>439</v>
      </c>
      <c r="B17" s="90"/>
      <c r="C17" s="90"/>
      <c r="D17" s="102"/>
      <c r="E17" s="41"/>
      <c r="F17" s="41"/>
      <c r="G17" s="102"/>
    </row>
    <row r="18" spans="1:7" s="181" customFormat="1" ht="15" customHeight="1" x14ac:dyDescent="0.2">
      <c r="A18" s="34" t="s">
        <v>240</v>
      </c>
      <c r="B18" s="90">
        <v>14</v>
      </c>
      <c r="C18" s="90">
        <v>2</v>
      </c>
      <c r="D18" s="102">
        <v>18</v>
      </c>
      <c r="E18" s="41" t="s">
        <v>876</v>
      </c>
      <c r="F18" s="41">
        <v>1.2</v>
      </c>
      <c r="G18" s="102" t="s">
        <v>876</v>
      </c>
    </row>
    <row r="19" spans="1:7" s="181" customFormat="1" ht="15" customHeight="1" x14ac:dyDescent="0.2">
      <c r="A19" s="34" t="s">
        <v>241</v>
      </c>
      <c r="B19" s="90">
        <v>32</v>
      </c>
      <c r="C19" s="90">
        <v>9</v>
      </c>
      <c r="D19" s="102">
        <v>83</v>
      </c>
      <c r="E19" s="41" t="s">
        <v>876</v>
      </c>
      <c r="F19" s="41">
        <v>8.6</v>
      </c>
      <c r="G19" s="102">
        <v>2</v>
      </c>
    </row>
    <row r="20" spans="1:7" ht="15" customHeight="1" x14ac:dyDescent="0.2">
      <c r="A20" s="34" t="s">
        <v>242</v>
      </c>
      <c r="B20" s="90" t="s">
        <v>876</v>
      </c>
      <c r="C20" s="90" t="s">
        <v>876</v>
      </c>
      <c r="D20" s="102" t="s">
        <v>876</v>
      </c>
      <c r="E20" s="41" t="s">
        <v>876</v>
      </c>
      <c r="F20" s="41">
        <v>6.2</v>
      </c>
      <c r="G20" s="102" t="s">
        <v>876</v>
      </c>
    </row>
    <row r="21" spans="1:7" ht="12" customHeight="1" x14ac:dyDescent="0.2">
      <c r="A21" s="515"/>
      <c r="B21" s="515"/>
      <c r="C21" s="515"/>
      <c r="D21" s="515"/>
      <c r="E21" s="515"/>
      <c r="F21" s="515"/>
      <c r="G21" s="515"/>
    </row>
    <row r="22" spans="1:7" ht="12" customHeight="1" x14ac:dyDescent="0.2">
      <c r="A22" s="516" t="s">
        <v>1413</v>
      </c>
      <c r="B22" s="605"/>
      <c r="C22" s="605"/>
      <c r="D22" s="605"/>
      <c r="E22" s="605"/>
      <c r="F22" s="605"/>
      <c r="G22" s="605"/>
    </row>
    <row r="23" spans="1:7" ht="12" customHeight="1" x14ac:dyDescent="0.2">
      <c r="A23" s="562" t="s">
        <v>943</v>
      </c>
      <c r="B23" s="562"/>
      <c r="C23" s="562"/>
      <c r="D23" s="562"/>
      <c r="E23" s="562"/>
      <c r="F23" s="562"/>
      <c r="G23" s="562"/>
    </row>
    <row r="24" spans="1:7" ht="12" customHeight="1" x14ac:dyDescent="0.2">
      <c r="A24" s="559" t="s">
        <v>1476</v>
      </c>
      <c r="B24" s="562"/>
      <c r="C24" s="562"/>
      <c r="D24" s="562"/>
      <c r="E24" s="562"/>
      <c r="F24" s="562"/>
      <c r="G24" s="562"/>
    </row>
    <row r="25" spans="1:7" ht="12" customHeight="1" x14ac:dyDescent="0.2">
      <c r="A25" s="559" t="s">
        <v>1320</v>
      </c>
      <c r="B25" s="562"/>
      <c r="C25" s="562"/>
      <c r="D25" s="562"/>
      <c r="E25" s="562"/>
      <c r="F25" s="562"/>
      <c r="G25" s="562"/>
    </row>
    <row r="26" spans="1:7" ht="12" customHeight="1" x14ac:dyDescent="0.2">
      <c r="A26" s="562"/>
      <c r="B26" s="562"/>
      <c r="C26" s="562"/>
      <c r="D26" s="562"/>
      <c r="E26" s="562"/>
      <c r="F26" s="562"/>
      <c r="G26" s="562"/>
    </row>
  </sheetData>
  <mergeCells count="10">
    <mergeCell ref="A4:G4"/>
    <mergeCell ref="A6:B6"/>
    <mergeCell ref="A3:G3"/>
    <mergeCell ref="A5:G5"/>
    <mergeCell ref="A21:G21"/>
    <mergeCell ref="A22:G22"/>
    <mergeCell ref="A23:G23"/>
    <mergeCell ref="A25:G25"/>
    <mergeCell ref="A26:G26"/>
    <mergeCell ref="A24:G24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E25"/>
  <sheetViews>
    <sheetView workbookViewId="0">
      <pane ySplit="6" topLeftCell="A7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5" width="11.7109375" style="146" customWidth="1"/>
    <col min="6" max="16384" width="9.140625" style="146"/>
  </cols>
  <sheetData>
    <row r="1" spans="1:5" ht="15" customHeight="1" x14ac:dyDescent="0.2">
      <c r="A1" s="14"/>
      <c r="B1" s="14"/>
      <c r="C1" s="14"/>
    </row>
    <row r="2" spans="1:5" ht="18" customHeight="1" x14ac:dyDescent="0.2">
      <c r="A2" s="556" t="s">
        <v>1324</v>
      </c>
      <c r="B2" s="556"/>
      <c r="C2" s="556"/>
      <c r="D2" s="333"/>
      <c r="E2" s="352" t="s">
        <v>956</v>
      </c>
    </row>
    <row r="3" spans="1:5" ht="15" customHeight="1" x14ac:dyDescent="0.2">
      <c r="A3" s="487" t="s">
        <v>1323</v>
      </c>
      <c r="B3" s="487"/>
      <c r="C3" s="487"/>
      <c r="D3" s="487"/>
    </row>
    <row r="4" spans="1:5" ht="12" customHeight="1" x14ac:dyDescent="0.2">
      <c r="A4" s="476"/>
      <c r="B4" s="476"/>
      <c r="C4" s="28"/>
    </row>
    <row r="5" spans="1:5" ht="30" customHeight="1" x14ac:dyDescent="0.2">
      <c r="A5" s="489" t="s">
        <v>425</v>
      </c>
      <c r="B5" s="483" t="s">
        <v>748</v>
      </c>
      <c r="C5" s="471" t="s">
        <v>749</v>
      </c>
      <c r="D5" s="472"/>
    </row>
    <row r="6" spans="1:5" ht="30" customHeight="1" x14ac:dyDescent="0.2">
      <c r="A6" s="489"/>
      <c r="B6" s="485"/>
      <c r="C6" s="155" t="s">
        <v>750</v>
      </c>
      <c r="D6" s="149" t="s">
        <v>751</v>
      </c>
    </row>
    <row r="7" spans="1:5" ht="30" customHeight="1" x14ac:dyDescent="0.2">
      <c r="A7" s="29" t="s">
        <v>436</v>
      </c>
      <c r="B7" s="88">
        <v>585</v>
      </c>
      <c r="C7" s="88">
        <v>106</v>
      </c>
      <c r="D7" s="103">
        <v>620</v>
      </c>
    </row>
    <row r="8" spans="1:5" ht="24.95" customHeight="1" x14ac:dyDescent="0.2">
      <c r="A8" s="32" t="s">
        <v>437</v>
      </c>
      <c r="B8" s="89">
        <v>186</v>
      </c>
      <c r="C8" s="89">
        <v>28</v>
      </c>
      <c r="D8" s="104">
        <v>191</v>
      </c>
    </row>
    <row r="9" spans="1:5" ht="15" customHeight="1" x14ac:dyDescent="0.2">
      <c r="A9" s="12" t="s">
        <v>233</v>
      </c>
      <c r="B9" s="90">
        <v>121</v>
      </c>
      <c r="C9" s="90">
        <v>6</v>
      </c>
      <c r="D9" s="102">
        <v>126</v>
      </c>
    </row>
    <row r="10" spans="1:5" ht="24.95" customHeight="1" x14ac:dyDescent="0.2">
      <c r="A10" s="33" t="s">
        <v>438</v>
      </c>
      <c r="B10" s="90"/>
      <c r="C10" s="90"/>
      <c r="D10" s="102"/>
    </row>
    <row r="11" spans="1:5" ht="15" customHeight="1" x14ac:dyDescent="0.2">
      <c r="A11" s="34" t="s">
        <v>234</v>
      </c>
      <c r="B11" s="90">
        <v>7</v>
      </c>
      <c r="C11" s="90">
        <v>2</v>
      </c>
      <c r="D11" s="102">
        <v>5</v>
      </c>
    </row>
    <row r="12" spans="1:5" ht="15" customHeight="1" x14ac:dyDescent="0.2">
      <c r="A12" s="34" t="s">
        <v>235</v>
      </c>
      <c r="B12" s="90">
        <v>9</v>
      </c>
      <c r="C12" s="90">
        <v>2</v>
      </c>
      <c r="D12" s="102">
        <v>14</v>
      </c>
    </row>
    <row r="13" spans="1:5" ht="15" customHeight="1" x14ac:dyDescent="0.2">
      <c r="A13" s="34" t="s">
        <v>236</v>
      </c>
      <c r="B13" s="90">
        <v>11</v>
      </c>
      <c r="C13" s="90">
        <v>2</v>
      </c>
      <c r="D13" s="102">
        <v>14</v>
      </c>
    </row>
    <row r="14" spans="1:5" ht="15" customHeight="1" x14ac:dyDescent="0.2">
      <c r="A14" s="34" t="s">
        <v>237</v>
      </c>
      <c r="B14" s="90">
        <v>7</v>
      </c>
      <c r="C14" s="90">
        <v>2</v>
      </c>
      <c r="D14" s="102">
        <v>7</v>
      </c>
    </row>
    <row r="15" spans="1:5" ht="15" customHeight="1" x14ac:dyDescent="0.2">
      <c r="A15" s="34" t="s">
        <v>238</v>
      </c>
      <c r="B15" s="90">
        <v>10</v>
      </c>
      <c r="C15" s="90">
        <v>3</v>
      </c>
      <c r="D15" s="102">
        <v>12</v>
      </c>
    </row>
    <row r="16" spans="1:5" ht="15" customHeight="1" x14ac:dyDescent="0.2">
      <c r="A16" s="34" t="s">
        <v>239</v>
      </c>
      <c r="B16" s="90">
        <v>2</v>
      </c>
      <c r="C16" s="90">
        <v>2</v>
      </c>
      <c r="D16" s="102">
        <v>1</v>
      </c>
    </row>
    <row r="17" spans="1:4" ht="24.95" customHeight="1" x14ac:dyDescent="0.2">
      <c r="A17" s="33" t="s">
        <v>439</v>
      </c>
      <c r="B17" s="90"/>
      <c r="C17" s="90"/>
      <c r="D17" s="102"/>
    </row>
    <row r="18" spans="1:4" ht="15" customHeight="1" x14ac:dyDescent="0.2">
      <c r="A18" s="34" t="s">
        <v>240</v>
      </c>
      <c r="B18" s="90">
        <v>9</v>
      </c>
      <c r="C18" s="90">
        <v>3</v>
      </c>
      <c r="D18" s="102">
        <v>6</v>
      </c>
    </row>
    <row r="19" spans="1:4" ht="15" customHeight="1" x14ac:dyDescent="0.2">
      <c r="A19" s="34" t="s">
        <v>241</v>
      </c>
      <c r="B19" s="90">
        <v>7</v>
      </c>
      <c r="C19" s="90">
        <v>4</v>
      </c>
      <c r="D19" s="102">
        <v>5</v>
      </c>
    </row>
    <row r="20" spans="1:4" ht="15" customHeight="1" x14ac:dyDescent="0.2">
      <c r="A20" s="34" t="s">
        <v>242</v>
      </c>
      <c r="B20" s="90">
        <v>3</v>
      </c>
      <c r="C20" s="90">
        <v>2</v>
      </c>
      <c r="D20" s="102">
        <v>1</v>
      </c>
    </row>
    <row r="21" spans="1:4" ht="12" customHeight="1" x14ac:dyDescent="0.2">
      <c r="A21" s="515"/>
      <c r="B21" s="557"/>
      <c r="C21" s="557"/>
      <c r="D21" s="557"/>
    </row>
    <row r="22" spans="1:4" ht="12" customHeight="1" x14ac:dyDescent="0.2">
      <c r="A22" s="562" t="s">
        <v>747</v>
      </c>
      <c r="B22" s="562"/>
      <c r="C22" s="562"/>
      <c r="D22" s="562"/>
    </row>
    <row r="23" spans="1:4" ht="12" customHeight="1" x14ac:dyDescent="0.2">
      <c r="A23" s="562" t="s">
        <v>752</v>
      </c>
      <c r="B23" s="562"/>
      <c r="C23" s="562"/>
      <c r="D23" s="562"/>
    </row>
    <row r="24" spans="1:4" ht="12" customHeight="1" x14ac:dyDescent="0.2">
      <c r="A24" s="559" t="s">
        <v>291</v>
      </c>
      <c r="B24" s="559"/>
      <c r="C24" s="559"/>
      <c r="D24" s="559"/>
    </row>
    <row r="25" spans="1:4" ht="12" customHeight="1" x14ac:dyDescent="0.2">
      <c r="A25" s="559" t="s">
        <v>753</v>
      </c>
      <c r="B25" s="559"/>
      <c r="C25" s="559"/>
      <c r="D25" s="559"/>
    </row>
  </sheetData>
  <mergeCells count="11">
    <mergeCell ref="A2:C2"/>
    <mergeCell ref="A3:D3"/>
    <mergeCell ref="A4:B4"/>
    <mergeCell ref="A5:A6"/>
    <mergeCell ref="A25:D25"/>
    <mergeCell ref="C5:D5"/>
    <mergeCell ref="B5:B6"/>
    <mergeCell ref="A21:D21"/>
    <mergeCell ref="A22:D22"/>
    <mergeCell ref="A23:D23"/>
    <mergeCell ref="A24:D24"/>
  </mergeCells>
  <hyperlinks>
    <hyperlink ref="E2" location="'Spis tablic. List of tables'!A1" display="Powrót/Back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F22"/>
  <sheetViews>
    <sheetView workbookViewId="0">
      <pane ySplit="7" topLeftCell="A8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6" width="11.7109375" style="146" customWidth="1"/>
    <col min="7" max="16384" width="9.140625" style="146"/>
  </cols>
  <sheetData>
    <row r="1" spans="1:6" ht="15" customHeight="1" x14ac:dyDescent="0.2">
      <c r="A1" s="14"/>
      <c r="B1" s="14"/>
      <c r="C1" s="14"/>
      <c r="D1" s="14"/>
    </row>
    <row r="2" spans="1:6" ht="20.100000000000001" customHeight="1" x14ac:dyDescent="0.2">
      <c r="A2" s="556" t="s">
        <v>1144</v>
      </c>
      <c r="B2" s="556"/>
      <c r="C2" s="556"/>
      <c r="D2" s="556"/>
      <c r="E2" s="556"/>
      <c r="F2" s="352" t="s">
        <v>956</v>
      </c>
    </row>
    <row r="3" spans="1:6" ht="12" customHeight="1" x14ac:dyDescent="0.2">
      <c r="A3" s="486" t="s">
        <v>872</v>
      </c>
      <c r="B3" s="486"/>
      <c r="C3" s="486"/>
      <c r="D3" s="486"/>
      <c r="E3" s="486"/>
      <c r="F3" s="486"/>
    </row>
    <row r="4" spans="1:6" ht="20.100000000000001" customHeight="1" x14ac:dyDescent="0.2">
      <c r="A4" s="487" t="s">
        <v>1145</v>
      </c>
      <c r="B4" s="487"/>
      <c r="C4" s="487"/>
      <c r="D4" s="487"/>
      <c r="E4" s="487"/>
    </row>
    <row r="5" spans="1:6" ht="12" customHeight="1" x14ac:dyDescent="0.2">
      <c r="A5" s="555" t="s">
        <v>532</v>
      </c>
      <c r="B5" s="555"/>
      <c r="C5" s="555"/>
      <c r="D5" s="555"/>
      <c r="E5" s="555"/>
      <c r="F5" s="555"/>
    </row>
    <row r="6" spans="1:6" ht="12" customHeight="1" x14ac:dyDescent="0.2">
      <c r="A6" s="476"/>
      <c r="B6" s="476"/>
      <c r="C6" s="28"/>
      <c r="D6" s="28"/>
    </row>
    <row r="7" spans="1:6" ht="50.1" customHeight="1" x14ac:dyDescent="0.2">
      <c r="A7" s="154" t="s">
        <v>425</v>
      </c>
      <c r="B7" s="155" t="s">
        <v>755</v>
      </c>
      <c r="C7" s="155" t="s">
        <v>756</v>
      </c>
      <c r="D7" s="155" t="s">
        <v>757</v>
      </c>
      <c r="E7" s="149" t="s">
        <v>758</v>
      </c>
    </row>
    <row r="8" spans="1:6" ht="30" customHeight="1" x14ac:dyDescent="0.2">
      <c r="A8" s="29" t="s">
        <v>436</v>
      </c>
      <c r="B8" s="88">
        <v>10</v>
      </c>
      <c r="C8" s="88">
        <v>221</v>
      </c>
      <c r="D8" s="103">
        <v>3</v>
      </c>
      <c r="E8" s="103">
        <v>8</v>
      </c>
    </row>
    <row r="9" spans="1:6" ht="24.95" customHeight="1" x14ac:dyDescent="0.2">
      <c r="A9" s="32" t="s">
        <v>437</v>
      </c>
      <c r="B9" s="89">
        <v>6</v>
      </c>
      <c r="C9" s="89">
        <v>85</v>
      </c>
      <c r="D9" s="104">
        <v>1</v>
      </c>
      <c r="E9" s="104">
        <v>3</v>
      </c>
    </row>
    <row r="10" spans="1:6" ht="15" customHeight="1" x14ac:dyDescent="0.2">
      <c r="A10" s="12" t="s">
        <v>233</v>
      </c>
      <c r="B10" s="90">
        <v>6</v>
      </c>
      <c r="C10" s="90">
        <v>69</v>
      </c>
      <c r="D10" s="102">
        <v>1</v>
      </c>
      <c r="E10" s="102">
        <v>3</v>
      </c>
    </row>
    <row r="11" spans="1:6" ht="24.95" customHeight="1" x14ac:dyDescent="0.2">
      <c r="A11" s="33" t="s">
        <v>438</v>
      </c>
      <c r="B11" s="90"/>
      <c r="C11" s="90"/>
      <c r="D11" s="102"/>
      <c r="E11" s="102"/>
    </row>
    <row r="12" spans="1:6" ht="15" customHeight="1" x14ac:dyDescent="0.2">
      <c r="A12" s="34" t="s">
        <v>234</v>
      </c>
      <c r="B12" s="90" t="s">
        <v>876</v>
      </c>
      <c r="C12" s="90">
        <v>2</v>
      </c>
      <c r="D12" s="102" t="s">
        <v>876</v>
      </c>
      <c r="E12" s="102" t="s">
        <v>876</v>
      </c>
    </row>
    <row r="13" spans="1:6" ht="15" customHeight="1" x14ac:dyDescent="0.2">
      <c r="A13" s="34" t="s">
        <v>235</v>
      </c>
      <c r="B13" s="90" t="s">
        <v>876</v>
      </c>
      <c r="C13" s="90">
        <v>2</v>
      </c>
      <c r="D13" s="102" t="s">
        <v>876</v>
      </c>
      <c r="E13" s="102" t="s">
        <v>876</v>
      </c>
    </row>
    <row r="14" spans="1:6" ht="15" customHeight="1" x14ac:dyDescent="0.2">
      <c r="A14" s="34" t="s">
        <v>236</v>
      </c>
      <c r="B14" s="90" t="s">
        <v>876</v>
      </c>
      <c r="C14" s="90">
        <v>5</v>
      </c>
      <c r="D14" s="102" t="s">
        <v>876</v>
      </c>
      <c r="E14" s="102" t="s">
        <v>876</v>
      </c>
    </row>
    <row r="15" spans="1:6" ht="15" customHeight="1" x14ac:dyDescent="0.2">
      <c r="A15" s="34" t="s">
        <v>237</v>
      </c>
      <c r="B15" s="90" t="s">
        <v>876</v>
      </c>
      <c r="C15" s="90">
        <v>2</v>
      </c>
      <c r="D15" s="102" t="s">
        <v>876</v>
      </c>
      <c r="E15" s="102" t="s">
        <v>876</v>
      </c>
    </row>
    <row r="16" spans="1:6" ht="15" customHeight="1" x14ac:dyDescent="0.2">
      <c r="A16" s="34" t="s">
        <v>238</v>
      </c>
      <c r="B16" s="90" t="s">
        <v>876</v>
      </c>
      <c r="C16" s="90">
        <v>1</v>
      </c>
      <c r="D16" s="102" t="s">
        <v>876</v>
      </c>
      <c r="E16" s="102" t="s">
        <v>876</v>
      </c>
    </row>
    <row r="17" spans="1:5" ht="24.95" customHeight="1" x14ac:dyDescent="0.2">
      <c r="A17" s="33" t="s">
        <v>439</v>
      </c>
      <c r="B17" s="90"/>
      <c r="C17" s="90"/>
      <c r="D17" s="102"/>
      <c r="E17" s="102"/>
    </row>
    <row r="18" spans="1:5" ht="15" customHeight="1" x14ac:dyDescent="0.2">
      <c r="A18" s="34" t="s">
        <v>241</v>
      </c>
      <c r="B18" s="90" t="s">
        <v>876</v>
      </c>
      <c r="C18" s="90" t="s">
        <v>876</v>
      </c>
      <c r="D18" s="102" t="s">
        <v>876</v>
      </c>
      <c r="E18" s="102" t="s">
        <v>876</v>
      </c>
    </row>
    <row r="19" spans="1:5" ht="15" customHeight="1" x14ac:dyDescent="0.2">
      <c r="A19" s="34" t="s">
        <v>242</v>
      </c>
      <c r="B19" s="90" t="s">
        <v>876</v>
      </c>
      <c r="C19" s="90">
        <v>3</v>
      </c>
      <c r="D19" s="102" t="s">
        <v>876</v>
      </c>
      <c r="E19" s="102" t="s">
        <v>876</v>
      </c>
    </row>
    <row r="20" spans="1:5" ht="12" customHeight="1" x14ac:dyDescent="0.2">
      <c r="A20" s="515"/>
      <c r="B20" s="557"/>
      <c r="C20" s="557"/>
      <c r="D20" s="557"/>
      <c r="E20" s="557"/>
    </row>
    <row r="21" spans="1:5" ht="12" customHeight="1" x14ac:dyDescent="0.2">
      <c r="A21" s="562" t="s">
        <v>754</v>
      </c>
      <c r="B21" s="562"/>
      <c r="C21" s="562"/>
      <c r="D21" s="562"/>
      <c r="E21" s="562"/>
    </row>
    <row r="22" spans="1:5" s="414" customFormat="1" ht="12" customHeight="1" x14ac:dyDescent="0.2">
      <c r="A22" s="600" t="s">
        <v>292</v>
      </c>
      <c r="B22" s="600"/>
      <c r="C22" s="600"/>
      <c r="D22" s="600"/>
      <c r="E22" s="600"/>
    </row>
  </sheetData>
  <mergeCells count="8">
    <mergeCell ref="A20:E20"/>
    <mergeCell ref="A21:E21"/>
    <mergeCell ref="A22:E22"/>
    <mergeCell ref="A2:E2"/>
    <mergeCell ref="A3:F3"/>
    <mergeCell ref="A5:F5"/>
    <mergeCell ref="A4:E4"/>
    <mergeCell ref="A6:B6"/>
  </mergeCells>
  <hyperlinks>
    <hyperlink ref="F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E20"/>
  <sheetViews>
    <sheetView workbookViewId="0">
      <pane ySplit="7" topLeftCell="A8" activePane="bottomLeft" state="frozen"/>
      <selection activeCell="E52" sqref="E52"/>
      <selection pane="bottomLeft"/>
    </sheetView>
  </sheetViews>
  <sheetFormatPr defaultRowHeight="11.25" x14ac:dyDescent="0.2"/>
  <cols>
    <col min="1" max="1" width="30.7109375" style="146" customWidth="1"/>
    <col min="2" max="5" width="11.7109375" style="146" customWidth="1"/>
    <col min="6" max="16384" width="9.140625" style="146"/>
  </cols>
  <sheetData>
    <row r="1" spans="1:5" ht="15" customHeight="1" x14ac:dyDescent="0.2">
      <c r="A1" s="14"/>
      <c r="B1" s="14"/>
      <c r="C1" s="14"/>
    </row>
    <row r="2" spans="1:5" ht="15" customHeight="1" x14ac:dyDescent="0.2">
      <c r="A2" s="556" t="s">
        <v>1146</v>
      </c>
      <c r="B2" s="556"/>
      <c r="C2" s="556"/>
      <c r="D2" s="556"/>
      <c r="E2" s="352" t="s">
        <v>956</v>
      </c>
    </row>
    <row r="3" spans="1:5" ht="12" customHeight="1" x14ac:dyDescent="0.2">
      <c r="A3" s="486" t="s">
        <v>531</v>
      </c>
      <c r="B3" s="486"/>
      <c r="C3" s="486"/>
      <c r="D3" s="486"/>
      <c r="E3" s="486"/>
    </row>
    <row r="4" spans="1:5" ht="15" customHeight="1" x14ac:dyDescent="0.2">
      <c r="A4" s="487" t="s">
        <v>1147</v>
      </c>
      <c r="B4" s="487"/>
      <c r="C4" s="487"/>
      <c r="D4" s="487"/>
    </row>
    <row r="5" spans="1:5" ht="12" customHeight="1" x14ac:dyDescent="0.2">
      <c r="A5" s="555" t="s">
        <v>532</v>
      </c>
      <c r="B5" s="555"/>
      <c r="C5" s="555"/>
      <c r="D5" s="555"/>
      <c r="E5" s="555"/>
    </row>
    <row r="6" spans="1:5" ht="12" customHeight="1" x14ac:dyDescent="0.2">
      <c r="A6" s="476"/>
      <c r="B6" s="476"/>
      <c r="C6" s="28"/>
    </row>
    <row r="7" spans="1:5" ht="125.1" customHeight="1" thickBot="1" x14ac:dyDescent="0.25">
      <c r="A7" s="154" t="s">
        <v>425</v>
      </c>
      <c r="B7" s="155" t="s">
        <v>760</v>
      </c>
      <c r="C7" s="155" t="s">
        <v>761</v>
      </c>
      <c r="D7" s="149" t="s">
        <v>762</v>
      </c>
    </row>
    <row r="8" spans="1:5" ht="30" customHeight="1" x14ac:dyDescent="0.2">
      <c r="A8" s="29" t="s">
        <v>436</v>
      </c>
      <c r="B8" s="227">
        <v>78</v>
      </c>
      <c r="C8" s="227">
        <v>73</v>
      </c>
      <c r="D8" s="228">
        <v>2634.4</v>
      </c>
    </row>
    <row r="9" spans="1:5" ht="24.95" customHeight="1" x14ac:dyDescent="0.2">
      <c r="A9" s="32" t="s">
        <v>437</v>
      </c>
      <c r="B9" s="229">
        <v>13</v>
      </c>
      <c r="C9" s="229">
        <v>52</v>
      </c>
      <c r="D9" s="230">
        <v>271.5</v>
      </c>
    </row>
    <row r="10" spans="1:5" ht="15" customHeight="1" x14ac:dyDescent="0.2">
      <c r="A10" s="12" t="s">
        <v>233</v>
      </c>
      <c r="B10" s="231">
        <v>4</v>
      </c>
      <c r="C10" s="231">
        <v>51</v>
      </c>
      <c r="D10" s="232">
        <v>157.69999999999999</v>
      </c>
    </row>
    <row r="11" spans="1:5" ht="24.95" customHeight="1" x14ac:dyDescent="0.2">
      <c r="A11" s="33" t="s">
        <v>438</v>
      </c>
      <c r="B11" s="231"/>
      <c r="C11" s="231"/>
      <c r="D11" s="232"/>
    </row>
    <row r="12" spans="1:5" ht="15" customHeight="1" x14ac:dyDescent="0.2">
      <c r="A12" s="34" t="s">
        <v>234</v>
      </c>
      <c r="B12" s="231">
        <v>1</v>
      </c>
      <c r="C12" s="231">
        <v>1</v>
      </c>
      <c r="D12" s="232">
        <v>18.899999999999999</v>
      </c>
    </row>
    <row r="13" spans="1:5" ht="15" customHeight="1" x14ac:dyDescent="0.2">
      <c r="A13" s="34" t="s">
        <v>235</v>
      </c>
      <c r="B13" s="231">
        <v>1</v>
      </c>
      <c r="C13" s="231" t="s">
        <v>876</v>
      </c>
      <c r="D13" s="232">
        <v>29.7</v>
      </c>
    </row>
    <row r="14" spans="1:5" ht="15" customHeight="1" x14ac:dyDescent="0.2">
      <c r="A14" s="34" t="s">
        <v>236</v>
      </c>
      <c r="B14" s="231">
        <v>4</v>
      </c>
      <c r="C14" s="231" t="s">
        <v>876</v>
      </c>
      <c r="D14" s="232">
        <v>30.5</v>
      </c>
    </row>
    <row r="15" spans="1:5" ht="15" customHeight="1" x14ac:dyDescent="0.2">
      <c r="A15" s="34" t="s">
        <v>239</v>
      </c>
      <c r="B15" s="231">
        <v>1</v>
      </c>
      <c r="C15" s="231" t="s">
        <v>876</v>
      </c>
      <c r="D15" s="232">
        <v>9.1</v>
      </c>
    </row>
    <row r="16" spans="1:5" ht="24.95" customHeight="1" x14ac:dyDescent="0.2">
      <c r="A16" s="33" t="s">
        <v>439</v>
      </c>
      <c r="B16" s="231"/>
      <c r="C16" s="231"/>
      <c r="D16" s="232"/>
    </row>
    <row r="17" spans="1:4" ht="15" customHeight="1" x14ac:dyDescent="0.2">
      <c r="A17" s="34" t="s">
        <v>240</v>
      </c>
      <c r="B17" s="231">
        <v>1</v>
      </c>
      <c r="C17" s="231" t="s">
        <v>876</v>
      </c>
      <c r="D17" s="232">
        <v>11.5</v>
      </c>
    </row>
    <row r="18" spans="1:4" ht="12" customHeight="1" x14ac:dyDescent="0.2">
      <c r="A18" s="515"/>
      <c r="B18" s="557"/>
      <c r="C18" s="557"/>
      <c r="D18" s="557"/>
    </row>
    <row r="19" spans="1:4" ht="12" customHeight="1" x14ac:dyDescent="0.2">
      <c r="A19" s="562" t="s">
        <v>759</v>
      </c>
      <c r="B19" s="562"/>
      <c r="C19" s="562"/>
      <c r="D19" s="562"/>
    </row>
    <row r="20" spans="1:4" s="414" customFormat="1" ht="12" customHeight="1" x14ac:dyDescent="0.2">
      <c r="A20" s="600" t="s">
        <v>293</v>
      </c>
      <c r="B20" s="600"/>
      <c r="C20" s="600"/>
      <c r="D20" s="600"/>
    </row>
  </sheetData>
  <mergeCells count="8">
    <mergeCell ref="A19:D19"/>
    <mergeCell ref="A20:D20"/>
    <mergeCell ref="A2:D2"/>
    <mergeCell ref="A3:E3"/>
    <mergeCell ref="A4:D4"/>
    <mergeCell ref="A5:E5"/>
    <mergeCell ref="A6:B6"/>
    <mergeCell ref="A18:D18"/>
  </mergeCells>
  <hyperlinks>
    <hyperlink ref="E2" location="'Spis tablic. List of tables'!A1" display="Powrót/Back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2:O58"/>
  <sheetViews>
    <sheetView zoomScaleNormal="100" workbookViewId="0"/>
  </sheetViews>
  <sheetFormatPr defaultRowHeight="15" customHeight="1" x14ac:dyDescent="0.2"/>
  <cols>
    <col min="1" max="1" width="90.7109375" style="135" customWidth="1"/>
    <col min="2" max="7" width="10.7109375" style="135" customWidth="1"/>
    <col min="8" max="8" width="11.7109375" style="135" customWidth="1"/>
    <col min="9" max="16384" width="9.140625" style="135"/>
  </cols>
  <sheetData>
    <row r="2" spans="1:15" ht="15" customHeight="1" x14ac:dyDescent="0.2">
      <c r="A2" s="132" t="s">
        <v>267</v>
      </c>
      <c r="B2" s="132"/>
      <c r="C2" s="132"/>
      <c r="D2" s="132"/>
      <c r="E2" s="132"/>
      <c r="F2" s="132"/>
      <c r="G2" s="333"/>
      <c r="H2" s="352" t="s">
        <v>956</v>
      </c>
      <c r="I2" s="132"/>
      <c r="J2" s="132"/>
      <c r="O2" s="1"/>
    </row>
    <row r="3" spans="1:15" ht="15" customHeight="1" x14ac:dyDescent="0.2">
      <c r="A3" s="425" t="s">
        <v>268</v>
      </c>
      <c r="B3" s="425"/>
      <c r="C3" s="425"/>
      <c r="D3" s="425"/>
      <c r="E3" s="425"/>
      <c r="F3" s="425"/>
      <c r="G3" s="425"/>
      <c r="H3" s="425"/>
      <c r="I3" s="425"/>
      <c r="J3" s="425"/>
      <c r="O3" s="1"/>
    </row>
    <row r="4" spans="1:15" ht="12" customHeight="1" x14ac:dyDescent="0.2"/>
    <row r="5" spans="1:15" ht="30" customHeight="1" x14ac:dyDescent="0.2">
      <c r="A5" s="141" t="s">
        <v>378</v>
      </c>
      <c r="B5" s="142">
        <v>2014</v>
      </c>
      <c r="C5" s="142">
        <v>2015</v>
      </c>
      <c r="D5" s="142">
        <v>2016</v>
      </c>
      <c r="E5" s="142">
        <v>2017</v>
      </c>
      <c r="F5" s="142">
        <v>2018</v>
      </c>
      <c r="G5" s="140">
        <v>2019</v>
      </c>
    </row>
    <row r="6" spans="1:15" ht="15" customHeight="1" x14ac:dyDescent="0.2">
      <c r="A6" s="427" t="s">
        <v>145</v>
      </c>
      <c r="B6" s="427"/>
      <c r="C6" s="427"/>
      <c r="D6" s="427"/>
      <c r="E6" s="427"/>
      <c r="F6" s="427"/>
      <c r="G6" s="427"/>
    </row>
    <row r="7" spans="1:15" ht="15" customHeight="1" x14ac:dyDescent="0.2">
      <c r="A7" s="428" t="s">
        <v>146</v>
      </c>
      <c r="B7" s="428"/>
      <c r="C7" s="428"/>
      <c r="D7" s="428"/>
      <c r="E7" s="428"/>
      <c r="F7" s="428"/>
      <c r="G7" s="428"/>
    </row>
    <row r="8" spans="1:15" ht="15" customHeight="1" x14ac:dyDescent="0.2">
      <c r="A8" s="77" t="s">
        <v>156</v>
      </c>
      <c r="B8" s="429"/>
      <c r="C8" s="429"/>
      <c r="D8" s="434"/>
      <c r="E8" s="434"/>
      <c r="F8" s="434"/>
      <c r="G8" s="434"/>
    </row>
    <row r="9" spans="1:15" ht="12" customHeight="1" x14ac:dyDescent="0.2">
      <c r="A9" s="171" t="s">
        <v>157</v>
      </c>
      <c r="B9" s="429"/>
      <c r="C9" s="429"/>
      <c r="D9" s="434"/>
      <c r="E9" s="434"/>
      <c r="F9" s="434"/>
      <c r="G9" s="434"/>
    </row>
    <row r="10" spans="1:15" ht="15" customHeight="1" x14ac:dyDescent="0.2">
      <c r="A10" s="84" t="s">
        <v>158</v>
      </c>
      <c r="B10" s="429">
        <v>91</v>
      </c>
      <c r="C10" s="429">
        <v>96</v>
      </c>
      <c r="D10" s="434">
        <v>96</v>
      </c>
      <c r="E10" s="430">
        <v>113</v>
      </c>
      <c r="F10" s="430">
        <v>114</v>
      </c>
      <c r="G10" s="432">
        <v>114</v>
      </c>
    </row>
    <row r="11" spans="1:15" ht="12" customHeight="1" x14ac:dyDescent="0.2">
      <c r="A11" s="174" t="s">
        <v>412</v>
      </c>
      <c r="B11" s="429"/>
      <c r="C11" s="429"/>
      <c r="D11" s="434"/>
      <c r="E11" s="431"/>
      <c r="F11" s="431"/>
      <c r="G11" s="433"/>
    </row>
    <row r="12" spans="1:15" ht="15" customHeight="1" x14ac:dyDescent="0.2">
      <c r="A12" s="84" t="s">
        <v>159</v>
      </c>
      <c r="B12" s="429">
        <v>60</v>
      </c>
      <c r="C12" s="429">
        <v>60</v>
      </c>
      <c r="D12" s="434">
        <v>62</v>
      </c>
      <c r="E12" s="434">
        <v>14</v>
      </c>
      <c r="F12" s="434">
        <v>14</v>
      </c>
      <c r="G12" s="434" t="s">
        <v>876</v>
      </c>
    </row>
    <row r="13" spans="1:15" ht="12" customHeight="1" x14ac:dyDescent="0.2">
      <c r="A13" s="174" t="s">
        <v>160</v>
      </c>
      <c r="B13" s="429"/>
      <c r="C13" s="429"/>
      <c r="D13" s="434"/>
      <c r="E13" s="434"/>
      <c r="F13" s="434"/>
      <c r="G13" s="434"/>
    </row>
    <row r="14" spans="1:15" ht="15" customHeight="1" x14ac:dyDescent="0.2">
      <c r="A14" s="84" t="s">
        <v>1376</v>
      </c>
      <c r="B14" s="429">
        <v>96</v>
      </c>
      <c r="C14" s="429">
        <v>91</v>
      </c>
      <c r="D14" s="434">
        <v>95</v>
      </c>
      <c r="E14" s="434">
        <v>91</v>
      </c>
      <c r="F14" s="434">
        <v>92</v>
      </c>
      <c r="G14" s="434">
        <v>89</v>
      </c>
    </row>
    <row r="15" spans="1:15" ht="12" customHeight="1" x14ac:dyDescent="0.2">
      <c r="A15" s="174" t="s">
        <v>1377</v>
      </c>
      <c r="B15" s="429"/>
      <c r="C15" s="429"/>
      <c r="D15" s="434"/>
      <c r="E15" s="434"/>
      <c r="F15" s="434"/>
      <c r="G15" s="434"/>
    </row>
    <row r="16" spans="1:15" ht="15" customHeight="1" x14ac:dyDescent="0.2">
      <c r="A16" s="76" t="s">
        <v>161</v>
      </c>
      <c r="B16" s="429"/>
      <c r="C16" s="429"/>
      <c r="D16" s="434"/>
      <c r="E16" s="434"/>
      <c r="F16" s="434"/>
      <c r="G16" s="434"/>
    </row>
    <row r="17" spans="1:7" ht="12" customHeight="1" x14ac:dyDescent="0.2">
      <c r="A17" s="171" t="s">
        <v>162</v>
      </c>
      <c r="B17" s="429"/>
      <c r="C17" s="429"/>
      <c r="D17" s="434"/>
      <c r="E17" s="434"/>
      <c r="F17" s="434"/>
      <c r="G17" s="434"/>
    </row>
    <row r="18" spans="1:7" ht="15" customHeight="1" x14ac:dyDescent="0.2">
      <c r="A18" s="84" t="s">
        <v>1378</v>
      </c>
      <c r="B18" s="429">
        <v>23551</v>
      </c>
      <c r="C18" s="429">
        <v>25776</v>
      </c>
      <c r="D18" s="434">
        <v>24091</v>
      </c>
      <c r="E18" s="434">
        <v>28504</v>
      </c>
      <c r="F18" s="434">
        <v>32476</v>
      </c>
      <c r="G18" s="434">
        <v>33303</v>
      </c>
    </row>
    <row r="19" spans="1:7" ht="12" customHeight="1" x14ac:dyDescent="0.2">
      <c r="A19" s="174" t="s">
        <v>1379</v>
      </c>
      <c r="B19" s="429"/>
      <c r="C19" s="429"/>
      <c r="D19" s="434"/>
      <c r="E19" s="434"/>
      <c r="F19" s="434"/>
      <c r="G19" s="434"/>
    </row>
    <row r="20" spans="1:7" ht="15" customHeight="1" x14ac:dyDescent="0.2">
      <c r="A20" s="84" t="s">
        <v>163</v>
      </c>
      <c r="B20" s="429">
        <v>10503</v>
      </c>
      <c r="C20" s="429">
        <v>10585</v>
      </c>
      <c r="D20" s="434">
        <v>10633</v>
      </c>
      <c r="E20" s="434">
        <v>7136</v>
      </c>
      <c r="F20" s="434">
        <v>3565</v>
      </c>
      <c r="G20" s="434" t="s">
        <v>876</v>
      </c>
    </row>
    <row r="21" spans="1:7" ht="12" customHeight="1" x14ac:dyDescent="0.2">
      <c r="A21" s="174" t="s">
        <v>160</v>
      </c>
      <c r="B21" s="429"/>
      <c r="C21" s="429"/>
      <c r="D21" s="434"/>
      <c r="E21" s="434"/>
      <c r="F21" s="434"/>
      <c r="G21" s="434"/>
    </row>
    <row r="22" spans="1:7" ht="15" customHeight="1" x14ac:dyDescent="0.2">
      <c r="A22" s="84" t="s">
        <v>1374</v>
      </c>
      <c r="B22" s="429">
        <v>23099</v>
      </c>
      <c r="C22" s="429">
        <v>21832</v>
      </c>
      <c r="D22" s="434">
        <v>21481</v>
      </c>
      <c r="E22" s="434">
        <v>20917</v>
      </c>
      <c r="F22" s="434">
        <v>20758</v>
      </c>
      <c r="G22" s="434">
        <v>24601</v>
      </c>
    </row>
    <row r="23" spans="1:7" ht="12" customHeight="1" x14ac:dyDescent="0.2">
      <c r="A23" s="174" t="s">
        <v>1375</v>
      </c>
      <c r="B23" s="429"/>
      <c r="C23" s="429"/>
      <c r="D23" s="434"/>
      <c r="E23" s="434"/>
      <c r="F23" s="434"/>
      <c r="G23" s="434"/>
    </row>
    <row r="24" spans="1:7" ht="15" customHeight="1" x14ac:dyDescent="0.2">
      <c r="A24" s="76" t="s">
        <v>1380</v>
      </c>
      <c r="B24" s="429"/>
      <c r="C24" s="429"/>
      <c r="D24" s="434"/>
      <c r="E24" s="434"/>
      <c r="F24" s="434"/>
      <c r="G24" s="434"/>
    </row>
    <row r="25" spans="1:7" ht="12" customHeight="1" x14ac:dyDescent="0.2">
      <c r="A25" s="171" t="s">
        <v>1381</v>
      </c>
      <c r="B25" s="429"/>
      <c r="C25" s="429"/>
      <c r="D25" s="434"/>
      <c r="E25" s="434"/>
      <c r="F25" s="434"/>
      <c r="G25" s="434"/>
    </row>
    <row r="26" spans="1:7" ht="15" customHeight="1" x14ac:dyDescent="0.2">
      <c r="A26" s="84" t="s">
        <v>166</v>
      </c>
      <c r="B26" s="429">
        <v>3456</v>
      </c>
      <c r="C26" s="429">
        <v>3477</v>
      </c>
      <c r="D26" s="434">
        <v>3481</v>
      </c>
      <c r="E26" s="434" t="s">
        <v>876</v>
      </c>
      <c r="F26" s="434" t="s">
        <v>876</v>
      </c>
      <c r="G26" s="457" t="s">
        <v>277</v>
      </c>
    </row>
    <row r="27" spans="1:7" ht="12" customHeight="1" x14ac:dyDescent="0.2">
      <c r="A27" s="174" t="s">
        <v>167</v>
      </c>
      <c r="B27" s="429"/>
      <c r="C27" s="429"/>
      <c r="D27" s="434"/>
      <c r="E27" s="434"/>
      <c r="F27" s="434"/>
      <c r="G27" s="457"/>
    </row>
    <row r="28" spans="1:7" ht="15" customHeight="1" x14ac:dyDescent="0.2">
      <c r="A28" s="84" t="s">
        <v>168</v>
      </c>
      <c r="B28" s="429">
        <v>3637</v>
      </c>
      <c r="C28" s="429">
        <v>3357</v>
      </c>
      <c r="D28" s="434">
        <v>3415</v>
      </c>
      <c r="E28" s="434">
        <v>3796</v>
      </c>
      <c r="F28" s="434">
        <v>3520</v>
      </c>
      <c r="G28" s="457" t="s">
        <v>277</v>
      </c>
    </row>
    <row r="29" spans="1:7" ht="12" customHeight="1" x14ac:dyDescent="0.2">
      <c r="A29" s="174" t="s">
        <v>160</v>
      </c>
      <c r="B29" s="429"/>
      <c r="C29" s="429"/>
      <c r="D29" s="434"/>
      <c r="E29" s="434"/>
      <c r="F29" s="434"/>
      <c r="G29" s="457"/>
    </row>
    <row r="30" spans="1:7" ht="15" customHeight="1" x14ac:dyDescent="0.2">
      <c r="A30" s="84" t="s">
        <v>164</v>
      </c>
      <c r="B30" s="429">
        <v>7301</v>
      </c>
      <c r="C30" s="429">
        <v>6319</v>
      </c>
      <c r="D30" s="434">
        <v>6219</v>
      </c>
      <c r="E30" s="434">
        <v>6003</v>
      </c>
      <c r="F30" s="434">
        <v>5706</v>
      </c>
      <c r="G30" s="457" t="s">
        <v>277</v>
      </c>
    </row>
    <row r="31" spans="1:7" ht="12" customHeight="1" x14ac:dyDescent="0.2">
      <c r="A31" s="174" t="s">
        <v>165</v>
      </c>
      <c r="B31" s="429"/>
      <c r="C31" s="429"/>
      <c r="D31" s="434"/>
      <c r="E31" s="434"/>
      <c r="F31" s="434"/>
      <c r="G31" s="457"/>
    </row>
    <row r="32" spans="1:7" ht="15" customHeight="1" x14ac:dyDescent="0.2">
      <c r="A32" s="76" t="s">
        <v>1382</v>
      </c>
      <c r="B32" s="429" t="s">
        <v>1305</v>
      </c>
      <c r="C32" s="429" t="s">
        <v>1305</v>
      </c>
      <c r="D32" s="434" t="s">
        <v>1305</v>
      </c>
      <c r="E32" s="434" t="s">
        <v>1305</v>
      </c>
      <c r="F32" s="434">
        <v>10</v>
      </c>
      <c r="G32" s="434">
        <v>10</v>
      </c>
    </row>
    <row r="33" spans="1:7" ht="12" customHeight="1" x14ac:dyDescent="0.2">
      <c r="A33" s="171" t="s">
        <v>1446</v>
      </c>
      <c r="B33" s="429"/>
      <c r="C33" s="429"/>
      <c r="D33" s="434"/>
      <c r="E33" s="434"/>
      <c r="F33" s="434"/>
      <c r="G33" s="434"/>
    </row>
    <row r="34" spans="1:7" ht="15" customHeight="1" x14ac:dyDescent="0.2">
      <c r="A34" s="76" t="s">
        <v>1383</v>
      </c>
      <c r="B34" s="429" t="s">
        <v>1306</v>
      </c>
      <c r="C34" s="429" t="s">
        <v>1307</v>
      </c>
      <c r="D34" s="434" t="s">
        <v>1308</v>
      </c>
      <c r="E34" s="434" t="s">
        <v>1373</v>
      </c>
      <c r="F34" s="434">
        <v>24801</v>
      </c>
      <c r="G34" s="434">
        <v>24143</v>
      </c>
    </row>
    <row r="35" spans="1:7" ht="12" customHeight="1" x14ac:dyDescent="0.2">
      <c r="A35" s="171" t="s">
        <v>1447</v>
      </c>
      <c r="B35" s="429"/>
      <c r="C35" s="429"/>
      <c r="D35" s="434"/>
      <c r="E35" s="434"/>
      <c r="F35" s="434"/>
      <c r="G35" s="434"/>
    </row>
    <row r="36" spans="1:7" ht="15" customHeight="1" x14ac:dyDescent="0.2">
      <c r="A36" s="76" t="s">
        <v>1384</v>
      </c>
      <c r="B36" s="429">
        <v>10150</v>
      </c>
      <c r="C36" s="429">
        <v>9190</v>
      </c>
      <c r="D36" s="434">
        <v>8078</v>
      </c>
      <c r="E36" s="434">
        <v>8359</v>
      </c>
      <c r="F36" s="434">
        <v>7412</v>
      </c>
      <c r="G36" s="434">
        <v>6839</v>
      </c>
    </row>
    <row r="37" spans="1:7" ht="12" customHeight="1" x14ac:dyDescent="0.2">
      <c r="A37" s="171" t="s">
        <v>1385</v>
      </c>
      <c r="B37" s="429"/>
      <c r="C37" s="429"/>
      <c r="D37" s="434"/>
      <c r="E37" s="434"/>
      <c r="F37" s="434"/>
      <c r="G37" s="434"/>
    </row>
    <row r="38" spans="1:7" s="344" customFormat="1" ht="15" customHeight="1" x14ac:dyDescent="0.2">
      <c r="A38" s="77" t="s">
        <v>147</v>
      </c>
      <c r="B38" s="429"/>
      <c r="C38" s="429"/>
      <c r="D38" s="434"/>
      <c r="E38" s="434"/>
      <c r="F38" s="434"/>
      <c r="G38" s="434"/>
    </row>
    <row r="39" spans="1:7" s="344" customFormat="1" ht="12" customHeight="1" x14ac:dyDescent="0.2">
      <c r="A39" s="171" t="s">
        <v>148</v>
      </c>
      <c r="B39" s="429"/>
      <c r="C39" s="429"/>
      <c r="D39" s="434"/>
      <c r="E39" s="434"/>
      <c r="F39" s="434"/>
      <c r="G39" s="434"/>
    </row>
    <row r="40" spans="1:7" s="344" customFormat="1" ht="15" customHeight="1" x14ac:dyDescent="0.2">
      <c r="A40" s="84" t="s">
        <v>149</v>
      </c>
      <c r="B40" s="429">
        <v>191</v>
      </c>
      <c r="C40" s="429">
        <v>195</v>
      </c>
      <c r="D40" s="434">
        <v>203</v>
      </c>
      <c r="E40" s="434">
        <v>213</v>
      </c>
      <c r="F40" s="434">
        <v>208</v>
      </c>
      <c r="G40" s="434">
        <v>214</v>
      </c>
    </row>
    <row r="41" spans="1:7" s="344" customFormat="1" ht="12" customHeight="1" x14ac:dyDescent="0.2">
      <c r="A41" s="174" t="s">
        <v>150</v>
      </c>
      <c r="B41" s="429"/>
      <c r="C41" s="429"/>
      <c r="D41" s="434"/>
      <c r="E41" s="434"/>
      <c r="F41" s="434"/>
      <c r="G41" s="434"/>
    </row>
    <row r="42" spans="1:7" s="344" customFormat="1" ht="15" customHeight="1" x14ac:dyDescent="0.2">
      <c r="A42" s="86" t="s">
        <v>151</v>
      </c>
      <c r="B42" s="429">
        <v>114</v>
      </c>
      <c r="C42" s="429">
        <v>123</v>
      </c>
      <c r="D42" s="434">
        <v>127</v>
      </c>
      <c r="E42" s="434">
        <v>141</v>
      </c>
      <c r="F42" s="434">
        <v>144</v>
      </c>
      <c r="G42" s="434">
        <v>151</v>
      </c>
    </row>
    <row r="43" spans="1:7" s="344" customFormat="1" ht="12" customHeight="1" x14ac:dyDescent="0.2">
      <c r="A43" s="176" t="s">
        <v>152</v>
      </c>
      <c r="B43" s="429"/>
      <c r="C43" s="429"/>
      <c r="D43" s="434"/>
      <c r="E43" s="434"/>
      <c r="F43" s="434"/>
      <c r="G43" s="434"/>
    </row>
    <row r="44" spans="1:7" s="344" customFormat="1" ht="15" customHeight="1" x14ac:dyDescent="0.2">
      <c r="A44" s="84" t="s">
        <v>153</v>
      </c>
      <c r="B44" s="429">
        <v>12.1</v>
      </c>
      <c r="C44" s="429">
        <v>12.4</v>
      </c>
      <c r="D44" s="434">
        <v>13.5</v>
      </c>
      <c r="E44" s="434">
        <v>14.6</v>
      </c>
      <c r="F44" s="434">
        <v>15.3</v>
      </c>
      <c r="G44" s="457" t="s">
        <v>277</v>
      </c>
    </row>
    <row r="45" spans="1:7" s="344" customFormat="1" ht="12" customHeight="1" x14ac:dyDescent="0.2">
      <c r="A45" s="174" t="s">
        <v>1448</v>
      </c>
      <c r="B45" s="429"/>
      <c r="C45" s="429"/>
      <c r="D45" s="434"/>
      <c r="E45" s="434"/>
      <c r="F45" s="434"/>
      <c r="G45" s="457"/>
    </row>
    <row r="46" spans="1:7" s="344" customFormat="1" ht="15" customHeight="1" x14ac:dyDescent="0.2">
      <c r="A46" s="84" t="s">
        <v>1309</v>
      </c>
      <c r="B46" s="429">
        <v>14096</v>
      </c>
      <c r="C46" s="429">
        <v>13046</v>
      </c>
      <c r="D46" s="434">
        <v>15168</v>
      </c>
      <c r="E46" s="434">
        <v>16064</v>
      </c>
      <c r="F46" s="434">
        <v>16607</v>
      </c>
      <c r="G46" s="434">
        <v>17341</v>
      </c>
    </row>
    <row r="47" spans="1:7" s="344" customFormat="1" ht="12" customHeight="1" x14ac:dyDescent="0.2">
      <c r="A47" s="174" t="s">
        <v>1310</v>
      </c>
      <c r="B47" s="429"/>
      <c r="C47" s="429"/>
      <c r="D47" s="434"/>
      <c r="E47" s="434"/>
      <c r="F47" s="434"/>
      <c r="G47" s="434"/>
    </row>
    <row r="48" spans="1:7" s="344" customFormat="1" ht="15" customHeight="1" x14ac:dyDescent="0.2">
      <c r="A48" s="86" t="s">
        <v>154</v>
      </c>
      <c r="B48" s="429">
        <v>11502</v>
      </c>
      <c r="C48" s="429">
        <v>11214</v>
      </c>
      <c r="D48" s="434">
        <v>12798</v>
      </c>
      <c r="E48" s="434">
        <v>13827</v>
      </c>
      <c r="F48" s="434">
        <v>14473</v>
      </c>
      <c r="G48" s="434">
        <v>15140</v>
      </c>
    </row>
    <row r="49" spans="1:11" s="344" customFormat="1" ht="12" customHeight="1" x14ac:dyDescent="0.2">
      <c r="A49" s="176" t="s">
        <v>155</v>
      </c>
      <c r="B49" s="429"/>
      <c r="C49" s="429"/>
      <c r="D49" s="434"/>
      <c r="E49" s="434"/>
      <c r="F49" s="434"/>
      <c r="G49" s="434"/>
    </row>
    <row r="50" spans="1:11" s="344" customFormat="1" ht="15" customHeight="1" x14ac:dyDescent="0.2">
      <c r="A50" s="76" t="s">
        <v>1311</v>
      </c>
      <c r="B50" s="429">
        <v>897</v>
      </c>
      <c r="C50" s="429">
        <v>924</v>
      </c>
      <c r="D50" s="434">
        <v>897</v>
      </c>
      <c r="E50" s="434">
        <v>959</v>
      </c>
      <c r="F50" s="434">
        <v>985</v>
      </c>
      <c r="G50" s="434">
        <v>997</v>
      </c>
    </row>
    <row r="51" spans="1:11" s="344" customFormat="1" ht="12" customHeight="1" x14ac:dyDescent="0.2">
      <c r="A51" s="171" t="s">
        <v>1312</v>
      </c>
      <c r="B51" s="429"/>
      <c r="C51" s="429"/>
      <c r="D51" s="434"/>
      <c r="E51" s="434"/>
      <c r="F51" s="434"/>
      <c r="G51" s="434"/>
    </row>
    <row r="52" spans="1:11" s="344" customFormat="1" ht="12" customHeight="1" x14ac:dyDescent="0.2">
      <c r="A52" s="172"/>
      <c r="B52" s="347"/>
      <c r="C52" s="347"/>
      <c r="D52" s="347"/>
      <c r="E52" s="347"/>
      <c r="F52" s="347"/>
      <c r="G52" s="347"/>
    </row>
    <row r="53" spans="1:11" ht="12" customHeight="1" x14ac:dyDescent="0.2">
      <c r="A53" s="459" t="s">
        <v>1449</v>
      </c>
      <c r="B53" s="459"/>
      <c r="C53" s="459"/>
      <c r="D53" s="459"/>
      <c r="E53" s="459"/>
      <c r="F53" s="459"/>
      <c r="G53" s="459"/>
      <c r="H53" s="459"/>
      <c r="I53" s="459"/>
      <c r="J53" s="459"/>
    </row>
    <row r="54" spans="1:11" s="344" customFormat="1" ht="12" customHeight="1" x14ac:dyDescent="0.2">
      <c r="A54" s="346" t="s">
        <v>1386</v>
      </c>
      <c r="B54" s="346"/>
      <c r="C54" s="346"/>
      <c r="D54" s="346"/>
      <c r="E54" s="346"/>
      <c r="F54" s="346"/>
      <c r="G54" s="346"/>
    </row>
    <row r="55" spans="1:11" ht="12" customHeight="1" x14ac:dyDescent="0.2">
      <c r="A55" s="444" t="s">
        <v>1387</v>
      </c>
      <c r="B55" s="456"/>
      <c r="C55" s="456"/>
      <c r="D55" s="456"/>
      <c r="E55" s="456"/>
      <c r="F55" s="456"/>
      <c r="G55" s="456"/>
    </row>
    <row r="56" spans="1:11" s="344" customFormat="1" ht="12" customHeight="1" x14ac:dyDescent="0.2">
      <c r="A56" s="343" t="s">
        <v>1450</v>
      </c>
      <c r="B56" s="343"/>
      <c r="C56" s="343"/>
      <c r="D56" s="343"/>
      <c r="E56" s="343"/>
      <c r="F56" s="343"/>
      <c r="G56" s="343"/>
      <c r="H56" s="348"/>
      <c r="I56" s="348"/>
      <c r="J56" s="348"/>
      <c r="K56" s="348"/>
    </row>
    <row r="57" spans="1:11" s="345" customFormat="1" ht="12" customHeight="1" x14ac:dyDescent="0.2">
      <c r="A57" s="458" t="s">
        <v>1388</v>
      </c>
      <c r="B57" s="458"/>
      <c r="C57" s="458"/>
      <c r="D57" s="458"/>
      <c r="E57" s="458"/>
      <c r="F57" s="458"/>
      <c r="G57" s="458"/>
      <c r="H57" s="458"/>
      <c r="I57" s="458"/>
      <c r="J57" s="458"/>
      <c r="K57" s="458"/>
    </row>
    <row r="58" spans="1:11" ht="12" customHeight="1" x14ac:dyDescent="0.2">
      <c r="A58" s="343" t="s">
        <v>1389</v>
      </c>
      <c r="B58" s="343"/>
      <c r="C58" s="343"/>
      <c r="D58" s="343"/>
      <c r="E58" s="343"/>
      <c r="F58" s="343"/>
      <c r="G58" s="343"/>
      <c r="H58" s="349"/>
      <c r="I58" s="348"/>
      <c r="J58" s="348"/>
      <c r="K58" s="348"/>
    </row>
  </sheetData>
  <mergeCells count="138">
    <mergeCell ref="A57:K57"/>
    <mergeCell ref="B46:B47"/>
    <mergeCell ref="C46:C47"/>
    <mergeCell ref="D46:D47"/>
    <mergeCell ref="E46:E47"/>
    <mergeCell ref="F46:F47"/>
    <mergeCell ref="G46:G47"/>
    <mergeCell ref="B48:B49"/>
    <mergeCell ref="C48:C49"/>
    <mergeCell ref="D48:D49"/>
    <mergeCell ref="E48:E49"/>
    <mergeCell ref="F48:F49"/>
    <mergeCell ref="G48:G49"/>
    <mergeCell ref="A53:J53"/>
    <mergeCell ref="B44:B45"/>
    <mergeCell ref="C44:C45"/>
    <mergeCell ref="D44:D45"/>
    <mergeCell ref="E44:E45"/>
    <mergeCell ref="F44:F45"/>
    <mergeCell ref="G44:G45"/>
    <mergeCell ref="B50:B51"/>
    <mergeCell ref="C50:C51"/>
    <mergeCell ref="D50:D51"/>
    <mergeCell ref="E50:E51"/>
    <mergeCell ref="F50:F51"/>
    <mergeCell ref="G50:G51"/>
    <mergeCell ref="F38:F39"/>
    <mergeCell ref="G38:G39"/>
    <mergeCell ref="B40:B41"/>
    <mergeCell ref="C40:C41"/>
    <mergeCell ref="D40:D41"/>
    <mergeCell ref="E40:E41"/>
    <mergeCell ref="F40:F41"/>
    <mergeCell ref="G40:G41"/>
    <mergeCell ref="B42:B43"/>
    <mergeCell ref="C42:C43"/>
    <mergeCell ref="D42:D43"/>
    <mergeCell ref="E42:E43"/>
    <mergeCell ref="F42:F43"/>
    <mergeCell ref="G42:G43"/>
    <mergeCell ref="E26:E27"/>
    <mergeCell ref="E28:E29"/>
    <mergeCell ref="E30:E31"/>
    <mergeCell ref="C28:C29"/>
    <mergeCell ref="D28:D29"/>
    <mergeCell ref="C30:C31"/>
    <mergeCell ref="D30:D31"/>
    <mergeCell ref="B38:B39"/>
    <mergeCell ref="C38:C39"/>
    <mergeCell ref="D38:D39"/>
    <mergeCell ref="E38:E39"/>
    <mergeCell ref="B36:B37"/>
    <mergeCell ref="C22:C23"/>
    <mergeCell ref="D22:D23"/>
    <mergeCell ref="C24:C25"/>
    <mergeCell ref="D24:D25"/>
    <mergeCell ref="C26:C27"/>
    <mergeCell ref="D26:D27"/>
    <mergeCell ref="A3:J3"/>
    <mergeCell ref="B30:B31"/>
    <mergeCell ref="F30:F31"/>
    <mergeCell ref="G30:G31"/>
    <mergeCell ref="B26:B27"/>
    <mergeCell ref="F26:F27"/>
    <mergeCell ref="G26:G27"/>
    <mergeCell ref="B28:B29"/>
    <mergeCell ref="F28:F29"/>
    <mergeCell ref="G28:G29"/>
    <mergeCell ref="B22:B23"/>
    <mergeCell ref="F22:F23"/>
    <mergeCell ref="G22:G23"/>
    <mergeCell ref="B24:B25"/>
    <mergeCell ref="F24:F25"/>
    <mergeCell ref="G24:G25"/>
    <mergeCell ref="E22:E23"/>
    <mergeCell ref="E24:E25"/>
    <mergeCell ref="F36:F37"/>
    <mergeCell ref="G36:G37"/>
    <mergeCell ref="B32:B33"/>
    <mergeCell ref="F32:F33"/>
    <mergeCell ref="G32:G33"/>
    <mergeCell ref="B34:B35"/>
    <mergeCell ref="F34:F35"/>
    <mergeCell ref="G34:G35"/>
    <mergeCell ref="C34:C35"/>
    <mergeCell ref="D34:D35"/>
    <mergeCell ref="C36:C37"/>
    <mergeCell ref="D36:D37"/>
    <mergeCell ref="E32:E33"/>
    <mergeCell ref="E34:E35"/>
    <mergeCell ref="E36:E37"/>
    <mergeCell ref="C32:C33"/>
    <mergeCell ref="D32:D33"/>
    <mergeCell ref="C20:C21"/>
    <mergeCell ref="D20:D21"/>
    <mergeCell ref="E18:E19"/>
    <mergeCell ref="E20:E21"/>
    <mergeCell ref="B16:B17"/>
    <mergeCell ref="F16:F17"/>
    <mergeCell ref="G16:G17"/>
    <mergeCell ref="C14:C15"/>
    <mergeCell ref="D14:D15"/>
    <mergeCell ref="C16:C17"/>
    <mergeCell ref="D16:D17"/>
    <mergeCell ref="E14:E15"/>
    <mergeCell ref="E16:E17"/>
    <mergeCell ref="B18:B19"/>
    <mergeCell ref="F18:F19"/>
    <mergeCell ref="G18:G19"/>
    <mergeCell ref="B20:B21"/>
    <mergeCell ref="F20:F21"/>
    <mergeCell ref="G20:G21"/>
    <mergeCell ref="C18:C19"/>
    <mergeCell ref="D18:D19"/>
    <mergeCell ref="B8:B9"/>
    <mergeCell ref="F8:F9"/>
    <mergeCell ref="G8:G9"/>
    <mergeCell ref="C8:C9"/>
    <mergeCell ref="D8:D9"/>
    <mergeCell ref="A6:G6"/>
    <mergeCell ref="A7:G7"/>
    <mergeCell ref="A55:G55"/>
    <mergeCell ref="E8:E9"/>
    <mergeCell ref="B10:B11"/>
    <mergeCell ref="F10:F11"/>
    <mergeCell ref="G10:G11"/>
    <mergeCell ref="B12:B13"/>
    <mergeCell ref="F12:F13"/>
    <mergeCell ref="G12:G13"/>
    <mergeCell ref="C10:C11"/>
    <mergeCell ref="D10:D11"/>
    <mergeCell ref="C12:C13"/>
    <mergeCell ref="D12:D13"/>
    <mergeCell ref="E10:E11"/>
    <mergeCell ref="E12:E13"/>
    <mergeCell ref="B14:B15"/>
    <mergeCell ref="F14:F15"/>
    <mergeCell ref="G14:G15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R25"/>
  <sheetViews>
    <sheetView workbookViewId="0">
      <pane ySplit="11" topLeftCell="A12" activePane="bottomLeft" state="frozen"/>
      <selection pane="bottomLeft"/>
    </sheetView>
  </sheetViews>
  <sheetFormatPr defaultRowHeight="11.25" x14ac:dyDescent="0.2"/>
  <cols>
    <col min="1" max="1" width="30.7109375" style="146" customWidth="1"/>
    <col min="2" max="18" width="11.7109375" style="146" customWidth="1"/>
    <col min="19" max="16384" width="9.140625" style="146"/>
  </cols>
  <sheetData>
    <row r="1" spans="1:18" ht="15" customHeight="1" x14ac:dyDescent="0.2">
      <c r="A1" s="14"/>
      <c r="B1" s="14"/>
      <c r="C1" s="14"/>
      <c r="D1" s="14"/>
      <c r="E1" s="14"/>
      <c r="F1" s="14"/>
      <c r="G1" s="14"/>
      <c r="H1" s="14"/>
    </row>
    <row r="2" spans="1:18" ht="15" customHeight="1" x14ac:dyDescent="0.2">
      <c r="A2" s="556" t="s">
        <v>1148</v>
      </c>
      <c r="B2" s="556"/>
      <c r="C2" s="556"/>
      <c r="D2" s="556"/>
      <c r="E2" s="556"/>
      <c r="F2" s="556"/>
      <c r="G2" s="556"/>
      <c r="H2" s="556"/>
      <c r="I2" s="556"/>
      <c r="J2" s="333"/>
      <c r="R2" s="352" t="s">
        <v>956</v>
      </c>
    </row>
    <row r="3" spans="1:18" ht="15" customHeight="1" x14ac:dyDescent="0.2">
      <c r="A3" s="487" t="s">
        <v>1149</v>
      </c>
      <c r="B3" s="487"/>
      <c r="C3" s="487"/>
      <c r="D3" s="487"/>
      <c r="E3" s="487"/>
      <c r="F3" s="487"/>
      <c r="G3" s="487"/>
      <c r="H3" s="487"/>
      <c r="I3" s="487"/>
    </row>
    <row r="4" spans="1:18" ht="12" customHeight="1" x14ac:dyDescent="0.2">
      <c r="A4" s="476"/>
      <c r="B4" s="476"/>
      <c r="C4" s="28"/>
      <c r="D4" s="28"/>
      <c r="E4" s="28"/>
      <c r="F4" s="28"/>
      <c r="G4" s="28"/>
      <c r="H4" s="28"/>
    </row>
    <row r="5" spans="1:18" ht="15" customHeight="1" x14ac:dyDescent="0.2">
      <c r="A5" s="489" t="s">
        <v>425</v>
      </c>
      <c r="B5" s="483" t="s">
        <v>763</v>
      </c>
      <c r="C5" s="471" t="s">
        <v>764</v>
      </c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</row>
    <row r="6" spans="1:18" ht="50.1" customHeight="1" x14ac:dyDescent="0.2">
      <c r="A6" s="489"/>
      <c r="B6" s="484"/>
      <c r="C6" s="471" t="s">
        <v>765</v>
      </c>
      <c r="D6" s="472"/>
      <c r="E6" s="472"/>
      <c r="F6" s="472"/>
      <c r="G6" s="472"/>
      <c r="H6" s="472"/>
      <c r="I6" s="472"/>
      <c r="J6" s="472"/>
      <c r="K6" s="472"/>
      <c r="L6" s="489"/>
      <c r="M6" s="606" t="s">
        <v>766</v>
      </c>
      <c r="N6" s="607"/>
      <c r="O6" s="608"/>
      <c r="P6" s="471" t="s">
        <v>767</v>
      </c>
      <c r="Q6" s="607"/>
    </row>
    <row r="7" spans="1:18" ht="15" customHeight="1" x14ac:dyDescent="0.2">
      <c r="A7" s="489"/>
      <c r="B7" s="484"/>
      <c r="C7" s="483" t="s">
        <v>768</v>
      </c>
      <c r="D7" s="471" t="s">
        <v>491</v>
      </c>
      <c r="E7" s="472"/>
      <c r="F7" s="472"/>
      <c r="G7" s="472"/>
      <c r="H7" s="472"/>
      <c r="I7" s="472"/>
      <c r="J7" s="472"/>
      <c r="K7" s="472"/>
      <c r="L7" s="489"/>
      <c r="M7" s="483" t="s">
        <v>768</v>
      </c>
      <c r="N7" s="478" t="s">
        <v>769</v>
      </c>
      <c r="O7" s="613"/>
      <c r="P7" s="483" t="s">
        <v>768</v>
      </c>
      <c r="Q7" s="478" t="s">
        <v>770</v>
      </c>
    </row>
    <row r="8" spans="1:18" ht="50.1" customHeight="1" x14ac:dyDescent="0.2">
      <c r="A8" s="489"/>
      <c r="B8" s="484"/>
      <c r="C8" s="484"/>
      <c r="D8" s="471" t="s">
        <v>771</v>
      </c>
      <c r="E8" s="472"/>
      <c r="F8" s="489"/>
      <c r="G8" s="483" t="s">
        <v>772</v>
      </c>
      <c r="H8" s="483" t="s">
        <v>773</v>
      </c>
      <c r="I8" s="478" t="s">
        <v>774</v>
      </c>
      <c r="J8" s="483" t="s">
        <v>775</v>
      </c>
      <c r="K8" s="483" t="s">
        <v>776</v>
      </c>
      <c r="L8" s="483" t="s">
        <v>777</v>
      </c>
      <c r="M8" s="611"/>
      <c r="N8" s="610"/>
      <c r="O8" s="614"/>
      <c r="P8" s="611"/>
      <c r="Q8" s="609"/>
    </row>
    <row r="9" spans="1:18" ht="30" customHeight="1" x14ac:dyDescent="0.2">
      <c r="A9" s="489"/>
      <c r="B9" s="484"/>
      <c r="C9" s="484"/>
      <c r="D9" s="483" t="s">
        <v>768</v>
      </c>
      <c r="E9" s="471" t="s">
        <v>778</v>
      </c>
      <c r="F9" s="489"/>
      <c r="G9" s="484"/>
      <c r="H9" s="484"/>
      <c r="I9" s="494"/>
      <c r="J9" s="611"/>
      <c r="K9" s="611"/>
      <c r="L9" s="611"/>
      <c r="M9" s="611"/>
      <c r="N9" s="483" t="s">
        <v>779</v>
      </c>
      <c r="O9" s="483" t="s">
        <v>780</v>
      </c>
      <c r="P9" s="611"/>
      <c r="Q9" s="609"/>
    </row>
    <row r="10" spans="1:18" ht="50.1" customHeight="1" x14ac:dyDescent="0.2">
      <c r="A10" s="489"/>
      <c r="B10" s="485"/>
      <c r="C10" s="485"/>
      <c r="D10" s="485"/>
      <c r="E10" s="155" t="s">
        <v>781</v>
      </c>
      <c r="F10" s="155" t="s">
        <v>782</v>
      </c>
      <c r="G10" s="485"/>
      <c r="H10" s="485"/>
      <c r="I10" s="480"/>
      <c r="J10" s="612"/>
      <c r="K10" s="612"/>
      <c r="L10" s="612"/>
      <c r="M10" s="612"/>
      <c r="N10" s="612"/>
      <c r="O10" s="612"/>
      <c r="P10" s="612"/>
      <c r="Q10" s="610"/>
    </row>
    <row r="11" spans="1:18" ht="15" customHeight="1" x14ac:dyDescent="0.2">
      <c r="A11" s="489"/>
      <c r="B11" s="471" t="s">
        <v>783</v>
      </c>
      <c r="C11" s="472"/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  <c r="P11" s="472"/>
      <c r="Q11" s="472"/>
    </row>
    <row r="12" spans="1:18" ht="30" customHeight="1" x14ac:dyDescent="0.2">
      <c r="A12" s="29" t="s">
        <v>436</v>
      </c>
      <c r="B12" s="56">
        <v>6999474.4000000004</v>
      </c>
      <c r="C12" s="56">
        <v>2995017.5</v>
      </c>
      <c r="D12" s="56">
        <v>1161764.5</v>
      </c>
      <c r="E12" s="56">
        <v>44926.6</v>
      </c>
      <c r="F12" s="56">
        <v>1116837.8999999999</v>
      </c>
      <c r="G12" s="56">
        <v>603090.30000000005</v>
      </c>
      <c r="H12" s="56">
        <v>58704.9</v>
      </c>
      <c r="I12" s="39">
        <v>34884.400000000001</v>
      </c>
      <c r="J12" s="105">
        <v>65396.1</v>
      </c>
      <c r="K12" s="105">
        <v>11462.5</v>
      </c>
      <c r="L12" s="105">
        <v>229785.2</v>
      </c>
      <c r="M12" s="105">
        <v>1823233.1</v>
      </c>
      <c r="N12" s="105">
        <v>1566580.7</v>
      </c>
      <c r="O12" s="105">
        <v>215892.6</v>
      </c>
      <c r="P12" s="105">
        <v>1655639.5</v>
      </c>
      <c r="Q12" s="106">
        <v>1203499.6000000001</v>
      </c>
    </row>
    <row r="13" spans="1:18" ht="24.95" customHeight="1" x14ac:dyDescent="0.2">
      <c r="A13" s="32" t="s">
        <v>437</v>
      </c>
      <c r="B13" s="54">
        <v>2815825.9</v>
      </c>
      <c r="C13" s="54">
        <v>1330529.5</v>
      </c>
      <c r="D13" s="54">
        <v>591077.1</v>
      </c>
      <c r="E13" s="54">
        <v>26300.799999999999</v>
      </c>
      <c r="F13" s="54">
        <v>564776.30000000005</v>
      </c>
      <c r="G13" s="54">
        <v>227628.6</v>
      </c>
      <c r="H13" s="54">
        <v>4254.3999999999996</v>
      </c>
      <c r="I13" s="40">
        <v>13256.7</v>
      </c>
      <c r="J13" s="107">
        <v>34750.400000000001</v>
      </c>
      <c r="K13" s="107">
        <v>5942.5</v>
      </c>
      <c r="L13" s="107">
        <v>136744.20000000001</v>
      </c>
      <c r="M13" s="107">
        <v>608000.1</v>
      </c>
      <c r="N13" s="107">
        <v>524916</v>
      </c>
      <c r="O13" s="107">
        <v>64859.1</v>
      </c>
      <c r="P13" s="107">
        <v>574559.1</v>
      </c>
      <c r="Q13" s="108">
        <v>522031.4</v>
      </c>
    </row>
    <row r="14" spans="1:18" ht="15" customHeight="1" x14ac:dyDescent="0.2">
      <c r="A14" s="12" t="s">
        <v>233</v>
      </c>
      <c r="B14" s="55">
        <v>2169307.7999999998</v>
      </c>
      <c r="C14" s="55">
        <v>1039697.8</v>
      </c>
      <c r="D14" s="55">
        <v>467788.6</v>
      </c>
      <c r="E14" s="55">
        <v>23388.9</v>
      </c>
      <c r="F14" s="55">
        <v>444399.6</v>
      </c>
      <c r="G14" s="55">
        <v>162121.9</v>
      </c>
      <c r="H14" s="55">
        <v>141.19999999999999</v>
      </c>
      <c r="I14" s="41">
        <v>9929.2999999999993</v>
      </c>
      <c r="J14" s="109">
        <v>24995.599999999999</v>
      </c>
      <c r="K14" s="109">
        <v>5418.7</v>
      </c>
      <c r="L14" s="109">
        <v>128465.7</v>
      </c>
      <c r="M14" s="109">
        <v>423662.2</v>
      </c>
      <c r="N14" s="109">
        <v>370657.3</v>
      </c>
      <c r="O14" s="109">
        <v>48492.2</v>
      </c>
      <c r="P14" s="109">
        <v>458670.9</v>
      </c>
      <c r="Q14" s="110">
        <v>438202.1</v>
      </c>
    </row>
    <row r="15" spans="1:18" ht="24.95" customHeight="1" x14ac:dyDescent="0.2">
      <c r="A15" s="33" t="s">
        <v>438</v>
      </c>
      <c r="B15" s="55"/>
      <c r="C15" s="55"/>
      <c r="D15" s="55"/>
      <c r="E15" s="55"/>
      <c r="F15" s="55"/>
      <c r="G15" s="55"/>
      <c r="H15" s="55"/>
      <c r="I15" s="41"/>
      <c r="J15" s="109"/>
      <c r="K15" s="109"/>
      <c r="L15" s="109"/>
      <c r="M15" s="109"/>
      <c r="N15" s="109"/>
      <c r="O15" s="109"/>
      <c r="P15" s="109"/>
      <c r="Q15" s="110"/>
    </row>
    <row r="16" spans="1:18" ht="15" customHeight="1" x14ac:dyDescent="0.2">
      <c r="A16" s="34" t="s">
        <v>234</v>
      </c>
      <c r="B16" s="55">
        <v>79584.100000000006</v>
      </c>
      <c r="C16" s="55">
        <v>38164.699999999997</v>
      </c>
      <c r="D16" s="55">
        <v>18605</v>
      </c>
      <c r="E16" s="55">
        <v>805</v>
      </c>
      <c r="F16" s="55">
        <v>17799.900000000001</v>
      </c>
      <c r="G16" s="55">
        <v>9079.7000000000007</v>
      </c>
      <c r="H16" s="55">
        <v>570.29999999999995</v>
      </c>
      <c r="I16" s="41">
        <v>418.2</v>
      </c>
      <c r="J16" s="109">
        <v>1370.1</v>
      </c>
      <c r="K16" s="109">
        <v>60.1</v>
      </c>
      <c r="L16" s="109">
        <v>1185.4000000000001</v>
      </c>
      <c r="M16" s="109">
        <v>21306.400000000001</v>
      </c>
      <c r="N16" s="109">
        <v>19806.400000000001</v>
      </c>
      <c r="O16" s="109">
        <v>1355.8</v>
      </c>
      <c r="P16" s="109">
        <v>7351.3</v>
      </c>
      <c r="Q16" s="110">
        <v>6182.5</v>
      </c>
    </row>
    <row r="17" spans="1:17" ht="15" customHeight="1" x14ac:dyDescent="0.2">
      <c r="A17" s="34" t="s">
        <v>235</v>
      </c>
      <c r="B17" s="55">
        <v>56865.3</v>
      </c>
      <c r="C17" s="55">
        <v>21480.400000000001</v>
      </c>
      <c r="D17" s="55">
        <v>7032.4</v>
      </c>
      <c r="E17" s="55">
        <v>142.9</v>
      </c>
      <c r="F17" s="55">
        <v>6889.6</v>
      </c>
      <c r="G17" s="55">
        <v>4545.1000000000004</v>
      </c>
      <c r="H17" s="55">
        <v>92.9</v>
      </c>
      <c r="I17" s="41">
        <v>87.6</v>
      </c>
      <c r="J17" s="109">
        <v>408</v>
      </c>
      <c r="K17" s="109">
        <v>50.9</v>
      </c>
      <c r="L17" s="109">
        <v>2058.5</v>
      </c>
      <c r="M17" s="109">
        <v>14920.8</v>
      </c>
      <c r="N17" s="109">
        <v>13087.9</v>
      </c>
      <c r="O17" s="109">
        <v>1399.9</v>
      </c>
      <c r="P17" s="109">
        <v>14281.7</v>
      </c>
      <c r="Q17" s="110">
        <v>6902.4</v>
      </c>
    </row>
    <row r="18" spans="1:17" ht="15" customHeight="1" x14ac:dyDescent="0.2">
      <c r="A18" s="34" t="s">
        <v>236</v>
      </c>
      <c r="B18" s="55">
        <v>99718.5</v>
      </c>
      <c r="C18" s="55">
        <v>34497.5</v>
      </c>
      <c r="D18" s="55">
        <v>14889.5</v>
      </c>
      <c r="E18" s="55">
        <v>202.2</v>
      </c>
      <c r="F18" s="55">
        <v>14687.2</v>
      </c>
      <c r="G18" s="55">
        <v>8885.6</v>
      </c>
      <c r="H18" s="55">
        <v>529.1</v>
      </c>
      <c r="I18" s="41">
        <v>455.2</v>
      </c>
      <c r="J18" s="109">
        <v>734.5</v>
      </c>
      <c r="K18" s="109">
        <v>73.7</v>
      </c>
      <c r="L18" s="109">
        <v>811.8</v>
      </c>
      <c r="M18" s="109">
        <v>30657.7</v>
      </c>
      <c r="N18" s="109">
        <v>25157.7</v>
      </c>
      <c r="O18" s="109">
        <v>5399.6</v>
      </c>
      <c r="P18" s="109">
        <v>25193.1</v>
      </c>
      <c r="Q18" s="110">
        <v>15228.9</v>
      </c>
    </row>
    <row r="19" spans="1:17" ht="15" customHeight="1" x14ac:dyDescent="0.2">
      <c r="A19" s="34" t="s">
        <v>237</v>
      </c>
      <c r="B19" s="55">
        <v>75185.100000000006</v>
      </c>
      <c r="C19" s="55">
        <v>42153.7</v>
      </c>
      <c r="D19" s="55">
        <v>21280.799999999999</v>
      </c>
      <c r="E19" s="55">
        <v>352.9</v>
      </c>
      <c r="F19" s="55">
        <v>20927.900000000001</v>
      </c>
      <c r="G19" s="55">
        <v>8945.5</v>
      </c>
      <c r="H19" s="55">
        <v>167.4</v>
      </c>
      <c r="I19" s="41">
        <v>1008.9</v>
      </c>
      <c r="J19" s="109">
        <v>1631.7</v>
      </c>
      <c r="K19" s="109">
        <v>64.7</v>
      </c>
      <c r="L19" s="109">
        <v>445.5</v>
      </c>
      <c r="M19" s="109">
        <v>20589.2</v>
      </c>
      <c r="N19" s="109">
        <v>18330.099999999999</v>
      </c>
      <c r="O19" s="109">
        <v>1516</v>
      </c>
      <c r="P19" s="109">
        <v>11284.5</v>
      </c>
      <c r="Q19" s="110">
        <v>9674.6</v>
      </c>
    </row>
    <row r="20" spans="1:17" ht="15" customHeight="1" x14ac:dyDescent="0.2">
      <c r="A20" s="34" t="s">
        <v>238</v>
      </c>
      <c r="B20" s="55">
        <v>88818.6</v>
      </c>
      <c r="C20" s="55">
        <v>51563.7</v>
      </c>
      <c r="D20" s="55">
        <v>21141.7</v>
      </c>
      <c r="E20" s="55">
        <v>231.2</v>
      </c>
      <c r="F20" s="55">
        <v>20910.400000000001</v>
      </c>
      <c r="G20" s="55">
        <v>9277.2999999999993</v>
      </c>
      <c r="H20" s="55">
        <v>138.69999999999999</v>
      </c>
      <c r="I20" s="41">
        <v>320.89999999999998</v>
      </c>
      <c r="J20" s="109">
        <v>1683.9</v>
      </c>
      <c r="K20" s="109">
        <v>89.1</v>
      </c>
      <c r="L20" s="109">
        <v>1472</v>
      </c>
      <c r="M20" s="109">
        <v>25125.7</v>
      </c>
      <c r="N20" s="109">
        <v>23142.9</v>
      </c>
      <c r="O20" s="109">
        <v>1901</v>
      </c>
      <c r="P20" s="109">
        <v>11707.8</v>
      </c>
      <c r="Q20" s="110">
        <v>10818.9</v>
      </c>
    </row>
    <row r="21" spans="1:17" ht="15" customHeight="1" x14ac:dyDescent="0.2">
      <c r="A21" s="34" t="s">
        <v>239</v>
      </c>
      <c r="B21" s="55">
        <v>53393.4</v>
      </c>
      <c r="C21" s="55">
        <v>22055.3</v>
      </c>
      <c r="D21" s="55">
        <v>6343.1</v>
      </c>
      <c r="E21" s="55">
        <v>95.1</v>
      </c>
      <c r="F21" s="55">
        <v>6248</v>
      </c>
      <c r="G21" s="55">
        <v>6728.1</v>
      </c>
      <c r="H21" s="55">
        <v>1141.7</v>
      </c>
      <c r="I21" s="41">
        <v>93.1</v>
      </c>
      <c r="J21" s="109">
        <v>870.2</v>
      </c>
      <c r="K21" s="109">
        <v>40.9</v>
      </c>
      <c r="L21" s="109">
        <v>1263</v>
      </c>
      <c r="M21" s="109">
        <v>14982.1</v>
      </c>
      <c r="N21" s="109">
        <v>11899.9</v>
      </c>
      <c r="O21" s="109">
        <v>925</v>
      </c>
      <c r="P21" s="109">
        <v>9793.5</v>
      </c>
      <c r="Q21" s="110">
        <v>6458.4</v>
      </c>
    </row>
    <row r="22" spans="1:17" ht="24.95" customHeight="1" x14ac:dyDescent="0.2">
      <c r="A22" s="33" t="s">
        <v>439</v>
      </c>
      <c r="B22" s="55"/>
      <c r="C22" s="55"/>
      <c r="D22" s="55"/>
      <c r="E22" s="55"/>
      <c r="F22" s="55"/>
      <c r="G22" s="55"/>
      <c r="H22" s="55"/>
      <c r="I22" s="41"/>
      <c r="J22" s="109"/>
      <c r="K22" s="109"/>
      <c r="L22" s="109"/>
      <c r="M22" s="109"/>
      <c r="N22" s="109"/>
      <c r="O22" s="109"/>
      <c r="P22" s="109"/>
      <c r="Q22" s="110"/>
    </row>
    <row r="23" spans="1:17" ht="15" customHeight="1" x14ac:dyDescent="0.2">
      <c r="A23" s="34" t="s">
        <v>240</v>
      </c>
      <c r="B23" s="55">
        <v>52991.5</v>
      </c>
      <c r="C23" s="55">
        <v>20899.8</v>
      </c>
      <c r="D23" s="55">
        <v>7611</v>
      </c>
      <c r="E23" s="55">
        <v>123.4</v>
      </c>
      <c r="F23" s="55">
        <v>7487.7</v>
      </c>
      <c r="G23" s="55">
        <v>3778.5</v>
      </c>
      <c r="H23" s="55">
        <v>442.8</v>
      </c>
      <c r="I23" s="41">
        <v>226.8</v>
      </c>
      <c r="J23" s="109">
        <v>749.3</v>
      </c>
      <c r="K23" s="109">
        <v>42.3</v>
      </c>
      <c r="L23" s="109">
        <v>317.2</v>
      </c>
      <c r="M23" s="109">
        <v>15863.8</v>
      </c>
      <c r="N23" s="109">
        <v>12762.8</v>
      </c>
      <c r="O23" s="109">
        <v>1050.9000000000001</v>
      </c>
      <c r="P23" s="109">
        <v>13709.4</v>
      </c>
      <c r="Q23" s="110">
        <v>8481.7999999999993</v>
      </c>
    </row>
    <row r="24" spans="1:17" ht="15" customHeight="1" x14ac:dyDescent="0.2">
      <c r="A24" s="34" t="s">
        <v>241</v>
      </c>
      <c r="B24" s="55">
        <v>105194.5</v>
      </c>
      <c r="C24" s="55">
        <v>44582.9</v>
      </c>
      <c r="D24" s="55">
        <v>19538.099999999999</v>
      </c>
      <c r="E24" s="55">
        <v>948.3</v>
      </c>
      <c r="F24" s="55">
        <v>18589.8</v>
      </c>
      <c r="G24" s="55">
        <v>10465.299999999999</v>
      </c>
      <c r="H24" s="55">
        <v>571.20000000000005</v>
      </c>
      <c r="I24" s="41">
        <v>520.1</v>
      </c>
      <c r="J24" s="109">
        <v>1769.6</v>
      </c>
      <c r="K24" s="109">
        <v>52</v>
      </c>
      <c r="L24" s="109">
        <v>330.2</v>
      </c>
      <c r="M24" s="109">
        <v>31564.799999999999</v>
      </c>
      <c r="N24" s="109">
        <v>21696.7</v>
      </c>
      <c r="O24" s="109">
        <v>1963.8</v>
      </c>
      <c r="P24" s="109">
        <v>15676.5</v>
      </c>
      <c r="Q24" s="110">
        <v>14506.2</v>
      </c>
    </row>
    <row r="25" spans="1:17" ht="15" customHeight="1" x14ac:dyDescent="0.2">
      <c r="A25" s="34" t="s">
        <v>242</v>
      </c>
      <c r="B25" s="55">
        <v>34767.1</v>
      </c>
      <c r="C25" s="55">
        <v>15433.8</v>
      </c>
      <c r="D25" s="55">
        <v>6847.1</v>
      </c>
      <c r="E25" s="55">
        <v>11</v>
      </c>
      <c r="F25" s="55">
        <v>6836</v>
      </c>
      <c r="G25" s="55">
        <v>3801.6</v>
      </c>
      <c r="H25" s="55">
        <v>459.1</v>
      </c>
      <c r="I25" s="41">
        <v>196.7</v>
      </c>
      <c r="J25" s="109">
        <v>537.6</v>
      </c>
      <c r="K25" s="109">
        <v>50.1</v>
      </c>
      <c r="L25" s="109">
        <v>394.9</v>
      </c>
      <c r="M25" s="109">
        <v>9327.6</v>
      </c>
      <c r="N25" s="109">
        <v>8374.2000000000007</v>
      </c>
      <c r="O25" s="109">
        <v>855</v>
      </c>
      <c r="P25" s="109">
        <v>6890.5</v>
      </c>
      <c r="Q25" s="110">
        <v>5575.6</v>
      </c>
    </row>
  </sheetData>
  <mergeCells count="27">
    <mergeCell ref="D7:L7"/>
    <mergeCell ref="Q7:Q10"/>
    <mergeCell ref="P6:Q6"/>
    <mergeCell ref="J8:J10"/>
    <mergeCell ref="K8:K10"/>
    <mergeCell ref="L8:L10"/>
    <mergeCell ref="M7:M10"/>
    <mergeCell ref="N7:O8"/>
    <mergeCell ref="N9:N10"/>
    <mergeCell ref="O9:O10"/>
    <mergeCell ref="P7:P10"/>
    <mergeCell ref="B11:Q11"/>
    <mergeCell ref="M6:O6"/>
    <mergeCell ref="A2:I2"/>
    <mergeCell ref="B5:B10"/>
    <mergeCell ref="A3:I3"/>
    <mergeCell ref="A4:B4"/>
    <mergeCell ref="A5:A11"/>
    <mergeCell ref="C7:C10"/>
    <mergeCell ref="G8:G10"/>
    <mergeCell ref="H8:H10"/>
    <mergeCell ref="I8:I10"/>
    <mergeCell ref="D8:F8"/>
    <mergeCell ref="D9:D10"/>
    <mergeCell ref="E9:F9"/>
    <mergeCell ref="C5:Q5"/>
    <mergeCell ref="C6:L6"/>
  </mergeCells>
  <hyperlinks>
    <hyperlink ref="R2" location="'Spis tablic. List of tables'!A1" display="Powrót/Back"/>
  </hyperlinks>
  <pageMargins left="0.7" right="0.7" top="0.75" bottom="0.75" header="0.3" footer="0.3"/>
  <pageSetup paperSize="9" orientation="portrait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J26"/>
  <sheetViews>
    <sheetView workbookViewId="0">
      <pane ySplit="9" topLeftCell="A10" activePane="bottomLeft" state="frozen"/>
      <selection activeCell="B10" sqref="B10:I23"/>
      <selection pane="bottomLeft"/>
    </sheetView>
  </sheetViews>
  <sheetFormatPr defaultRowHeight="11.25" x14ac:dyDescent="0.2"/>
  <cols>
    <col min="1" max="1" width="30.7109375" style="146" customWidth="1"/>
    <col min="2" max="10" width="11.7109375" style="146" customWidth="1"/>
    <col min="11" max="16384" width="9.140625" style="146"/>
  </cols>
  <sheetData>
    <row r="1" spans="1:10" ht="15" customHeight="1" x14ac:dyDescent="0.2">
      <c r="A1" s="14"/>
      <c r="B1" s="14"/>
      <c r="C1" s="14"/>
      <c r="D1" s="14"/>
      <c r="E1" s="14"/>
      <c r="F1" s="14"/>
      <c r="G1" s="14"/>
    </row>
    <row r="2" spans="1:10" ht="15" customHeight="1" x14ac:dyDescent="0.2">
      <c r="A2" s="556" t="s">
        <v>1150</v>
      </c>
      <c r="B2" s="556"/>
      <c r="C2" s="556"/>
      <c r="D2" s="556"/>
      <c r="E2" s="556"/>
      <c r="F2" s="556"/>
      <c r="G2" s="556"/>
      <c r="I2" s="333"/>
      <c r="J2" s="352" t="s">
        <v>956</v>
      </c>
    </row>
    <row r="3" spans="1:10" ht="15" customHeight="1" x14ac:dyDescent="0.2">
      <c r="A3" s="487" t="s">
        <v>1151</v>
      </c>
      <c r="B3" s="487"/>
      <c r="C3" s="487"/>
      <c r="D3" s="487"/>
      <c r="E3" s="487"/>
      <c r="F3" s="487"/>
      <c r="G3" s="487"/>
    </row>
    <row r="4" spans="1:10" ht="12" customHeight="1" x14ac:dyDescent="0.2">
      <c r="A4" s="476"/>
      <c r="B4" s="476"/>
      <c r="C4" s="28"/>
      <c r="D4" s="28"/>
      <c r="E4" s="28"/>
      <c r="F4" s="28"/>
      <c r="G4" s="28"/>
    </row>
    <row r="5" spans="1:10" ht="15" customHeight="1" x14ac:dyDescent="0.2">
      <c r="A5" s="489" t="s">
        <v>425</v>
      </c>
      <c r="B5" s="483" t="s">
        <v>763</v>
      </c>
      <c r="C5" s="471" t="s">
        <v>784</v>
      </c>
      <c r="D5" s="472"/>
      <c r="E5" s="472"/>
      <c r="F5" s="472"/>
      <c r="G5" s="489"/>
      <c r="H5" s="517" t="s">
        <v>785</v>
      </c>
      <c r="I5" s="471"/>
    </row>
    <row r="6" spans="1:10" ht="15" customHeight="1" x14ac:dyDescent="0.2">
      <c r="A6" s="489"/>
      <c r="B6" s="484"/>
      <c r="C6" s="483" t="s">
        <v>768</v>
      </c>
      <c r="D6" s="471" t="s">
        <v>491</v>
      </c>
      <c r="E6" s="472"/>
      <c r="F6" s="472"/>
      <c r="G6" s="472"/>
      <c r="H6" s="517"/>
      <c r="I6" s="471"/>
    </row>
    <row r="7" spans="1:10" ht="50.1" customHeight="1" x14ac:dyDescent="0.2">
      <c r="A7" s="489"/>
      <c r="B7" s="484"/>
      <c r="C7" s="484"/>
      <c r="D7" s="483" t="s">
        <v>786</v>
      </c>
      <c r="E7" s="483" t="s">
        <v>787</v>
      </c>
      <c r="F7" s="471" t="s">
        <v>788</v>
      </c>
      <c r="G7" s="472"/>
      <c r="H7" s="517"/>
      <c r="I7" s="471"/>
    </row>
    <row r="8" spans="1:10" ht="65.099999999999994" customHeight="1" x14ac:dyDescent="0.2">
      <c r="A8" s="489"/>
      <c r="B8" s="485"/>
      <c r="C8" s="485"/>
      <c r="D8" s="485"/>
      <c r="E8" s="485"/>
      <c r="F8" s="155" t="s">
        <v>768</v>
      </c>
      <c r="G8" s="149" t="s">
        <v>789</v>
      </c>
      <c r="H8" s="155" t="s">
        <v>768</v>
      </c>
      <c r="I8" s="149" t="s">
        <v>790</v>
      </c>
    </row>
    <row r="9" spans="1:10" ht="15" customHeight="1" x14ac:dyDescent="0.2">
      <c r="A9" s="489"/>
      <c r="B9" s="471" t="s">
        <v>791</v>
      </c>
      <c r="C9" s="472"/>
      <c r="D9" s="472"/>
      <c r="E9" s="472"/>
      <c r="F9" s="472"/>
      <c r="G9" s="472"/>
      <c r="H9" s="472"/>
      <c r="I9" s="472"/>
    </row>
    <row r="10" spans="1:10" ht="30" customHeight="1" x14ac:dyDescent="0.2">
      <c r="A10" s="29" t="s">
        <v>436</v>
      </c>
      <c r="B10" s="56">
        <v>7065440.5</v>
      </c>
      <c r="C10" s="56">
        <v>5590797.9000000004</v>
      </c>
      <c r="D10" s="56">
        <v>445298.9</v>
      </c>
      <c r="E10" s="56">
        <v>1553618.2</v>
      </c>
      <c r="F10" s="56">
        <v>3539044.3</v>
      </c>
      <c r="G10" s="56">
        <v>1884917.7</v>
      </c>
      <c r="H10" s="105">
        <v>1474642.6</v>
      </c>
      <c r="I10" s="106">
        <v>1464111.1</v>
      </c>
    </row>
    <row r="11" spans="1:10" ht="24.95" customHeight="1" x14ac:dyDescent="0.2">
      <c r="A11" s="32" t="s">
        <v>437</v>
      </c>
      <c r="B11" s="54">
        <v>2927747.2</v>
      </c>
      <c r="C11" s="54">
        <v>2224106.6</v>
      </c>
      <c r="D11" s="54">
        <v>222546.8</v>
      </c>
      <c r="E11" s="54">
        <v>532966</v>
      </c>
      <c r="F11" s="54">
        <v>1445502</v>
      </c>
      <c r="G11" s="54">
        <v>759804.5</v>
      </c>
      <c r="H11" s="107">
        <v>703640.6</v>
      </c>
      <c r="I11" s="108">
        <v>696859.6</v>
      </c>
    </row>
    <row r="12" spans="1:10" ht="15" customHeight="1" x14ac:dyDescent="0.2">
      <c r="A12" s="12" t="s">
        <v>233</v>
      </c>
      <c r="B12" s="55">
        <v>2295053.6</v>
      </c>
      <c r="C12" s="55">
        <v>1762017.3</v>
      </c>
      <c r="D12" s="55">
        <v>199692.4</v>
      </c>
      <c r="E12" s="55">
        <v>370220.5</v>
      </c>
      <c r="F12" s="55">
        <v>1173199.3999999999</v>
      </c>
      <c r="G12" s="55">
        <v>620027.30000000005</v>
      </c>
      <c r="H12" s="109">
        <v>533036.4</v>
      </c>
      <c r="I12" s="110">
        <v>527332.4</v>
      </c>
    </row>
    <row r="13" spans="1:10" ht="24.95" customHeight="1" x14ac:dyDescent="0.2">
      <c r="A13" s="33" t="s">
        <v>438</v>
      </c>
      <c r="B13" s="55"/>
      <c r="C13" s="55"/>
      <c r="D13" s="55"/>
      <c r="E13" s="55"/>
      <c r="F13" s="55"/>
      <c r="G13" s="55"/>
      <c r="H13" s="109"/>
      <c r="I13" s="110"/>
    </row>
    <row r="14" spans="1:10" ht="15" customHeight="1" x14ac:dyDescent="0.2">
      <c r="A14" s="34" t="s">
        <v>234</v>
      </c>
      <c r="B14" s="55">
        <v>73156.3</v>
      </c>
      <c r="C14" s="55">
        <v>51622.8</v>
      </c>
      <c r="D14" s="55">
        <v>1291.5999999999999</v>
      </c>
      <c r="E14" s="55">
        <v>19998.7</v>
      </c>
      <c r="F14" s="55">
        <v>29828.3</v>
      </c>
      <c r="G14" s="55">
        <v>14335</v>
      </c>
      <c r="H14" s="109">
        <v>21533.5</v>
      </c>
      <c r="I14" s="110">
        <v>20456.5</v>
      </c>
    </row>
    <row r="15" spans="1:10" ht="15" customHeight="1" x14ac:dyDescent="0.2">
      <c r="A15" s="34" t="s">
        <v>235</v>
      </c>
      <c r="B15" s="55">
        <v>56579.1</v>
      </c>
      <c r="C15" s="55">
        <v>38460</v>
      </c>
      <c r="D15" s="55">
        <v>1866</v>
      </c>
      <c r="E15" s="55">
        <v>13866.7</v>
      </c>
      <c r="F15" s="55">
        <v>22491</v>
      </c>
      <c r="G15" s="55">
        <v>12786</v>
      </c>
      <c r="H15" s="109">
        <v>18119.099999999999</v>
      </c>
      <c r="I15" s="110">
        <v>18119.099999999999</v>
      </c>
    </row>
    <row r="16" spans="1:10" ht="15" customHeight="1" x14ac:dyDescent="0.2">
      <c r="A16" s="34" t="s">
        <v>236</v>
      </c>
      <c r="B16" s="55">
        <v>99476.7</v>
      </c>
      <c r="C16" s="55">
        <v>78874.600000000006</v>
      </c>
      <c r="D16" s="55">
        <v>4914.8</v>
      </c>
      <c r="E16" s="55">
        <v>28411.3</v>
      </c>
      <c r="F16" s="55">
        <v>44574.400000000001</v>
      </c>
      <c r="G16" s="55">
        <v>26193.3</v>
      </c>
      <c r="H16" s="109">
        <v>20602</v>
      </c>
      <c r="I16" s="110">
        <v>20602</v>
      </c>
    </row>
    <row r="17" spans="1:9" ht="15" customHeight="1" x14ac:dyDescent="0.2">
      <c r="A17" s="34" t="s">
        <v>237</v>
      </c>
      <c r="B17" s="55">
        <v>76067.899999999994</v>
      </c>
      <c r="C17" s="55">
        <v>56740.4</v>
      </c>
      <c r="D17" s="55">
        <v>2426.9</v>
      </c>
      <c r="E17" s="55">
        <v>19585.8</v>
      </c>
      <c r="F17" s="55">
        <v>34086.5</v>
      </c>
      <c r="G17" s="55">
        <v>16598.3</v>
      </c>
      <c r="H17" s="109">
        <v>19327.599999999999</v>
      </c>
      <c r="I17" s="110">
        <v>19327.599999999999</v>
      </c>
    </row>
    <row r="18" spans="1:9" ht="15" customHeight="1" x14ac:dyDescent="0.2">
      <c r="A18" s="34" t="s">
        <v>238</v>
      </c>
      <c r="B18" s="55">
        <v>81856</v>
      </c>
      <c r="C18" s="55">
        <v>67204.100000000006</v>
      </c>
      <c r="D18" s="55">
        <v>5755.7</v>
      </c>
      <c r="E18" s="55">
        <v>23731.9</v>
      </c>
      <c r="F18" s="55">
        <v>37209.599999999999</v>
      </c>
      <c r="G18" s="55">
        <v>19526.400000000001</v>
      </c>
      <c r="H18" s="109">
        <v>14651.9</v>
      </c>
      <c r="I18" s="110">
        <v>14651.9</v>
      </c>
    </row>
    <row r="19" spans="1:9" ht="15" customHeight="1" x14ac:dyDescent="0.2">
      <c r="A19" s="34" t="s">
        <v>239</v>
      </c>
      <c r="B19" s="55">
        <v>54135.1</v>
      </c>
      <c r="C19" s="55">
        <v>38352.5</v>
      </c>
      <c r="D19" s="55">
        <v>1304.3</v>
      </c>
      <c r="E19" s="55">
        <v>11987.3</v>
      </c>
      <c r="F19" s="55">
        <v>24474.5</v>
      </c>
      <c r="G19" s="55">
        <v>11578.7</v>
      </c>
      <c r="H19" s="109">
        <v>15782.6</v>
      </c>
      <c r="I19" s="110">
        <v>15782.6</v>
      </c>
    </row>
    <row r="20" spans="1:9" ht="24.95" customHeight="1" x14ac:dyDescent="0.2">
      <c r="A20" s="33" t="s">
        <v>439</v>
      </c>
      <c r="B20" s="55"/>
      <c r="C20" s="55"/>
      <c r="D20" s="55"/>
      <c r="E20" s="55"/>
      <c r="F20" s="55"/>
      <c r="G20" s="55"/>
      <c r="H20" s="109"/>
      <c r="I20" s="110"/>
    </row>
    <row r="21" spans="1:9" ht="15" customHeight="1" x14ac:dyDescent="0.2">
      <c r="A21" s="34" t="s">
        <v>240</v>
      </c>
      <c r="B21" s="55">
        <v>50411</v>
      </c>
      <c r="C21" s="55">
        <v>41600.300000000003</v>
      </c>
      <c r="D21" s="55">
        <v>969.3</v>
      </c>
      <c r="E21" s="55">
        <v>13342.3</v>
      </c>
      <c r="F21" s="55">
        <v>27098.3</v>
      </c>
      <c r="G21" s="55">
        <v>12350.2</v>
      </c>
      <c r="H21" s="109">
        <v>8810.7000000000007</v>
      </c>
      <c r="I21" s="110">
        <v>8810.7000000000007</v>
      </c>
    </row>
    <row r="22" spans="1:9" ht="15" customHeight="1" x14ac:dyDescent="0.2">
      <c r="A22" s="34" t="s">
        <v>241</v>
      </c>
      <c r="B22" s="55">
        <v>107432.7</v>
      </c>
      <c r="C22" s="55">
        <v>62948.2</v>
      </c>
      <c r="D22" s="55">
        <v>1564.1</v>
      </c>
      <c r="E22" s="55">
        <v>23062.6</v>
      </c>
      <c r="F22" s="55">
        <v>37923.300000000003</v>
      </c>
      <c r="G22" s="55">
        <v>19060.599999999999</v>
      </c>
      <c r="H22" s="109">
        <v>44484.6</v>
      </c>
      <c r="I22" s="110">
        <v>44484.6</v>
      </c>
    </row>
    <row r="23" spans="1:9" ht="15" customHeight="1" x14ac:dyDescent="0.2">
      <c r="A23" s="34" t="s">
        <v>242</v>
      </c>
      <c r="B23" s="55">
        <v>33578.699999999997</v>
      </c>
      <c r="C23" s="55">
        <v>26286.400000000001</v>
      </c>
      <c r="D23" s="55">
        <v>2761.7</v>
      </c>
      <c r="E23" s="55">
        <v>8759.1</v>
      </c>
      <c r="F23" s="55">
        <v>14616.6</v>
      </c>
      <c r="G23" s="55">
        <v>7348.6</v>
      </c>
      <c r="H23" s="109">
        <v>7292.3</v>
      </c>
      <c r="I23" s="110">
        <v>7292.3</v>
      </c>
    </row>
    <row r="24" spans="1:9" ht="12" customHeight="1" x14ac:dyDescent="0.2">
      <c r="A24" s="515"/>
      <c r="B24" s="515"/>
      <c r="C24" s="515"/>
      <c r="D24" s="515"/>
      <c r="E24" s="515"/>
      <c r="F24" s="515"/>
      <c r="G24" s="515"/>
      <c r="H24" s="515"/>
      <c r="I24" s="515"/>
    </row>
    <row r="25" spans="1:9" ht="12" customHeight="1" x14ac:dyDescent="0.2">
      <c r="A25" s="423" t="s">
        <v>379</v>
      </c>
      <c r="B25" s="423"/>
      <c r="C25" s="423"/>
      <c r="D25" s="423"/>
      <c r="E25" s="423"/>
      <c r="F25" s="423"/>
      <c r="G25" s="423"/>
      <c r="H25" s="423"/>
      <c r="I25" s="423"/>
    </row>
    <row r="26" spans="1:9" ht="12" customHeight="1" x14ac:dyDescent="0.2">
      <c r="A26" s="422" t="s">
        <v>274</v>
      </c>
      <c r="B26" s="422"/>
      <c r="C26" s="422"/>
      <c r="D26" s="422"/>
      <c r="E26" s="422"/>
      <c r="F26" s="422"/>
      <c r="G26" s="422"/>
      <c r="H26" s="422"/>
      <c r="I26" s="422"/>
    </row>
  </sheetData>
  <mergeCells count="16">
    <mergeCell ref="A26:I26"/>
    <mergeCell ref="B9:I9"/>
    <mergeCell ref="H5:I7"/>
    <mergeCell ref="C5:G5"/>
    <mergeCell ref="E7:E8"/>
    <mergeCell ref="A24:I24"/>
    <mergeCell ref="A25:I25"/>
    <mergeCell ref="D7:D8"/>
    <mergeCell ref="F7:G7"/>
    <mergeCell ref="D6:G6"/>
    <mergeCell ref="A2:G2"/>
    <mergeCell ref="A3:G3"/>
    <mergeCell ref="A4:B4"/>
    <mergeCell ref="A5:A9"/>
    <mergeCell ref="B5:B8"/>
    <mergeCell ref="C6:C8"/>
  </mergeCells>
  <hyperlinks>
    <hyperlink ref="J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M21"/>
  <sheetViews>
    <sheetView workbookViewId="0">
      <pane ySplit="7" topLeftCell="A8" activePane="bottomLeft" state="frozen"/>
      <selection activeCell="B10" sqref="B10:I23"/>
      <selection pane="bottomLeft"/>
    </sheetView>
  </sheetViews>
  <sheetFormatPr defaultRowHeight="11.25" x14ac:dyDescent="0.2"/>
  <cols>
    <col min="1" max="1" width="30.7109375" style="146" customWidth="1"/>
    <col min="2" max="13" width="11.7109375" style="146" customWidth="1"/>
    <col min="14" max="16384" width="9.140625" style="146"/>
  </cols>
  <sheetData>
    <row r="1" spans="1:13" ht="1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ht="15" customHeight="1" x14ac:dyDescent="0.2">
      <c r="A2" s="554" t="s">
        <v>1152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333"/>
      <c r="M2" s="352" t="s">
        <v>956</v>
      </c>
    </row>
    <row r="3" spans="1:13" ht="15" customHeight="1" x14ac:dyDescent="0.2">
      <c r="A3" s="487" t="s">
        <v>1153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</row>
    <row r="4" spans="1:13" ht="12" customHeight="1" x14ac:dyDescent="0.2">
      <c r="A4" s="476"/>
      <c r="B4" s="476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ht="15" customHeight="1" x14ac:dyDescent="0.2">
      <c r="A5" s="489" t="s">
        <v>425</v>
      </c>
      <c r="B5" s="483" t="s">
        <v>445</v>
      </c>
      <c r="C5" s="471" t="s">
        <v>764</v>
      </c>
      <c r="D5" s="472"/>
      <c r="E5" s="472"/>
      <c r="F5" s="472"/>
      <c r="G5" s="472"/>
      <c r="H5" s="472"/>
      <c r="I5" s="472"/>
      <c r="J5" s="472"/>
      <c r="K5" s="472"/>
      <c r="L5" s="472"/>
    </row>
    <row r="6" spans="1:13" ht="140.1" customHeight="1" x14ac:dyDescent="0.2">
      <c r="A6" s="489"/>
      <c r="B6" s="485"/>
      <c r="C6" s="153" t="s">
        <v>792</v>
      </c>
      <c r="D6" s="153" t="s">
        <v>793</v>
      </c>
      <c r="E6" s="153" t="s">
        <v>794</v>
      </c>
      <c r="F6" s="153" t="s">
        <v>795</v>
      </c>
      <c r="G6" s="153" t="s">
        <v>796</v>
      </c>
      <c r="H6" s="153" t="s">
        <v>797</v>
      </c>
      <c r="I6" s="153" t="s">
        <v>798</v>
      </c>
      <c r="J6" s="153" t="s">
        <v>799</v>
      </c>
      <c r="K6" s="155" t="s">
        <v>800</v>
      </c>
      <c r="L6" s="149" t="s">
        <v>801</v>
      </c>
    </row>
    <row r="7" spans="1:13" ht="15" customHeight="1" x14ac:dyDescent="0.2">
      <c r="A7" s="489"/>
      <c r="B7" s="471" t="s">
        <v>791</v>
      </c>
      <c r="C7" s="472"/>
      <c r="D7" s="472"/>
      <c r="E7" s="472"/>
      <c r="F7" s="472"/>
      <c r="G7" s="472"/>
      <c r="H7" s="472"/>
      <c r="I7" s="472"/>
      <c r="J7" s="472"/>
      <c r="K7" s="472"/>
      <c r="L7" s="472"/>
    </row>
    <row r="8" spans="1:13" ht="30" customHeight="1" x14ac:dyDescent="0.2">
      <c r="A8" s="29" t="s">
        <v>436</v>
      </c>
      <c r="B8" s="56">
        <v>7065440.5</v>
      </c>
      <c r="C8" s="56">
        <v>155291.6</v>
      </c>
      <c r="D8" s="56">
        <v>1047534.1</v>
      </c>
      <c r="E8" s="56">
        <v>170228.5</v>
      </c>
      <c r="F8" s="56">
        <v>488021.3</v>
      </c>
      <c r="G8" s="56">
        <v>2075515.4</v>
      </c>
      <c r="H8" s="56">
        <v>43255.8</v>
      </c>
      <c r="I8" s="56">
        <v>397633.5</v>
      </c>
      <c r="J8" s="56">
        <v>460483</v>
      </c>
      <c r="K8" s="56">
        <v>222500.8</v>
      </c>
      <c r="L8" s="39">
        <v>178367.1</v>
      </c>
    </row>
    <row r="9" spans="1:13" ht="24.95" customHeight="1" x14ac:dyDescent="0.2">
      <c r="A9" s="32" t="s">
        <v>437</v>
      </c>
      <c r="B9" s="54">
        <v>2927747.2</v>
      </c>
      <c r="C9" s="54">
        <v>16682.900000000001</v>
      </c>
      <c r="D9" s="54">
        <v>627943.80000000005</v>
      </c>
      <c r="E9" s="54">
        <v>94653.8</v>
      </c>
      <c r="F9" s="54">
        <v>155233.29999999999</v>
      </c>
      <c r="G9" s="54">
        <v>885723.2</v>
      </c>
      <c r="H9" s="54">
        <v>24081.4</v>
      </c>
      <c r="I9" s="54">
        <v>161733.6</v>
      </c>
      <c r="J9" s="54">
        <v>156756.79999999999</v>
      </c>
      <c r="K9" s="54">
        <v>80070.899999999994</v>
      </c>
      <c r="L9" s="40">
        <v>48738.8</v>
      </c>
    </row>
    <row r="10" spans="1:13" ht="15" customHeight="1" x14ac:dyDescent="0.2">
      <c r="A10" s="12" t="s">
        <v>233</v>
      </c>
      <c r="B10" s="55">
        <v>2295053.6</v>
      </c>
      <c r="C10" s="55">
        <v>4</v>
      </c>
      <c r="D10" s="55">
        <v>513164.2</v>
      </c>
      <c r="E10" s="55">
        <v>84741.8</v>
      </c>
      <c r="F10" s="55">
        <v>117674.7</v>
      </c>
      <c r="G10" s="55">
        <v>713793.4</v>
      </c>
      <c r="H10" s="55">
        <v>21458.799999999999</v>
      </c>
      <c r="I10" s="55">
        <v>133433.5</v>
      </c>
      <c r="J10" s="55">
        <v>106141.2</v>
      </c>
      <c r="K10" s="55">
        <v>60947.199999999997</v>
      </c>
      <c r="L10" s="41">
        <v>40403.199999999997</v>
      </c>
    </row>
    <row r="11" spans="1:13" ht="24.95" customHeight="1" x14ac:dyDescent="0.2">
      <c r="A11" s="33" t="s">
        <v>438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41"/>
    </row>
    <row r="12" spans="1:13" ht="15" customHeight="1" x14ac:dyDescent="0.2">
      <c r="A12" s="34" t="s">
        <v>234</v>
      </c>
      <c r="B12" s="55">
        <v>73156.3</v>
      </c>
      <c r="C12" s="55">
        <v>440.9</v>
      </c>
      <c r="D12" s="55">
        <v>17776</v>
      </c>
      <c r="E12" s="55">
        <v>3275.1</v>
      </c>
      <c r="F12" s="55">
        <v>5265.8</v>
      </c>
      <c r="G12" s="55">
        <v>15666.7</v>
      </c>
      <c r="H12" s="55">
        <v>266.8</v>
      </c>
      <c r="I12" s="55">
        <v>1799</v>
      </c>
      <c r="J12" s="55">
        <v>4340.1000000000004</v>
      </c>
      <c r="K12" s="55">
        <v>2466.9</v>
      </c>
      <c r="L12" s="41">
        <v>430.9</v>
      </c>
    </row>
    <row r="13" spans="1:13" ht="15" customHeight="1" x14ac:dyDescent="0.2">
      <c r="A13" s="34" t="s">
        <v>235</v>
      </c>
      <c r="B13" s="55">
        <v>56579.1</v>
      </c>
      <c r="C13" s="55">
        <v>148.9</v>
      </c>
      <c r="D13" s="55">
        <v>11429.6</v>
      </c>
      <c r="E13" s="55">
        <v>837.7</v>
      </c>
      <c r="F13" s="55">
        <v>2889.3</v>
      </c>
      <c r="G13" s="55">
        <v>17427.400000000001</v>
      </c>
      <c r="H13" s="55">
        <v>146.9</v>
      </c>
      <c r="I13" s="55">
        <v>2937.7</v>
      </c>
      <c r="J13" s="55">
        <v>5197.3999999999996</v>
      </c>
      <c r="K13" s="55">
        <v>1078.4000000000001</v>
      </c>
      <c r="L13" s="41">
        <v>299.10000000000002</v>
      </c>
    </row>
    <row r="14" spans="1:13" ht="15" customHeight="1" x14ac:dyDescent="0.2">
      <c r="A14" s="34" t="s">
        <v>236</v>
      </c>
      <c r="B14" s="55">
        <v>99476.7</v>
      </c>
      <c r="C14" s="55">
        <v>481.4</v>
      </c>
      <c r="D14" s="55">
        <v>10204.4</v>
      </c>
      <c r="E14" s="55">
        <v>684.4</v>
      </c>
      <c r="F14" s="55">
        <v>5362.7</v>
      </c>
      <c r="G14" s="55">
        <v>26923.4</v>
      </c>
      <c r="H14" s="55">
        <v>961.1</v>
      </c>
      <c r="I14" s="55">
        <v>9734.4</v>
      </c>
      <c r="J14" s="55">
        <v>10323.6</v>
      </c>
      <c r="K14" s="55">
        <v>5810.1</v>
      </c>
      <c r="L14" s="41">
        <v>1654.9</v>
      </c>
    </row>
    <row r="15" spans="1:13" ht="15" customHeight="1" x14ac:dyDescent="0.2">
      <c r="A15" s="34" t="s">
        <v>237</v>
      </c>
      <c r="B15" s="55">
        <v>76067.899999999994</v>
      </c>
      <c r="C15" s="55">
        <v>2157</v>
      </c>
      <c r="D15" s="55">
        <v>11408.7</v>
      </c>
      <c r="E15" s="55">
        <v>2140.3000000000002</v>
      </c>
      <c r="F15" s="55">
        <v>4969.8</v>
      </c>
      <c r="G15" s="55">
        <v>19810.7</v>
      </c>
      <c r="H15" s="55">
        <v>389.2</v>
      </c>
      <c r="I15" s="55">
        <v>3031.5</v>
      </c>
      <c r="J15" s="55">
        <v>6036.1</v>
      </c>
      <c r="K15" s="55">
        <v>2257.6999999999998</v>
      </c>
      <c r="L15" s="41">
        <v>1645.8</v>
      </c>
    </row>
    <row r="16" spans="1:13" ht="15" customHeight="1" x14ac:dyDescent="0.2">
      <c r="A16" s="34" t="s">
        <v>238</v>
      </c>
      <c r="B16" s="55">
        <v>81856</v>
      </c>
      <c r="C16" s="55">
        <v>192.8</v>
      </c>
      <c r="D16" s="55">
        <v>14001.1</v>
      </c>
      <c r="E16" s="55">
        <v>431.5</v>
      </c>
      <c r="F16" s="55">
        <v>4349.5</v>
      </c>
      <c r="G16" s="55">
        <v>25984.3</v>
      </c>
      <c r="H16" s="55">
        <v>217.4</v>
      </c>
      <c r="I16" s="55">
        <v>3309.3</v>
      </c>
      <c r="J16" s="55">
        <v>4279.3999999999996</v>
      </c>
      <c r="K16" s="55">
        <v>1487.2</v>
      </c>
      <c r="L16" s="41">
        <v>1894.1</v>
      </c>
    </row>
    <row r="17" spans="1:12" ht="15" customHeight="1" x14ac:dyDescent="0.2">
      <c r="A17" s="34" t="s">
        <v>239</v>
      </c>
      <c r="B17" s="55">
        <v>54135.1</v>
      </c>
      <c r="C17" s="55">
        <v>1063</v>
      </c>
      <c r="D17" s="55">
        <v>9295.2999999999993</v>
      </c>
      <c r="E17" s="55">
        <v>528</v>
      </c>
      <c r="F17" s="55">
        <v>3726.4</v>
      </c>
      <c r="G17" s="55">
        <v>14757.8</v>
      </c>
      <c r="H17" s="55">
        <v>283.7</v>
      </c>
      <c r="I17" s="55">
        <v>1673.4</v>
      </c>
      <c r="J17" s="55">
        <v>8203.5</v>
      </c>
      <c r="K17" s="55">
        <v>1419.7</v>
      </c>
      <c r="L17" s="41">
        <v>488.6</v>
      </c>
    </row>
    <row r="18" spans="1:12" ht="24.95" customHeight="1" x14ac:dyDescent="0.2">
      <c r="A18" s="33" t="s">
        <v>439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41"/>
    </row>
    <row r="19" spans="1:12" ht="15" customHeight="1" x14ac:dyDescent="0.2">
      <c r="A19" s="34" t="s">
        <v>240</v>
      </c>
      <c r="B19" s="55">
        <v>50411</v>
      </c>
      <c r="C19" s="55">
        <v>928.2</v>
      </c>
      <c r="D19" s="55">
        <v>9329.2999999999993</v>
      </c>
      <c r="E19" s="55">
        <v>680.8</v>
      </c>
      <c r="F19" s="55">
        <v>3132.5</v>
      </c>
      <c r="G19" s="55">
        <v>14154.9</v>
      </c>
      <c r="H19" s="55">
        <v>79.7</v>
      </c>
      <c r="I19" s="55">
        <v>2005.1</v>
      </c>
      <c r="J19" s="55">
        <v>2508.1999999999998</v>
      </c>
      <c r="K19" s="55">
        <v>963.9</v>
      </c>
      <c r="L19" s="41">
        <v>376.2</v>
      </c>
    </row>
    <row r="20" spans="1:12" ht="15" customHeight="1" x14ac:dyDescent="0.2">
      <c r="A20" s="34" t="s">
        <v>241</v>
      </c>
      <c r="B20" s="55">
        <v>107432.7</v>
      </c>
      <c r="C20" s="55">
        <v>10017</v>
      </c>
      <c r="D20" s="55">
        <v>29119</v>
      </c>
      <c r="E20" s="55">
        <v>628.29999999999995</v>
      </c>
      <c r="F20" s="55">
        <v>5031.7</v>
      </c>
      <c r="G20" s="55">
        <v>27633.7</v>
      </c>
      <c r="H20" s="55">
        <v>200.4</v>
      </c>
      <c r="I20" s="55">
        <v>2678.6</v>
      </c>
      <c r="J20" s="55">
        <v>5423.2</v>
      </c>
      <c r="K20" s="55">
        <v>2896.2</v>
      </c>
      <c r="L20" s="41">
        <v>1202.5999999999999</v>
      </c>
    </row>
    <row r="21" spans="1:12" ht="15" customHeight="1" x14ac:dyDescent="0.2">
      <c r="A21" s="34" t="s">
        <v>242</v>
      </c>
      <c r="B21" s="55">
        <v>33578.699999999997</v>
      </c>
      <c r="C21" s="55">
        <v>1249.5999999999999</v>
      </c>
      <c r="D21" s="55">
        <v>2216.1999999999998</v>
      </c>
      <c r="E21" s="55">
        <v>705.8</v>
      </c>
      <c r="F21" s="55">
        <v>2830.8</v>
      </c>
      <c r="G21" s="55">
        <v>9571</v>
      </c>
      <c r="H21" s="55">
        <v>77.5</v>
      </c>
      <c r="I21" s="55">
        <v>1131.2</v>
      </c>
      <c r="J21" s="55">
        <v>4304</v>
      </c>
      <c r="K21" s="55">
        <v>743.8</v>
      </c>
      <c r="L21" s="41">
        <v>343.4</v>
      </c>
    </row>
  </sheetData>
  <mergeCells count="7">
    <mergeCell ref="A2:K2"/>
    <mergeCell ref="A3:L3"/>
    <mergeCell ref="A4:B4"/>
    <mergeCell ref="A5:A7"/>
    <mergeCell ref="B5:B6"/>
    <mergeCell ref="C5:L5"/>
    <mergeCell ref="B7:L7"/>
  </mergeCells>
  <hyperlinks>
    <hyperlink ref="M2" location="'Spis tablic. List of tables'!A1" display="Powrót/Back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G25"/>
  <sheetViews>
    <sheetView workbookViewId="0">
      <pane ySplit="8" topLeftCell="A9" activePane="bottomLeft" state="frozen"/>
      <selection activeCell="B10" sqref="B10:I23"/>
      <selection pane="bottomLeft"/>
    </sheetView>
  </sheetViews>
  <sheetFormatPr defaultRowHeight="11.25" x14ac:dyDescent="0.2"/>
  <cols>
    <col min="1" max="1" width="30.7109375" style="146" customWidth="1"/>
    <col min="2" max="7" width="11.7109375" style="146" customWidth="1"/>
    <col min="8" max="16384" width="9.140625" style="146"/>
  </cols>
  <sheetData>
    <row r="1" spans="1:7" ht="15" customHeight="1" x14ac:dyDescent="0.2">
      <c r="A1" s="14"/>
      <c r="B1" s="14"/>
      <c r="C1" s="14"/>
      <c r="D1" s="14"/>
      <c r="E1" s="14"/>
    </row>
    <row r="2" spans="1:7" ht="15" customHeight="1" x14ac:dyDescent="0.2">
      <c r="A2" s="556" t="s">
        <v>1519</v>
      </c>
      <c r="B2" s="556"/>
      <c r="C2" s="556"/>
      <c r="D2" s="556"/>
      <c r="E2" s="556"/>
      <c r="F2" s="556"/>
      <c r="G2" s="352" t="s">
        <v>956</v>
      </c>
    </row>
    <row r="3" spans="1:7" ht="15" customHeight="1" x14ac:dyDescent="0.2">
      <c r="A3" s="487" t="s">
        <v>1520</v>
      </c>
      <c r="B3" s="487"/>
      <c r="C3" s="487"/>
      <c r="D3" s="487"/>
      <c r="E3" s="487"/>
      <c r="F3" s="487"/>
    </row>
    <row r="4" spans="1:7" ht="12" customHeight="1" x14ac:dyDescent="0.2">
      <c r="A4" s="476"/>
      <c r="B4" s="476"/>
      <c r="C4" s="28"/>
      <c r="D4" s="28"/>
      <c r="E4" s="28"/>
    </row>
    <row r="5" spans="1:7" ht="30" customHeight="1" x14ac:dyDescent="0.2">
      <c r="A5" s="489" t="s">
        <v>425</v>
      </c>
      <c r="B5" s="471" t="s">
        <v>803</v>
      </c>
      <c r="C5" s="489"/>
      <c r="D5" s="471" t="s">
        <v>804</v>
      </c>
      <c r="E5" s="472"/>
      <c r="F5" s="472"/>
    </row>
    <row r="6" spans="1:7" ht="15" customHeight="1" x14ac:dyDescent="0.2">
      <c r="A6" s="489"/>
      <c r="B6" s="483" t="s">
        <v>489</v>
      </c>
      <c r="C6" s="483" t="s">
        <v>805</v>
      </c>
      <c r="D6" s="483" t="s">
        <v>489</v>
      </c>
      <c r="E6" s="471" t="s">
        <v>806</v>
      </c>
      <c r="F6" s="472"/>
    </row>
    <row r="7" spans="1:7" ht="50.1" customHeight="1" x14ac:dyDescent="0.2">
      <c r="A7" s="489"/>
      <c r="B7" s="485"/>
      <c r="C7" s="485"/>
      <c r="D7" s="485"/>
      <c r="E7" s="155" t="s">
        <v>807</v>
      </c>
      <c r="F7" s="149" t="s">
        <v>808</v>
      </c>
    </row>
    <row r="8" spans="1:7" ht="15" customHeight="1" x14ac:dyDescent="0.2">
      <c r="A8" s="489"/>
      <c r="B8" s="471" t="s">
        <v>791</v>
      </c>
      <c r="C8" s="472"/>
      <c r="D8" s="472"/>
      <c r="E8" s="472"/>
      <c r="F8" s="472"/>
    </row>
    <row r="9" spans="1:7" ht="30" customHeight="1" x14ac:dyDescent="0.2">
      <c r="A9" s="29" t="s">
        <v>436</v>
      </c>
      <c r="B9" s="65">
        <v>5934.62</v>
      </c>
      <c r="C9" s="65">
        <v>2539.38</v>
      </c>
      <c r="D9" s="65">
        <v>5990.56</v>
      </c>
      <c r="E9" s="65">
        <v>4740.25</v>
      </c>
      <c r="F9" s="143">
        <v>1241.3699999999999</v>
      </c>
    </row>
    <row r="10" spans="1:7" ht="24.95" customHeight="1" x14ac:dyDescent="0.2">
      <c r="A10" s="32" t="s">
        <v>437</v>
      </c>
      <c r="B10" s="67">
        <v>6702.86</v>
      </c>
      <c r="C10" s="67">
        <v>3167.23</v>
      </c>
      <c r="D10" s="67">
        <v>6969.28</v>
      </c>
      <c r="E10" s="67">
        <v>5294.32</v>
      </c>
      <c r="F10" s="144">
        <v>1658.82</v>
      </c>
    </row>
    <row r="11" spans="1:7" ht="15" customHeight="1" x14ac:dyDescent="0.2">
      <c r="A11" s="12" t="s">
        <v>233</v>
      </c>
      <c r="B11" s="69">
        <v>7295.32</v>
      </c>
      <c r="C11" s="69">
        <v>3496.47</v>
      </c>
      <c r="D11" s="69">
        <v>7718.2</v>
      </c>
      <c r="E11" s="69">
        <v>5925.62</v>
      </c>
      <c r="F11" s="145">
        <v>1773.4</v>
      </c>
    </row>
    <row r="12" spans="1:7" ht="24.95" customHeight="1" x14ac:dyDescent="0.2">
      <c r="A12" s="33" t="s">
        <v>438</v>
      </c>
      <c r="B12" s="69"/>
      <c r="C12" s="69"/>
      <c r="D12" s="69"/>
      <c r="E12" s="69"/>
      <c r="F12" s="145"/>
    </row>
    <row r="13" spans="1:7" ht="15" customHeight="1" x14ac:dyDescent="0.2">
      <c r="A13" s="34" t="s">
        <v>234</v>
      </c>
      <c r="B13" s="69">
        <v>5188.3500000000004</v>
      </c>
      <c r="C13" s="69">
        <v>2488.08</v>
      </c>
      <c r="D13" s="69">
        <v>4769.3</v>
      </c>
      <c r="E13" s="69">
        <v>3365.46</v>
      </c>
      <c r="F13" s="145">
        <v>1333.63</v>
      </c>
    </row>
    <row r="14" spans="1:7" ht="15" customHeight="1" x14ac:dyDescent="0.2">
      <c r="A14" s="34" t="s">
        <v>235</v>
      </c>
      <c r="B14" s="69">
        <v>4998.2700000000004</v>
      </c>
      <c r="C14" s="69">
        <v>1888.06</v>
      </c>
      <c r="D14" s="69">
        <v>4973.1099999999997</v>
      </c>
      <c r="E14" s="69">
        <v>3380.51</v>
      </c>
      <c r="F14" s="145">
        <v>1592.61</v>
      </c>
    </row>
    <row r="15" spans="1:7" ht="15" customHeight="1" x14ac:dyDescent="0.2">
      <c r="A15" s="34" t="s">
        <v>236</v>
      </c>
      <c r="B15" s="69">
        <v>4549.2</v>
      </c>
      <c r="C15" s="69">
        <v>1573.79</v>
      </c>
      <c r="D15" s="69">
        <v>4538.17</v>
      </c>
      <c r="E15" s="69">
        <v>3598.3</v>
      </c>
      <c r="F15" s="145">
        <v>939.87</v>
      </c>
    </row>
    <row r="16" spans="1:7" ht="15" customHeight="1" x14ac:dyDescent="0.2">
      <c r="A16" s="34" t="s">
        <v>237</v>
      </c>
      <c r="B16" s="69">
        <v>4884.37</v>
      </c>
      <c r="C16" s="69">
        <v>2738.49</v>
      </c>
      <c r="D16" s="69">
        <v>4941.72</v>
      </c>
      <c r="E16" s="69">
        <v>3686.12</v>
      </c>
      <c r="F16" s="145">
        <v>1255.6099999999999</v>
      </c>
    </row>
    <row r="17" spans="1:6" ht="15" customHeight="1" x14ac:dyDescent="0.2">
      <c r="A17" s="34" t="s">
        <v>238</v>
      </c>
      <c r="B17" s="69">
        <v>5146.22</v>
      </c>
      <c r="C17" s="69">
        <v>2987.64</v>
      </c>
      <c r="D17" s="69">
        <v>4742.8</v>
      </c>
      <c r="E17" s="69">
        <v>3893.86</v>
      </c>
      <c r="F17" s="145">
        <v>848.94</v>
      </c>
    </row>
    <row r="18" spans="1:6" ht="15" customHeight="1" x14ac:dyDescent="0.2">
      <c r="A18" s="34" t="s">
        <v>239</v>
      </c>
      <c r="B18" s="69">
        <v>5753.6</v>
      </c>
      <c r="C18" s="69">
        <v>2376.65</v>
      </c>
      <c r="D18" s="69">
        <v>5833.53</v>
      </c>
      <c r="E18" s="69">
        <v>4132.8100000000004</v>
      </c>
      <c r="F18" s="145">
        <v>1700.72</v>
      </c>
    </row>
    <row r="19" spans="1:6" ht="24.95" customHeight="1" x14ac:dyDescent="0.2">
      <c r="A19" s="33" t="s">
        <v>439</v>
      </c>
      <c r="B19" s="69"/>
      <c r="C19" s="69"/>
      <c r="D19" s="69"/>
      <c r="E19" s="69"/>
      <c r="F19" s="145"/>
    </row>
    <row r="20" spans="1:6" ht="15" customHeight="1" x14ac:dyDescent="0.2">
      <c r="A20" s="34" t="s">
        <v>240</v>
      </c>
      <c r="B20" s="69">
        <v>5651.22</v>
      </c>
      <c r="C20" s="69">
        <v>2228.84</v>
      </c>
      <c r="D20" s="69">
        <v>5376.03</v>
      </c>
      <c r="E20" s="69">
        <v>4436.42</v>
      </c>
      <c r="F20" s="145">
        <v>939.61</v>
      </c>
    </row>
    <row r="21" spans="1:6" ht="15" customHeight="1" x14ac:dyDescent="0.2">
      <c r="A21" s="34" t="s">
        <v>241</v>
      </c>
      <c r="B21" s="69">
        <v>6384.71</v>
      </c>
      <c r="C21" s="69">
        <v>2705.93</v>
      </c>
      <c r="D21" s="69">
        <v>6520.56</v>
      </c>
      <c r="E21" s="69">
        <v>3820.6</v>
      </c>
      <c r="F21" s="145">
        <v>2699.96</v>
      </c>
    </row>
    <row r="22" spans="1:6" ht="15" customHeight="1" x14ac:dyDescent="0.2">
      <c r="A22" s="34" t="s">
        <v>242</v>
      </c>
      <c r="B22" s="69">
        <v>5504.61</v>
      </c>
      <c r="C22" s="69">
        <v>2443.6</v>
      </c>
      <c r="D22" s="69">
        <v>5316.45</v>
      </c>
      <c r="E22" s="69">
        <v>4161.88</v>
      </c>
      <c r="F22" s="145">
        <v>1154.57</v>
      </c>
    </row>
    <row r="23" spans="1:6" ht="12" customHeight="1" x14ac:dyDescent="0.2">
      <c r="A23" s="515"/>
      <c r="B23" s="515"/>
      <c r="C23" s="515"/>
      <c r="D23" s="515"/>
      <c r="E23" s="515"/>
      <c r="F23" s="515"/>
    </row>
    <row r="24" spans="1:6" ht="12" customHeight="1" x14ac:dyDescent="0.2">
      <c r="A24" s="423" t="s">
        <v>802</v>
      </c>
      <c r="B24" s="423"/>
      <c r="C24" s="423"/>
      <c r="D24" s="423"/>
      <c r="E24" s="423"/>
      <c r="F24" s="423"/>
    </row>
    <row r="25" spans="1:6" ht="12" customHeight="1" x14ac:dyDescent="0.2">
      <c r="A25" s="422" t="s">
        <v>274</v>
      </c>
      <c r="B25" s="422"/>
      <c r="C25" s="422"/>
      <c r="D25" s="422"/>
      <c r="E25" s="422"/>
      <c r="F25" s="422"/>
    </row>
  </sheetData>
  <mergeCells count="14">
    <mergeCell ref="A23:F23"/>
    <mergeCell ref="A24:F24"/>
    <mergeCell ref="A25:F25"/>
    <mergeCell ref="A2:F2"/>
    <mergeCell ref="A3:F3"/>
    <mergeCell ref="B5:C5"/>
    <mergeCell ref="D5:F5"/>
    <mergeCell ref="E6:F6"/>
    <mergeCell ref="D6:D7"/>
    <mergeCell ref="B6:B7"/>
    <mergeCell ref="A4:B4"/>
    <mergeCell ref="A5:A8"/>
    <mergeCell ref="B8:F8"/>
    <mergeCell ref="C6:C7"/>
  </mergeCells>
  <hyperlinks>
    <hyperlink ref="G2" location="'Spis tablic. List of tables'!A1" display="Powrót/Back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L28"/>
  <sheetViews>
    <sheetView workbookViewId="0">
      <pane ySplit="11" topLeftCell="A12" activePane="bottomLeft" state="frozen"/>
      <selection activeCell="B10" sqref="B10:I23"/>
      <selection pane="bottomLeft"/>
    </sheetView>
  </sheetViews>
  <sheetFormatPr defaultRowHeight="11.25" x14ac:dyDescent="0.2"/>
  <cols>
    <col min="1" max="1" width="30.7109375" style="146" customWidth="1"/>
    <col min="2" max="12" width="11.7109375" style="146" customWidth="1"/>
    <col min="13" max="16384" width="9.140625" style="146"/>
  </cols>
  <sheetData>
    <row r="1" spans="1:12" ht="1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2" ht="18" customHeight="1" x14ac:dyDescent="0.2">
      <c r="A2" s="556" t="s">
        <v>1154</v>
      </c>
      <c r="B2" s="556"/>
      <c r="C2" s="556"/>
      <c r="D2" s="556"/>
      <c r="E2" s="556"/>
      <c r="F2" s="556"/>
      <c r="G2" s="556"/>
      <c r="H2" s="556"/>
      <c r="I2" s="556"/>
      <c r="J2" s="556"/>
      <c r="K2" s="333"/>
      <c r="L2" s="352" t="s">
        <v>956</v>
      </c>
    </row>
    <row r="3" spans="1:12" ht="12" customHeight="1" x14ac:dyDescent="0.2">
      <c r="A3" s="486" t="s">
        <v>531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</row>
    <row r="4" spans="1:12" ht="18" customHeight="1" x14ac:dyDescent="0.2">
      <c r="A4" s="487" t="s">
        <v>1155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</row>
    <row r="5" spans="1:12" ht="12" customHeight="1" x14ac:dyDescent="0.2">
      <c r="A5" s="555" t="s">
        <v>532</v>
      </c>
      <c r="B5" s="555"/>
      <c r="C5" s="555"/>
      <c r="D5" s="555"/>
      <c r="E5" s="555"/>
      <c r="F5" s="555"/>
      <c r="G5" s="555"/>
      <c r="H5" s="555"/>
      <c r="I5" s="555"/>
      <c r="J5" s="555"/>
      <c r="K5" s="555"/>
    </row>
    <row r="6" spans="1:12" ht="12" customHeight="1" x14ac:dyDescent="0.2">
      <c r="A6" s="476"/>
      <c r="B6" s="476"/>
      <c r="C6" s="476"/>
      <c r="D6" s="28"/>
      <c r="E6" s="28"/>
      <c r="F6" s="28"/>
      <c r="G6" s="28"/>
      <c r="H6" s="28"/>
      <c r="I6" s="28"/>
      <c r="J6" s="28"/>
    </row>
    <row r="7" spans="1:12" ht="15" customHeight="1" x14ac:dyDescent="0.2">
      <c r="A7" s="489" t="s">
        <v>425</v>
      </c>
      <c r="B7" s="483" t="s">
        <v>810</v>
      </c>
      <c r="C7" s="483" t="s">
        <v>811</v>
      </c>
      <c r="D7" s="483" t="s">
        <v>812</v>
      </c>
      <c r="E7" s="471" t="s">
        <v>813</v>
      </c>
      <c r="F7" s="472"/>
      <c r="G7" s="472"/>
      <c r="H7" s="472"/>
      <c r="I7" s="472"/>
      <c r="J7" s="472"/>
      <c r="K7" s="472"/>
    </row>
    <row r="8" spans="1:12" ht="30" customHeight="1" x14ac:dyDescent="0.2">
      <c r="A8" s="489"/>
      <c r="B8" s="484"/>
      <c r="C8" s="484"/>
      <c r="D8" s="484"/>
      <c r="E8" s="471" t="s">
        <v>814</v>
      </c>
      <c r="F8" s="472"/>
      <c r="G8" s="472"/>
      <c r="H8" s="472"/>
      <c r="I8" s="472"/>
      <c r="J8" s="489"/>
      <c r="K8" s="478" t="s">
        <v>815</v>
      </c>
    </row>
    <row r="9" spans="1:12" ht="15" customHeight="1" x14ac:dyDescent="0.2">
      <c r="A9" s="489"/>
      <c r="B9" s="484"/>
      <c r="C9" s="484"/>
      <c r="D9" s="484"/>
      <c r="E9" s="483" t="s">
        <v>474</v>
      </c>
      <c r="F9" s="471" t="s">
        <v>491</v>
      </c>
      <c r="G9" s="472"/>
      <c r="H9" s="472"/>
      <c r="I9" s="472"/>
      <c r="J9" s="489"/>
      <c r="K9" s="494"/>
    </row>
    <row r="10" spans="1:12" ht="30" customHeight="1" x14ac:dyDescent="0.2">
      <c r="A10" s="489"/>
      <c r="B10" s="484"/>
      <c r="C10" s="484"/>
      <c r="D10" s="484"/>
      <c r="E10" s="484"/>
      <c r="F10" s="471" t="s">
        <v>816</v>
      </c>
      <c r="G10" s="489"/>
      <c r="H10" s="483" t="s">
        <v>817</v>
      </c>
      <c r="I10" s="483" t="s">
        <v>818</v>
      </c>
      <c r="J10" s="483" t="s">
        <v>819</v>
      </c>
      <c r="K10" s="494"/>
    </row>
    <row r="11" spans="1:12" ht="80.099999999999994" customHeight="1" x14ac:dyDescent="0.2">
      <c r="A11" s="489"/>
      <c r="B11" s="485"/>
      <c r="C11" s="485"/>
      <c r="D11" s="485"/>
      <c r="E11" s="485"/>
      <c r="F11" s="155" t="s">
        <v>474</v>
      </c>
      <c r="G11" s="155" t="s">
        <v>820</v>
      </c>
      <c r="H11" s="485"/>
      <c r="I11" s="485"/>
      <c r="J11" s="485"/>
      <c r="K11" s="480"/>
    </row>
    <row r="12" spans="1:12" ht="30" customHeight="1" x14ac:dyDescent="0.2">
      <c r="A12" s="29" t="s">
        <v>436</v>
      </c>
      <c r="B12" s="88">
        <v>105578</v>
      </c>
      <c r="C12" s="88">
        <v>2733</v>
      </c>
      <c r="D12" s="94">
        <v>101897</v>
      </c>
      <c r="E12" s="94">
        <v>24480</v>
      </c>
      <c r="F12" s="94">
        <v>7776</v>
      </c>
      <c r="G12" s="94">
        <v>1050</v>
      </c>
      <c r="H12" s="94">
        <v>5268</v>
      </c>
      <c r="I12" s="94">
        <v>341</v>
      </c>
      <c r="J12" s="88">
        <v>4197</v>
      </c>
      <c r="K12" s="103">
        <v>81098</v>
      </c>
    </row>
    <row r="13" spans="1:12" ht="24.95" customHeight="1" x14ac:dyDescent="0.2">
      <c r="A13" s="32" t="s">
        <v>437</v>
      </c>
      <c r="B13" s="89">
        <v>48770</v>
      </c>
      <c r="C13" s="89">
        <v>674</v>
      </c>
      <c r="D13" s="95">
        <v>47477</v>
      </c>
      <c r="E13" s="95">
        <v>12064</v>
      </c>
      <c r="F13" s="95">
        <v>5253</v>
      </c>
      <c r="G13" s="95">
        <v>724</v>
      </c>
      <c r="H13" s="95">
        <v>2609</v>
      </c>
      <c r="I13" s="95">
        <v>90</v>
      </c>
      <c r="J13" s="89">
        <v>1710</v>
      </c>
      <c r="K13" s="104">
        <v>36706</v>
      </c>
    </row>
    <row r="14" spans="1:12" ht="15" customHeight="1" x14ac:dyDescent="0.2">
      <c r="A14" s="12" t="s">
        <v>233</v>
      </c>
      <c r="B14" s="90">
        <v>36072</v>
      </c>
      <c r="C14" s="90">
        <v>516</v>
      </c>
      <c r="D14" s="96">
        <v>34993</v>
      </c>
      <c r="E14" s="96">
        <v>9949</v>
      </c>
      <c r="F14" s="96">
        <v>4489</v>
      </c>
      <c r="G14" s="96">
        <v>654</v>
      </c>
      <c r="H14" s="96">
        <v>2147</v>
      </c>
      <c r="I14" s="96">
        <v>55</v>
      </c>
      <c r="J14" s="90" t="s">
        <v>1166</v>
      </c>
      <c r="K14" s="102">
        <v>26123</v>
      </c>
    </row>
    <row r="15" spans="1:12" ht="24.95" customHeight="1" x14ac:dyDescent="0.2">
      <c r="A15" s="33" t="s">
        <v>438</v>
      </c>
      <c r="B15" s="90"/>
      <c r="C15" s="90"/>
      <c r="D15" s="96"/>
      <c r="E15" s="96"/>
      <c r="F15" s="96"/>
      <c r="G15" s="96"/>
      <c r="H15" s="96"/>
      <c r="I15" s="96"/>
      <c r="J15" s="90"/>
      <c r="K15" s="102"/>
    </row>
    <row r="16" spans="1:12" ht="15" customHeight="1" x14ac:dyDescent="0.2">
      <c r="A16" s="34" t="s">
        <v>234</v>
      </c>
      <c r="B16" s="90">
        <v>1581</v>
      </c>
      <c r="C16" s="90">
        <v>13</v>
      </c>
      <c r="D16" s="96">
        <v>1556</v>
      </c>
      <c r="E16" s="96">
        <v>273</v>
      </c>
      <c r="F16" s="96">
        <v>121</v>
      </c>
      <c r="G16" s="96">
        <v>9</v>
      </c>
      <c r="H16" s="96">
        <v>56</v>
      </c>
      <c r="I16" s="96">
        <v>4</v>
      </c>
      <c r="J16" s="90">
        <v>47</v>
      </c>
      <c r="K16" s="102">
        <v>1308</v>
      </c>
    </row>
    <row r="17" spans="1:11" ht="15" customHeight="1" x14ac:dyDescent="0.2">
      <c r="A17" s="34" t="s">
        <v>235</v>
      </c>
      <c r="B17" s="90">
        <v>852</v>
      </c>
      <c r="C17" s="90">
        <v>17</v>
      </c>
      <c r="D17" s="96">
        <v>832</v>
      </c>
      <c r="E17" s="96">
        <v>156</v>
      </c>
      <c r="F17" s="96">
        <v>34</v>
      </c>
      <c r="G17" s="96">
        <v>4</v>
      </c>
      <c r="H17" s="96">
        <v>21</v>
      </c>
      <c r="I17" s="96">
        <v>2</v>
      </c>
      <c r="J17" s="90">
        <v>28</v>
      </c>
      <c r="K17" s="102">
        <v>696</v>
      </c>
    </row>
    <row r="18" spans="1:11" ht="15" customHeight="1" x14ac:dyDescent="0.2">
      <c r="A18" s="34" t="s">
        <v>236</v>
      </c>
      <c r="B18" s="90">
        <v>1844</v>
      </c>
      <c r="C18" s="90">
        <v>32</v>
      </c>
      <c r="D18" s="96">
        <v>1804</v>
      </c>
      <c r="E18" s="96">
        <v>297</v>
      </c>
      <c r="F18" s="96">
        <v>76</v>
      </c>
      <c r="G18" s="96">
        <v>5</v>
      </c>
      <c r="H18" s="96">
        <v>52</v>
      </c>
      <c r="I18" s="96">
        <v>7</v>
      </c>
      <c r="J18" s="90">
        <v>56</v>
      </c>
      <c r="K18" s="102">
        <v>1547</v>
      </c>
    </row>
    <row r="19" spans="1:11" ht="15" customHeight="1" x14ac:dyDescent="0.2">
      <c r="A19" s="34" t="s">
        <v>237</v>
      </c>
      <c r="B19" s="90">
        <v>1973</v>
      </c>
      <c r="C19" s="90">
        <v>23</v>
      </c>
      <c r="D19" s="96">
        <v>1939</v>
      </c>
      <c r="E19" s="96">
        <v>365</v>
      </c>
      <c r="F19" s="96">
        <v>158</v>
      </c>
      <c r="G19" s="96">
        <v>14</v>
      </c>
      <c r="H19" s="96">
        <v>91</v>
      </c>
      <c r="I19" s="96">
        <v>1</v>
      </c>
      <c r="J19" s="90">
        <v>53</v>
      </c>
      <c r="K19" s="102">
        <v>1608</v>
      </c>
    </row>
    <row r="20" spans="1:11" ht="15" customHeight="1" x14ac:dyDescent="0.2">
      <c r="A20" s="34" t="s">
        <v>238</v>
      </c>
      <c r="B20" s="90">
        <v>1963</v>
      </c>
      <c r="C20" s="90">
        <v>16</v>
      </c>
      <c r="D20" s="96">
        <v>1943</v>
      </c>
      <c r="E20" s="96">
        <v>284</v>
      </c>
      <c r="F20" s="96">
        <v>98</v>
      </c>
      <c r="G20" s="96">
        <v>11</v>
      </c>
      <c r="H20" s="96">
        <v>90</v>
      </c>
      <c r="I20" s="96">
        <v>4</v>
      </c>
      <c r="J20" s="90">
        <v>43</v>
      </c>
      <c r="K20" s="102">
        <v>1679</v>
      </c>
    </row>
    <row r="21" spans="1:11" ht="15" customHeight="1" x14ac:dyDescent="0.2">
      <c r="A21" s="34" t="s">
        <v>239</v>
      </c>
      <c r="B21" s="90">
        <v>821</v>
      </c>
      <c r="C21" s="90">
        <v>15</v>
      </c>
      <c r="D21" s="96">
        <v>801</v>
      </c>
      <c r="E21" s="96">
        <v>158</v>
      </c>
      <c r="F21" s="96">
        <v>56</v>
      </c>
      <c r="G21" s="96">
        <v>2</v>
      </c>
      <c r="H21" s="96">
        <v>22</v>
      </c>
      <c r="I21" s="96">
        <v>5</v>
      </c>
      <c r="J21" s="90">
        <v>34</v>
      </c>
      <c r="K21" s="102">
        <v>663</v>
      </c>
    </row>
    <row r="22" spans="1:11" ht="24.95" customHeight="1" x14ac:dyDescent="0.2">
      <c r="A22" s="33" t="s">
        <v>439</v>
      </c>
      <c r="B22" s="90"/>
      <c r="C22" s="90"/>
      <c r="D22" s="96"/>
      <c r="E22" s="96"/>
      <c r="F22" s="96"/>
      <c r="G22" s="96"/>
      <c r="H22" s="96"/>
      <c r="I22" s="96"/>
      <c r="J22" s="90"/>
      <c r="K22" s="102"/>
    </row>
    <row r="23" spans="1:11" ht="15" customHeight="1" x14ac:dyDescent="0.2">
      <c r="A23" s="34" t="s">
        <v>240</v>
      </c>
      <c r="B23" s="90">
        <v>1006</v>
      </c>
      <c r="C23" s="90">
        <v>16</v>
      </c>
      <c r="D23" s="96">
        <v>987</v>
      </c>
      <c r="E23" s="96">
        <v>140</v>
      </c>
      <c r="F23" s="96">
        <v>40</v>
      </c>
      <c r="G23" s="96">
        <v>8</v>
      </c>
      <c r="H23" s="96">
        <v>28</v>
      </c>
      <c r="I23" s="96">
        <v>1</v>
      </c>
      <c r="J23" s="90">
        <v>24</v>
      </c>
      <c r="K23" s="102">
        <v>866</v>
      </c>
    </row>
    <row r="24" spans="1:11" ht="15" customHeight="1" x14ac:dyDescent="0.2">
      <c r="A24" s="34" t="s">
        <v>241</v>
      </c>
      <c r="B24" s="90">
        <v>2014</v>
      </c>
      <c r="C24" s="90">
        <v>16</v>
      </c>
      <c r="D24" s="96">
        <v>1995</v>
      </c>
      <c r="E24" s="96">
        <v>344</v>
      </c>
      <c r="F24" s="96">
        <v>153</v>
      </c>
      <c r="G24" s="96">
        <v>17</v>
      </c>
      <c r="H24" s="96">
        <v>84</v>
      </c>
      <c r="I24" s="96">
        <v>10</v>
      </c>
      <c r="J24" s="90">
        <v>53</v>
      </c>
      <c r="K24" s="102">
        <v>1670</v>
      </c>
    </row>
    <row r="25" spans="1:11" ht="15" customHeight="1" x14ac:dyDescent="0.2">
      <c r="A25" s="34" t="s">
        <v>242</v>
      </c>
      <c r="B25" s="90">
        <v>644</v>
      </c>
      <c r="C25" s="90">
        <v>10</v>
      </c>
      <c r="D25" s="96">
        <v>627</v>
      </c>
      <c r="E25" s="96">
        <v>98</v>
      </c>
      <c r="F25" s="96">
        <v>28</v>
      </c>
      <c r="G25" s="96" t="s">
        <v>876</v>
      </c>
      <c r="H25" s="96">
        <v>18</v>
      </c>
      <c r="I25" s="96">
        <v>1</v>
      </c>
      <c r="J25" s="90">
        <v>25</v>
      </c>
      <c r="K25" s="102">
        <v>546</v>
      </c>
    </row>
    <row r="26" spans="1:11" ht="12" customHeight="1" x14ac:dyDescent="0.2">
      <c r="A26" s="515"/>
      <c r="B26" s="557"/>
      <c r="C26" s="557"/>
      <c r="D26" s="557"/>
      <c r="E26" s="557"/>
      <c r="F26" s="557"/>
      <c r="G26" s="557"/>
      <c r="H26" s="557"/>
      <c r="I26" s="557"/>
      <c r="J26" s="557"/>
      <c r="K26" s="557"/>
    </row>
    <row r="27" spans="1:11" ht="12" customHeight="1" x14ac:dyDescent="0.2">
      <c r="A27" s="562" t="s">
        <v>809</v>
      </c>
      <c r="B27" s="562"/>
      <c r="C27" s="562"/>
      <c r="D27" s="562"/>
      <c r="E27" s="562"/>
      <c r="F27" s="562"/>
      <c r="G27" s="562"/>
      <c r="H27" s="562"/>
      <c r="I27" s="562"/>
      <c r="J27" s="562"/>
      <c r="K27" s="562"/>
    </row>
    <row r="28" spans="1:11" ht="12" customHeight="1" x14ac:dyDescent="0.2">
      <c r="A28" s="600" t="s">
        <v>294</v>
      </c>
      <c r="B28" s="562"/>
      <c r="C28" s="562"/>
      <c r="D28" s="562"/>
      <c r="E28" s="562"/>
      <c r="F28" s="562"/>
      <c r="G28" s="562"/>
      <c r="H28" s="562"/>
      <c r="I28" s="562"/>
      <c r="J28" s="562"/>
      <c r="K28" s="562"/>
    </row>
  </sheetData>
  <mergeCells count="21">
    <mergeCell ref="A26:K26"/>
    <mergeCell ref="A27:K27"/>
    <mergeCell ref="A28:K28"/>
    <mergeCell ref="B7:B11"/>
    <mergeCell ref="C7:C11"/>
    <mergeCell ref="D7:D11"/>
    <mergeCell ref="E7:K7"/>
    <mergeCell ref="E8:J8"/>
    <mergeCell ref="A7:A11"/>
    <mergeCell ref="K8:K11"/>
    <mergeCell ref="E9:E11"/>
    <mergeCell ref="F9:J9"/>
    <mergeCell ref="F10:G10"/>
    <mergeCell ref="H10:H11"/>
    <mergeCell ref="I10:I11"/>
    <mergeCell ref="J10:J11"/>
    <mergeCell ref="A2:J2"/>
    <mergeCell ref="A3:K3"/>
    <mergeCell ref="A4:K4"/>
    <mergeCell ref="A5:K5"/>
    <mergeCell ref="A6:C6"/>
  </mergeCells>
  <hyperlinks>
    <hyperlink ref="L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M26"/>
  <sheetViews>
    <sheetView workbookViewId="0">
      <pane ySplit="9" topLeftCell="A10" activePane="bottomLeft" state="frozen"/>
      <selection activeCell="B10" sqref="B10:I23"/>
      <selection pane="bottomLeft"/>
    </sheetView>
  </sheetViews>
  <sheetFormatPr defaultRowHeight="11.25" x14ac:dyDescent="0.2"/>
  <cols>
    <col min="1" max="1" width="30.7109375" style="146" customWidth="1"/>
    <col min="2" max="13" width="11.7109375" style="146" customWidth="1"/>
    <col min="14" max="16384" width="9.140625" style="146"/>
  </cols>
  <sheetData>
    <row r="1" spans="1:13" ht="1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3" ht="18" customHeight="1" x14ac:dyDescent="0.2">
      <c r="A2" s="556" t="s">
        <v>1156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333"/>
      <c r="M2" s="352" t="s">
        <v>956</v>
      </c>
    </row>
    <row r="3" spans="1:13" ht="12" customHeight="1" x14ac:dyDescent="0.2">
      <c r="A3" s="486" t="s">
        <v>531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</row>
    <row r="4" spans="1:13" ht="18" customHeight="1" x14ac:dyDescent="0.2">
      <c r="A4" s="487" t="s">
        <v>1157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</row>
    <row r="5" spans="1:13" ht="12" customHeight="1" x14ac:dyDescent="0.2">
      <c r="A5" s="555" t="s">
        <v>532</v>
      </c>
      <c r="B5" s="555"/>
      <c r="C5" s="555"/>
      <c r="D5" s="555"/>
      <c r="E5" s="555"/>
      <c r="F5" s="555"/>
      <c r="G5" s="555"/>
      <c r="H5" s="555"/>
      <c r="I5" s="555"/>
      <c r="J5" s="555"/>
      <c r="K5" s="555"/>
      <c r="L5" s="555"/>
    </row>
    <row r="6" spans="1:13" ht="12" customHeight="1" x14ac:dyDescent="0.2">
      <c r="A6" s="476"/>
      <c r="B6" s="476"/>
      <c r="C6" s="476"/>
      <c r="D6" s="28"/>
      <c r="E6" s="28"/>
      <c r="F6" s="28"/>
      <c r="G6" s="28"/>
      <c r="H6" s="28"/>
      <c r="I6" s="28"/>
      <c r="J6" s="28"/>
      <c r="K6" s="28"/>
    </row>
    <row r="7" spans="1:13" ht="15" customHeight="1" x14ac:dyDescent="0.2">
      <c r="A7" s="489" t="s">
        <v>425</v>
      </c>
      <c r="B7" s="483" t="s">
        <v>822</v>
      </c>
      <c r="C7" s="471" t="s">
        <v>764</v>
      </c>
      <c r="D7" s="472"/>
      <c r="E7" s="472"/>
      <c r="F7" s="472"/>
      <c r="G7" s="472"/>
      <c r="H7" s="472"/>
      <c r="I7" s="472"/>
      <c r="J7" s="472"/>
      <c r="K7" s="472"/>
      <c r="L7" s="472"/>
    </row>
    <row r="8" spans="1:13" ht="30" customHeight="1" x14ac:dyDescent="0.2">
      <c r="A8" s="489"/>
      <c r="B8" s="484"/>
      <c r="C8" s="483" t="s">
        <v>823</v>
      </c>
      <c r="D8" s="471" t="s">
        <v>824</v>
      </c>
      <c r="E8" s="489"/>
      <c r="F8" s="483" t="s">
        <v>825</v>
      </c>
      <c r="G8" s="483" t="s">
        <v>826</v>
      </c>
      <c r="H8" s="483" t="s">
        <v>827</v>
      </c>
      <c r="I8" s="483" t="s">
        <v>828</v>
      </c>
      <c r="J8" s="483" t="s">
        <v>829</v>
      </c>
      <c r="K8" s="483" t="s">
        <v>830</v>
      </c>
      <c r="L8" s="478" t="s">
        <v>831</v>
      </c>
    </row>
    <row r="9" spans="1:13" ht="69.95" customHeight="1" x14ac:dyDescent="0.2">
      <c r="A9" s="489"/>
      <c r="B9" s="485"/>
      <c r="C9" s="485"/>
      <c r="D9" s="155" t="s">
        <v>474</v>
      </c>
      <c r="E9" s="155" t="s">
        <v>832</v>
      </c>
      <c r="F9" s="485"/>
      <c r="G9" s="485"/>
      <c r="H9" s="485"/>
      <c r="I9" s="485"/>
      <c r="J9" s="485"/>
      <c r="K9" s="485"/>
      <c r="L9" s="480"/>
    </row>
    <row r="10" spans="1:13" ht="30" customHeight="1" x14ac:dyDescent="0.2">
      <c r="A10" s="29" t="s">
        <v>436</v>
      </c>
      <c r="B10" s="88">
        <v>105578</v>
      </c>
      <c r="C10" s="88">
        <v>2518</v>
      </c>
      <c r="D10" s="94">
        <v>9066</v>
      </c>
      <c r="E10" s="94">
        <v>8307</v>
      </c>
      <c r="F10" s="94">
        <v>15564</v>
      </c>
      <c r="G10" s="94">
        <v>23320</v>
      </c>
      <c r="H10" s="94">
        <v>7554</v>
      </c>
      <c r="I10" s="94">
        <v>2635</v>
      </c>
      <c r="J10" s="94">
        <v>3544</v>
      </c>
      <c r="K10" s="88">
        <v>3601</v>
      </c>
      <c r="L10" s="103">
        <v>9389</v>
      </c>
    </row>
    <row r="11" spans="1:13" ht="24.95" customHeight="1" x14ac:dyDescent="0.2">
      <c r="A11" s="32" t="s">
        <v>437</v>
      </c>
      <c r="B11" s="89">
        <v>48770</v>
      </c>
      <c r="C11" s="89">
        <v>416</v>
      </c>
      <c r="D11" s="95">
        <v>3771</v>
      </c>
      <c r="E11" s="95">
        <v>3456</v>
      </c>
      <c r="F11" s="95">
        <v>6254</v>
      </c>
      <c r="G11" s="95">
        <v>10651</v>
      </c>
      <c r="H11" s="95">
        <v>3426</v>
      </c>
      <c r="I11" s="95">
        <v>1043</v>
      </c>
      <c r="J11" s="95">
        <v>2402</v>
      </c>
      <c r="K11" s="89">
        <v>1959</v>
      </c>
      <c r="L11" s="104">
        <v>5539</v>
      </c>
    </row>
    <row r="12" spans="1:13" ht="15" customHeight="1" x14ac:dyDescent="0.2">
      <c r="A12" s="12" t="s">
        <v>233</v>
      </c>
      <c r="B12" s="90">
        <v>36072</v>
      </c>
      <c r="C12" s="90">
        <v>217</v>
      </c>
      <c r="D12" s="96">
        <v>2428</v>
      </c>
      <c r="E12" s="96">
        <v>2211</v>
      </c>
      <c r="F12" s="96">
        <v>4079</v>
      </c>
      <c r="G12" s="96">
        <v>7718</v>
      </c>
      <c r="H12" s="96">
        <v>2516</v>
      </c>
      <c r="I12" s="96">
        <v>789</v>
      </c>
      <c r="J12" s="96">
        <v>1986</v>
      </c>
      <c r="K12" s="90">
        <v>1644</v>
      </c>
      <c r="L12" s="102">
        <v>4396</v>
      </c>
    </row>
    <row r="13" spans="1:13" ht="24.95" customHeight="1" x14ac:dyDescent="0.2">
      <c r="A13" s="33" t="s">
        <v>438</v>
      </c>
      <c r="B13" s="90"/>
      <c r="C13" s="90"/>
      <c r="D13" s="96"/>
      <c r="E13" s="96"/>
      <c r="F13" s="96"/>
      <c r="G13" s="96"/>
      <c r="H13" s="96"/>
      <c r="I13" s="96"/>
      <c r="J13" s="96"/>
      <c r="K13" s="90"/>
      <c r="L13" s="102"/>
    </row>
    <row r="14" spans="1:13" ht="15" customHeight="1" x14ac:dyDescent="0.2">
      <c r="A14" s="34" t="s">
        <v>234</v>
      </c>
      <c r="B14" s="90">
        <v>1581</v>
      </c>
      <c r="C14" s="90">
        <v>24</v>
      </c>
      <c r="D14" s="96">
        <v>178</v>
      </c>
      <c r="E14" s="96">
        <v>156</v>
      </c>
      <c r="F14" s="96">
        <v>280</v>
      </c>
      <c r="G14" s="96">
        <v>354</v>
      </c>
      <c r="H14" s="96">
        <v>114</v>
      </c>
      <c r="I14" s="96">
        <v>24</v>
      </c>
      <c r="J14" s="96">
        <v>55</v>
      </c>
      <c r="K14" s="90">
        <v>35</v>
      </c>
      <c r="L14" s="102">
        <v>156</v>
      </c>
    </row>
    <row r="15" spans="1:13" ht="15" customHeight="1" x14ac:dyDescent="0.2">
      <c r="A15" s="34" t="s">
        <v>235</v>
      </c>
      <c r="B15" s="90">
        <v>852</v>
      </c>
      <c r="C15" s="90">
        <v>18</v>
      </c>
      <c r="D15" s="96">
        <v>155</v>
      </c>
      <c r="E15" s="96">
        <v>148</v>
      </c>
      <c r="F15" s="96">
        <v>126</v>
      </c>
      <c r="G15" s="96">
        <v>191</v>
      </c>
      <c r="H15" s="96">
        <v>47</v>
      </c>
      <c r="I15" s="96">
        <v>19</v>
      </c>
      <c r="J15" s="96">
        <v>20</v>
      </c>
      <c r="K15" s="90">
        <v>37</v>
      </c>
      <c r="L15" s="102">
        <v>50</v>
      </c>
    </row>
    <row r="16" spans="1:13" ht="15" customHeight="1" x14ac:dyDescent="0.2">
      <c r="A16" s="34" t="s">
        <v>236</v>
      </c>
      <c r="B16" s="90">
        <v>1844</v>
      </c>
      <c r="C16" s="90">
        <v>25</v>
      </c>
      <c r="D16" s="96">
        <v>161</v>
      </c>
      <c r="E16" s="96">
        <v>151</v>
      </c>
      <c r="F16" s="96">
        <v>354</v>
      </c>
      <c r="G16" s="96">
        <v>454</v>
      </c>
      <c r="H16" s="96">
        <v>138</v>
      </c>
      <c r="I16" s="96">
        <v>31</v>
      </c>
      <c r="J16" s="96">
        <v>76</v>
      </c>
      <c r="K16" s="90">
        <v>58</v>
      </c>
      <c r="L16" s="102">
        <v>116</v>
      </c>
    </row>
    <row r="17" spans="1:12" ht="15" customHeight="1" x14ac:dyDescent="0.2">
      <c r="A17" s="34" t="s">
        <v>237</v>
      </c>
      <c r="B17" s="90">
        <v>1973</v>
      </c>
      <c r="C17" s="90">
        <v>20</v>
      </c>
      <c r="D17" s="96">
        <v>206</v>
      </c>
      <c r="E17" s="96">
        <v>195</v>
      </c>
      <c r="F17" s="96">
        <v>268</v>
      </c>
      <c r="G17" s="96">
        <v>439</v>
      </c>
      <c r="H17" s="96">
        <v>140</v>
      </c>
      <c r="I17" s="96">
        <v>67</v>
      </c>
      <c r="J17" s="96">
        <v>72</v>
      </c>
      <c r="K17" s="90">
        <v>51</v>
      </c>
      <c r="L17" s="102">
        <v>233</v>
      </c>
    </row>
    <row r="18" spans="1:12" ht="15" customHeight="1" x14ac:dyDescent="0.2">
      <c r="A18" s="34" t="s">
        <v>238</v>
      </c>
      <c r="B18" s="90">
        <v>1963</v>
      </c>
      <c r="C18" s="90">
        <v>40</v>
      </c>
      <c r="D18" s="96">
        <v>191</v>
      </c>
      <c r="E18" s="96">
        <v>168</v>
      </c>
      <c r="F18" s="96">
        <v>288</v>
      </c>
      <c r="G18" s="96">
        <v>501</v>
      </c>
      <c r="H18" s="96">
        <v>118</v>
      </c>
      <c r="I18" s="96">
        <v>30</v>
      </c>
      <c r="J18" s="96">
        <v>68</v>
      </c>
      <c r="K18" s="90">
        <v>49</v>
      </c>
      <c r="L18" s="102">
        <v>211</v>
      </c>
    </row>
    <row r="19" spans="1:12" ht="15" customHeight="1" x14ac:dyDescent="0.2">
      <c r="A19" s="34" t="s">
        <v>239</v>
      </c>
      <c r="B19" s="90">
        <v>821</v>
      </c>
      <c r="C19" s="90">
        <v>15</v>
      </c>
      <c r="D19" s="96">
        <v>114</v>
      </c>
      <c r="E19" s="96">
        <v>107</v>
      </c>
      <c r="F19" s="96">
        <v>187</v>
      </c>
      <c r="G19" s="96">
        <v>142</v>
      </c>
      <c r="H19" s="96">
        <v>42</v>
      </c>
      <c r="I19" s="96">
        <v>19</v>
      </c>
      <c r="J19" s="96">
        <v>18</v>
      </c>
      <c r="K19" s="90">
        <v>17</v>
      </c>
      <c r="L19" s="102">
        <v>60</v>
      </c>
    </row>
    <row r="20" spans="1:12" ht="24.95" customHeight="1" x14ac:dyDescent="0.2">
      <c r="A20" s="33" t="s">
        <v>439</v>
      </c>
      <c r="B20" s="90"/>
      <c r="C20" s="90"/>
      <c r="D20" s="96"/>
      <c r="E20" s="96"/>
      <c r="F20" s="96"/>
      <c r="G20" s="96"/>
      <c r="H20" s="96"/>
      <c r="I20" s="96"/>
      <c r="J20" s="96"/>
      <c r="K20" s="90"/>
      <c r="L20" s="102"/>
    </row>
    <row r="21" spans="1:12" ht="15" customHeight="1" x14ac:dyDescent="0.2">
      <c r="A21" s="34" t="s">
        <v>240</v>
      </c>
      <c r="B21" s="90">
        <v>1006</v>
      </c>
      <c r="C21" s="90">
        <v>11</v>
      </c>
      <c r="D21" s="96">
        <v>97</v>
      </c>
      <c r="E21" s="96">
        <v>94</v>
      </c>
      <c r="F21" s="96">
        <v>239</v>
      </c>
      <c r="G21" s="96">
        <v>212</v>
      </c>
      <c r="H21" s="96">
        <v>90</v>
      </c>
      <c r="I21" s="96">
        <v>18</v>
      </c>
      <c r="J21" s="96">
        <v>20</v>
      </c>
      <c r="K21" s="90">
        <v>8</v>
      </c>
      <c r="L21" s="102">
        <v>80</v>
      </c>
    </row>
    <row r="22" spans="1:12" ht="15" customHeight="1" x14ac:dyDescent="0.2">
      <c r="A22" s="34" t="s">
        <v>241</v>
      </c>
      <c r="B22" s="90">
        <v>2014</v>
      </c>
      <c r="C22" s="90">
        <v>28</v>
      </c>
      <c r="D22" s="96">
        <v>175</v>
      </c>
      <c r="E22" s="96">
        <v>165</v>
      </c>
      <c r="F22" s="96">
        <v>320</v>
      </c>
      <c r="G22" s="96">
        <v>508</v>
      </c>
      <c r="H22" s="96">
        <v>167</v>
      </c>
      <c r="I22" s="96">
        <v>37</v>
      </c>
      <c r="J22" s="96">
        <v>77</v>
      </c>
      <c r="K22" s="90">
        <v>44</v>
      </c>
      <c r="L22" s="102">
        <v>183</v>
      </c>
    </row>
    <row r="23" spans="1:12" ht="15" customHeight="1" x14ac:dyDescent="0.2">
      <c r="A23" s="34" t="s">
        <v>242</v>
      </c>
      <c r="B23" s="90">
        <v>644</v>
      </c>
      <c r="C23" s="90">
        <v>18</v>
      </c>
      <c r="D23" s="96">
        <v>66</v>
      </c>
      <c r="E23" s="96">
        <v>61</v>
      </c>
      <c r="F23" s="96">
        <v>113</v>
      </c>
      <c r="G23" s="96">
        <v>132</v>
      </c>
      <c r="H23" s="96">
        <v>54</v>
      </c>
      <c r="I23" s="96">
        <v>9</v>
      </c>
      <c r="J23" s="96">
        <v>10</v>
      </c>
      <c r="K23" s="90">
        <v>16</v>
      </c>
      <c r="L23" s="102">
        <v>54</v>
      </c>
    </row>
    <row r="24" spans="1:12" ht="12" customHeight="1" x14ac:dyDescent="0.2">
      <c r="A24" s="515"/>
      <c r="B24" s="557"/>
      <c r="C24" s="557"/>
      <c r="D24" s="557"/>
      <c r="E24" s="557"/>
      <c r="F24" s="557"/>
      <c r="G24" s="557"/>
      <c r="H24" s="557"/>
      <c r="I24" s="557"/>
      <c r="J24" s="557"/>
      <c r="K24" s="557"/>
      <c r="L24" s="557"/>
    </row>
    <row r="25" spans="1:12" ht="12" customHeight="1" x14ac:dyDescent="0.2">
      <c r="A25" s="562" t="s">
        <v>821</v>
      </c>
      <c r="B25" s="562"/>
      <c r="C25" s="562"/>
      <c r="D25" s="562"/>
      <c r="E25" s="562"/>
      <c r="F25" s="562"/>
      <c r="G25" s="562"/>
      <c r="H25" s="562"/>
      <c r="I25" s="562"/>
      <c r="J25" s="562"/>
      <c r="K25" s="562"/>
      <c r="L25" s="562"/>
    </row>
    <row r="26" spans="1:12" ht="12" customHeight="1" x14ac:dyDescent="0.2">
      <c r="A26" s="559" t="s">
        <v>295</v>
      </c>
      <c r="B26" s="562"/>
      <c r="C26" s="562"/>
      <c r="D26" s="562"/>
      <c r="E26" s="562"/>
      <c r="F26" s="562"/>
      <c r="G26" s="562"/>
      <c r="H26" s="562"/>
      <c r="I26" s="562"/>
      <c r="J26" s="562"/>
      <c r="K26" s="562"/>
      <c r="L26" s="562"/>
    </row>
  </sheetData>
  <mergeCells count="20">
    <mergeCell ref="K8:K9"/>
    <mergeCell ref="L8:L9"/>
    <mergeCell ref="A24:L24"/>
    <mergeCell ref="A25:L25"/>
    <mergeCell ref="A26:L26"/>
    <mergeCell ref="B7:B9"/>
    <mergeCell ref="C7:L7"/>
    <mergeCell ref="C8:C9"/>
    <mergeCell ref="D8:E8"/>
    <mergeCell ref="F8:F9"/>
    <mergeCell ref="G8:G9"/>
    <mergeCell ref="H8:H9"/>
    <mergeCell ref="I8:I9"/>
    <mergeCell ref="J8:J9"/>
    <mergeCell ref="A7:A9"/>
    <mergeCell ref="A2:K2"/>
    <mergeCell ref="A3:L3"/>
    <mergeCell ref="A4:L4"/>
    <mergeCell ref="A5:L5"/>
    <mergeCell ref="A6:C6"/>
  </mergeCells>
  <hyperlinks>
    <hyperlink ref="M2" location="'Spis tablic. List of tables'!A1" display="Powrót/Back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M24"/>
  <sheetViews>
    <sheetView workbookViewId="0">
      <pane ySplit="7" topLeftCell="A8" activePane="bottomLeft" state="frozen"/>
      <selection activeCell="B10" sqref="B10:I23"/>
      <selection pane="bottomLeft" activeCell="P18" sqref="P18"/>
    </sheetView>
  </sheetViews>
  <sheetFormatPr defaultRowHeight="11.25" x14ac:dyDescent="0.2"/>
  <cols>
    <col min="1" max="1" width="30.7109375" style="146" customWidth="1"/>
    <col min="2" max="13" width="11.7109375" style="146" customWidth="1"/>
    <col min="14" max="16384" width="9.140625" style="146"/>
  </cols>
  <sheetData>
    <row r="1" spans="1:13" ht="1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3" ht="18.95" customHeight="1" x14ac:dyDescent="0.2">
      <c r="A2" s="556" t="s">
        <v>1158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333"/>
      <c r="M2" s="352" t="s">
        <v>956</v>
      </c>
    </row>
    <row r="3" spans="1:13" ht="18.95" customHeight="1" x14ac:dyDescent="0.2">
      <c r="A3" s="487" t="s">
        <v>1159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</row>
    <row r="4" spans="1:13" ht="12" customHeight="1" x14ac:dyDescent="0.2">
      <c r="A4" s="476"/>
      <c r="B4" s="476"/>
      <c r="C4" s="476"/>
      <c r="D4" s="28"/>
      <c r="E4" s="28"/>
      <c r="F4" s="28"/>
      <c r="G4" s="28"/>
      <c r="H4" s="28"/>
      <c r="I4" s="28"/>
      <c r="J4" s="28"/>
      <c r="K4" s="28"/>
    </row>
    <row r="5" spans="1:13" ht="15" customHeight="1" x14ac:dyDescent="0.2">
      <c r="A5" s="489" t="s">
        <v>425</v>
      </c>
      <c r="B5" s="483" t="s">
        <v>822</v>
      </c>
      <c r="C5" s="471" t="s">
        <v>764</v>
      </c>
      <c r="D5" s="472"/>
      <c r="E5" s="472"/>
      <c r="F5" s="472"/>
      <c r="G5" s="472"/>
      <c r="H5" s="472"/>
      <c r="I5" s="472"/>
      <c r="J5" s="472"/>
      <c r="K5" s="472"/>
      <c r="L5" s="472"/>
    </row>
    <row r="6" spans="1:13" ht="30" customHeight="1" x14ac:dyDescent="0.2">
      <c r="A6" s="489"/>
      <c r="B6" s="484"/>
      <c r="C6" s="483" t="s">
        <v>823</v>
      </c>
      <c r="D6" s="471" t="s">
        <v>824</v>
      </c>
      <c r="E6" s="489"/>
      <c r="F6" s="483" t="s">
        <v>825</v>
      </c>
      <c r="G6" s="483" t="s">
        <v>826</v>
      </c>
      <c r="H6" s="483" t="s">
        <v>827</v>
      </c>
      <c r="I6" s="483" t="s">
        <v>828</v>
      </c>
      <c r="J6" s="483" t="s">
        <v>829</v>
      </c>
      <c r="K6" s="483" t="s">
        <v>830</v>
      </c>
      <c r="L6" s="478" t="s">
        <v>831</v>
      </c>
    </row>
    <row r="7" spans="1:13" ht="69.95" customHeight="1" x14ac:dyDescent="0.2">
      <c r="A7" s="489"/>
      <c r="B7" s="485"/>
      <c r="C7" s="485"/>
      <c r="D7" s="155" t="s">
        <v>474</v>
      </c>
      <c r="E7" s="155" t="s">
        <v>832</v>
      </c>
      <c r="F7" s="485"/>
      <c r="G7" s="485"/>
      <c r="H7" s="485"/>
      <c r="I7" s="485"/>
      <c r="J7" s="485"/>
      <c r="K7" s="485"/>
      <c r="L7" s="480"/>
    </row>
    <row r="8" spans="1:13" ht="30" customHeight="1" x14ac:dyDescent="0.2">
      <c r="A8" s="29" t="s">
        <v>436</v>
      </c>
      <c r="B8" s="88">
        <v>9800</v>
      </c>
      <c r="C8" s="88">
        <v>167</v>
      </c>
      <c r="D8" s="94">
        <v>726</v>
      </c>
      <c r="E8" s="94">
        <v>649</v>
      </c>
      <c r="F8" s="94">
        <v>2370</v>
      </c>
      <c r="G8" s="94">
        <v>1611</v>
      </c>
      <c r="H8" s="94">
        <v>656</v>
      </c>
      <c r="I8" s="94">
        <v>287</v>
      </c>
      <c r="J8" s="94">
        <v>556</v>
      </c>
      <c r="K8" s="88">
        <v>195</v>
      </c>
      <c r="L8" s="103">
        <v>806</v>
      </c>
    </row>
    <row r="9" spans="1:13" ht="24.95" customHeight="1" x14ac:dyDescent="0.2">
      <c r="A9" s="32" t="s">
        <v>437</v>
      </c>
      <c r="B9" s="89">
        <v>4638</v>
      </c>
      <c r="C9" s="89">
        <v>37</v>
      </c>
      <c r="D9" s="95">
        <v>315</v>
      </c>
      <c r="E9" s="95">
        <v>286</v>
      </c>
      <c r="F9" s="95">
        <v>943</v>
      </c>
      <c r="G9" s="95">
        <v>778</v>
      </c>
      <c r="H9" s="95">
        <v>306</v>
      </c>
      <c r="I9" s="95">
        <v>123</v>
      </c>
      <c r="J9" s="95">
        <v>360</v>
      </c>
      <c r="K9" s="89">
        <v>121</v>
      </c>
      <c r="L9" s="104">
        <v>489</v>
      </c>
    </row>
    <row r="10" spans="1:13" ht="15" customHeight="1" x14ac:dyDescent="0.2">
      <c r="A10" s="12" t="s">
        <v>233</v>
      </c>
      <c r="B10" s="90">
        <v>3396</v>
      </c>
      <c r="C10" s="90">
        <v>23</v>
      </c>
      <c r="D10" s="96">
        <v>196</v>
      </c>
      <c r="E10" s="96">
        <v>174</v>
      </c>
      <c r="F10" s="96">
        <v>615</v>
      </c>
      <c r="G10" s="96">
        <v>556</v>
      </c>
      <c r="H10" s="96">
        <v>234</v>
      </c>
      <c r="I10" s="96">
        <v>93</v>
      </c>
      <c r="J10" s="96">
        <v>297</v>
      </c>
      <c r="K10" s="90">
        <v>103</v>
      </c>
      <c r="L10" s="102">
        <v>394</v>
      </c>
    </row>
    <row r="11" spans="1:13" ht="24.95" customHeight="1" x14ac:dyDescent="0.2">
      <c r="A11" s="33" t="s">
        <v>438</v>
      </c>
      <c r="B11" s="90"/>
      <c r="C11" s="90"/>
      <c r="D11" s="96"/>
      <c r="E11" s="96"/>
      <c r="F11" s="96"/>
      <c r="G11" s="96"/>
      <c r="H11" s="96"/>
      <c r="I11" s="96"/>
      <c r="J11" s="96"/>
      <c r="K11" s="90"/>
      <c r="L11" s="102"/>
    </row>
    <row r="12" spans="1:13" ht="15" customHeight="1" x14ac:dyDescent="0.2">
      <c r="A12" s="34" t="s">
        <v>234</v>
      </c>
      <c r="B12" s="90">
        <v>152</v>
      </c>
      <c r="C12" s="90">
        <v>4</v>
      </c>
      <c r="D12" s="96">
        <v>14</v>
      </c>
      <c r="E12" s="96">
        <v>13</v>
      </c>
      <c r="F12" s="96">
        <v>44</v>
      </c>
      <c r="G12" s="96">
        <v>27</v>
      </c>
      <c r="H12" s="96">
        <v>6</v>
      </c>
      <c r="I12" s="96">
        <v>7</v>
      </c>
      <c r="J12" s="96">
        <v>5</v>
      </c>
      <c r="K12" s="90">
        <v>1</v>
      </c>
      <c r="L12" s="102">
        <v>8</v>
      </c>
    </row>
    <row r="13" spans="1:13" ht="15" customHeight="1" x14ac:dyDescent="0.2">
      <c r="A13" s="34" t="s">
        <v>235</v>
      </c>
      <c r="B13" s="90">
        <v>92</v>
      </c>
      <c r="C13" s="90">
        <v>3</v>
      </c>
      <c r="D13" s="96">
        <v>18</v>
      </c>
      <c r="E13" s="96">
        <v>17</v>
      </c>
      <c r="F13" s="96">
        <v>26</v>
      </c>
      <c r="G13" s="96">
        <v>11</v>
      </c>
      <c r="H13" s="96">
        <v>2</v>
      </c>
      <c r="I13" s="96" t="s">
        <v>876</v>
      </c>
      <c r="J13" s="96">
        <v>5</v>
      </c>
      <c r="K13" s="90">
        <v>2</v>
      </c>
      <c r="L13" s="102">
        <v>8</v>
      </c>
    </row>
    <row r="14" spans="1:13" ht="15" customHeight="1" x14ac:dyDescent="0.2">
      <c r="A14" s="34" t="s">
        <v>236</v>
      </c>
      <c r="B14" s="90">
        <v>178</v>
      </c>
      <c r="C14" s="90">
        <v>1</v>
      </c>
      <c r="D14" s="96">
        <v>21</v>
      </c>
      <c r="E14" s="96">
        <v>19</v>
      </c>
      <c r="F14" s="96">
        <v>55</v>
      </c>
      <c r="G14" s="96">
        <v>29</v>
      </c>
      <c r="H14" s="96">
        <v>10</v>
      </c>
      <c r="I14" s="96">
        <v>2</v>
      </c>
      <c r="J14" s="96">
        <v>12</v>
      </c>
      <c r="K14" s="90">
        <v>2</v>
      </c>
      <c r="L14" s="102">
        <v>8</v>
      </c>
    </row>
    <row r="15" spans="1:13" ht="15" customHeight="1" x14ac:dyDescent="0.2">
      <c r="A15" s="34" t="s">
        <v>237</v>
      </c>
      <c r="B15" s="90">
        <v>156</v>
      </c>
      <c r="C15" s="90" t="s">
        <v>876</v>
      </c>
      <c r="D15" s="96">
        <v>13</v>
      </c>
      <c r="E15" s="96">
        <v>12</v>
      </c>
      <c r="F15" s="96">
        <v>29</v>
      </c>
      <c r="G15" s="96">
        <v>29</v>
      </c>
      <c r="H15" s="96">
        <v>13</v>
      </c>
      <c r="I15" s="96">
        <v>8</v>
      </c>
      <c r="J15" s="96">
        <v>11</v>
      </c>
      <c r="K15" s="90" t="s">
        <v>876</v>
      </c>
      <c r="L15" s="102">
        <v>21</v>
      </c>
    </row>
    <row r="16" spans="1:13" ht="15" customHeight="1" x14ac:dyDescent="0.2">
      <c r="A16" s="34" t="s">
        <v>238</v>
      </c>
      <c r="B16" s="90">
        <v>196</v>
      </c>
      <c r="C16" s="90">
        <v>2</v>
      </c>
      <c r="D16" s="96">
        <v>12</v>
      </c>
      <c r="E16" s="96">
        <v>11</v>
      </c>
      <c r="F16" s="96">
        <v>40</v>
      </c>
      <c r="G16" s="96">
        <v>45</v>
      </c>
      <c r="H16" s="96">
        <v>13</v>
      </c>
      <c r="I16" s="96">
        <v>6</v>
      </c>
      <c r="J16" s="96">
        <v>14</v>
      </c>
      <c r="K16" s="90">
        <v>4</v>
      </c>
      <c r="L16" s="102">
        <v>15</v>
      </c>
    </row>
    <row r="17" spans="1:12" ht="15" customHeight="1" x14ac:dyDescent="0.2">
      <c r="A17" s="34" t="s">
        <v>239</v>
      </c>
      <c r="B17" s="90">
        <v>103</v>
      </c>
      <c r="C17" s="90">
        <v>3</v>
      </c>
      <c r="D17" s="96">
        <v>10</v>
      </c>
      <c r="E17" s="96">
        <v>10</v>
      </c>
      <c r="F17" s="96">
        <v>32</v>
      </c>
      <c r="G17" s="96">
        <v>12</v>
      </c>
      <c r="H17" s="96">
        <v>6</v>
      </c>
      <c r="I17" s="96">
        <v>1</v>
      </c>
      <c r="J17" s="96">
        <v>3</v>
      </c>
      <c r="K17" s="90">
        <v>2</v>
      </c>
      <c r="L17" s="102">
        <v>7</v>
      </c>
    </row>
    <row r="18" spans="1:12" ht="24.95" customHeight="1" x14ac:dyDescent="0.2">
      <c r="A18" s="33" t="s">
        <v>439</v>
      </c>
      <c r="B18" s="90"/>
      <c r="C18" s="90"/>
      <c r="D18" s="96"/>
      <c r="E18" s="96"/>
      <c r="F18" s="96"/>
      <c r="G18" s="96"/>
      <c r="H18" s="96"/>
      <c r="I18" s="96"/>
      <c r="J18" s="96"/>
      <c r="K18" s="90"/>
      <c r="L18" s="102"/>
    </row>
    <row r="19" spans="1:12" ht="15" customHeight="1" x14ac:dyDescent="0.2">
      <c r="A19" s="34" t="s">
        <v>240</v>
      </c>
      <c r="B19" s="90">
        <v>114</v>
      </c>
      <c r="C19" s="90" t="s">
        <v>876</v>
      </c>
      <c r="D19" s="96">
        <v>11</v>
      </c>
      <c r="E19" s="96">
        <v>10</v>
      </c>
      <c r="F19" s="96">
        <v>38</v>
      </c>
      <c r="G19" s="96">
        <v>16</v>
      </c>
      <c r="H19" s="96">
        <v>9</v>
      </c>
      <c r="I19" s="96">
        <v>1</v>
      </c>
      <c r="J19" s="96">
        <v>2</v>
      </c>
      <c r="K19" s="90">
        <v>2</v>
      </c>
      <c r="L19" s="102">
        <v>12</v>
      </c>
    </row>
    <row r="20" spans="1:12" ht="15" customHeight="1" x14ac:dyDescent="0.2">
      <c r="A20" s="34" t="s">
        <v>241</v>
      </c>
      <c r="B20" s="90">
        <v>190</v>
      </c>
      <c r="C20" s="90" t="s">
        <v>876</v>
      </c>
      <c r="D20" s="96">
        <v>11</v>
      </c>
      <c r="E20" s="96">
        <v>11</v>
      </c>
      <c r="F20" s="96">
        <v>49</v>
      </c>
      <c r="G20" s="96">
        <v>42</v>
      </c>
      <c r="H20" s="96">
        <v>10</v>
      </c>
      <c r="I20" s="96">
        <v>4</v>
      </c>
      <c r="J20" s="96">
        <v>9</v>
      </c>
      <c r="K20" s="90">
        <v>5</v>
      </c>
      <c r="L20" s="102">
        <v>14</v>
      </c>
    </row>
    <row r="21" spans="1:12" ht="15" customHeight="1" x14ac:dyDescent="0.2">
      <c r="A21" s="34" t="s">
        <v>242</v>
      </c>
      <c r="B21" s="90">
        <v>61</v>
      </c>
      <c r="C21" s="90">
        <v>1</v>
      </c>
      <c r="D21" s="96">
        <v>9</v>
      </c>
      <c r="E21" s="96">
        <v>9</v>
      </c>
      <c r="F21" s="96">
        <v>15</v>
      </c>
      <c r="G21" s="96">
        <v>11</v>
      </c>
      <c r="H21" s="96">
        <v>3</v>
      </c>
      <c r="I21" s="96">
        <v>1</v>
      </c>
      <c r="J21" s="96">
        <v>2</v>
      </c>
      <c r="K21" s="90" t="s">
        <v>876</v>
      </c>
      <c r="L21" s="102">
        <v>2</v>
      </c>
    </row>
    <row r="22" spans="1:12" ht="12" customHeight="1" x14ac:dyDescent="0.2">
      <c r="A22" s="515"/>
      <c r="B22" s="557"/>
      <c r="C22" s="557"/>
      <c r="D22" s="557"/>
      <c r="E22" s="557"/>
      <c r="F22" s="557"/>
      <c r="G22" s="557"/>
      <c r="H22" s="557"/>
      <c r="I22" s="557"/>
      <c r="J22" s="557"/>
      <c r="K22" s="557"/>
      <c r="L22" s="557"/>
    </row>
    <row r="23" spans="1:12" ht="12" customHeight="1" x14ac:dyDescent="0.2">
      <c r="A23" s="562" t="s">
        <v>821</v>
      </c>
      <c r="B23" s="562"/>
      <c r="C23" s="562"/>
      <c r="D23" s="562"/>
      <c r="E23" s="562"/>
      <c r="F23" s="562"/>
      <c r="G23" s="562"/>
      <c r="H23" s="562"/>
      <c r="I23" s="562"/>
      <c r="J23" s="562"/>
      <c r="K23" s="562"/>
      <c r="L23" s="562"/>
    </row>
    <row r="24" spans="1:12" ht="12" customHeight="1" x14ac:dyDescent="0.2">
      <c r="A24" s="559" t="s">
        <v>295</v>
      </c>
      <c r="B24" s="562"/>
      <c r="C24" s="562"/>
      <c r="D24" s="562"/>
      <c r="E24" s="562"/>
      <c r="F24" s="562"/>
      <c r="G24" s="562"/>
      <c r="H24" s="562"/>
      <c r="I24" s="562"/>
      <c r="J24" s="562"/>
      <c r="K24" s="562"/>
      <c r="L24" s="562"/>
    </row>
  </sheetData>
  <mergeCells count="18">
    <mergeCell ref="A22:L22"/>
    <mergeCell ref="A23:L23"/>
    <mergeCell ref="A24:L24"/>
    <mergeCell ref="F6:F7"/>
    <mergeCell ref="G6:G7"/>
    <mergeCell ref="H6:H7"/>
    <mergeCell ref="I6:I7"/>
    <mergeCell ref="J6:J7"/>
    <mergeCell ref="K6:K7"/>
    <mergeCell ref="A2:K2"/>
    <mergeCell ref="A3:L3"/>
    <mergeCell ref="A4:C4"/>
    <mergeCell ref="A5:A7"/>
    <mergeCell ref="B5:B7"/>
    <mergeCell ref="C5:L5"/>
    <mergeCell ref="C6:C7"/>
    <mergeCell ref="D6:E6"/>
    <mergeCell ref="L6:L7"/>
  </mergeCells>
  <hyperlinks>
    <hyperlink ref="M2" location="'Spis tablic. List of tables'!A1" display="Powrót/Back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M24"/>
  <sheetViews>
    <sheetView workbookViewId="0">
      <pane ySplit="7" topLeftCell="A8" activePane="bottomLeft" state="frozen"/>
      <selection activeCell="B10" sqref="B10:I23"/>
      <selection pane="bottomLeft"/>
    </sheetView>
  </sheetViews>
  <sheetFormatPr defaultRowHeight="11.25" x14ac:dyDescent="0.2"/>
  <cols>
    <col min="1" max="1" width="30.7109375" style="146" customWidth="1"/>
    <col min="2" max="13" width="11.7109375" style="146" customWidth="1"/>
    <col min="14" max="16384" width="9.140625" style="146"/>
  </cols>
  <sheetData>
    <row r="1" spans="1:13" ht="1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3" ht="18" customHeight="1" x14ac:dyDescent="0.2">
      <c r="A2" s="556" t="s">
        <v>1160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43"/>
      <c r="M2" s="352" t="s">
        <v>956</v>
      </c>
    </row>
    <row r="3" spans="1:13" ht="18.95" customHeight="1" x14ac:dyDescent="0.2">
      <c r="A3" s="487" t="s">
        <v>1161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</row>
    <row r="4" spans="1:13" ht="12" customHeight="1" x14ac:dyDescent="0.2">
      <c r="A4" s="476"/>
      <c r="B4" s="476"/>
      <c r="C4" s="476"/>
      <c r="D4" s="28"/>
      <c r="E4" s="28"/>
      <c r="F4" s="28"/>
      <c r="G4" s="28"/>
      <c r="H4" s="28"/>
      <c r="I4" s="28"/>
      <c r="J4" s="28"/>
      <c r="K4" s="28"/>
    </row>
    <row r="5" spans="1:13" ht="15" customHeight="1" x14ac:dyDescent="0.2">
      <c r="A5" s="489" t="s">
        <v>425</v>
      </c>
      <c r="B5" s="483" t="s">
        <v>822</v>
      </c>
      <c r="C5" s="471" t="s">
        <v>764</v>
      </c>
      <c r="D5" s="472"/>
      <c r="E5" s="472"/>
      <c r="F5" s="472"/>
      <c r="G5" s="472"/>
      <c r="H5" s="472"/>
      <c r="I5" s="472"/>
      <c r="J5" s="472"/>
      <c r="K5" s="472"/>
      <c r="L5" s="472"/>
    </row>
    <row r="6" spans="1:13" ht="30" customHeight="1" x14ac:dyDescent="0.2">
      <c r="A6" s="489"/>
      <c r="B6" s="484"/>
      <c r="C6" s="483" t="s">
        <v>823</v>
      </c>
      <c r="D6" s="471" t="s">
        <v>824</v>
      </c>
      <c r="E6" s="489"/>
      <c r="F6" s="483" t="s">
        <v>825</v>
      </c>
      <c r="G6" s="483" t="s">
        <v>826</v>
      </c>
      <c r="H6" s="483" t="s">
        <v>827</v>
      </c>
      <c r="I6" s="483" t="s">
        <v>828</v>
      </c>
      <c r="J6" s="483" t="s">
        <v>829</v>
      </c>
      <c r="K6" s="483" t="s">
        <v>830</v>
      </c>
      <c r="L6" s="478" t="s">
        <v>831</v>
      </c>
    </row>
    <row r="7" spans="1:13" ht="69.95" customHeight="1" x14ac:dyDescent="0.2">
      <c r="A7" s="489"/>
      <c r="B7" s="485"/>
      <c r="C7" s="485"/>
      <c r="D7" s="155" t="s">
        <v>474</v>
      </c>
      <c r="E7" s="155" t="s">
        <v>832</v>
      </c>
      <c r="F7" s="485"/>
      <c r="G7" s="485"/>
      <c r="H7" s="485"/>
      <c r="I7" s="485"/>
      <c r="J7" s="485"/>
      <c r="K7" s="485"/>
      <c r="L7" s="480"/>
    </row>
    <row r="8" spans="1:13" ht="30" customHeight="1" x14ac:dyDescent="0.2">
      <c r="A8" s="29" t="s">
        <v>436</v>
      </c>
      <c r="B8" s="88">
        <v>6699</v>
      </c>
      <c r="C8" s="88">
        <v>110</v>
      </c>
      <c r="D8" s="94">
        <v>495</v>
      </c>
      <c r="E8" s="94">
        <v>454</v>
      </c>
      <c r="F8" s="94">
        <v>1148</v>
      </c>
      <c r="G8" s="94">
        <v>2072</v>
      </c>
      <c r="H8" s="94">
        <v>571</v>
      </c>
      <c r="I8" s="94">
        <v>181</v>
      </c>
      <c r="J8" s="94">
        <v>125</v>
      </c>
      <c r="K8" s="88">
        <v>62</v>
      </c>
      <c r="L8" s="103">
        <v>524</v>
      </c>
    </row>
    <row r="9" spans="1:13" ht="24.95" customHeight="1" x14ac:dyDescent="0.2">
      <c r="A9" s="32" t="s">
        <v>437</v>
      </c>
      <c r="B9" s="89">
        <v>3713</v>
      </c>
      <c r="C9" s="89">
        <v>19</v>
      </c>
      <c r="D9" s="95">
        <v>256</v>
      </c>
      <c r="E9" s="95">
        <v>241</v>
      </c>
      <c r="F9" s="95">
        <v>552</v>
      </c>
      <c r="G9" s="95">
        <v>1333</v>
      </c>
      <c r="H9" s="95">
        <v>327</v>
      </c>
      <c r="I9" s="95">
        <v>83</v>
      </c>
      <c r="J9" s="95">
        <v>72</v>
      </c>
      <c r="K9" s="89">
        <v>46</v>
      </c>
      <c r="L9" s="104">
        <v>355</v>
      </c>
    </row>
    <row r="10" spans="1:13" ht="15" customHeight="1" x14ac:dyDescent="0.2">
      <c r="A10" s="12" t="s">
        <v>233</v>
      </c>
      <c r="B10" s="90">
        <v>3076</v>
      </c>
      <c r="C10" s="90">
        <v>10</v>
      </c>
      <c r="D10" s="96">
        <v>186</v>
      </c>
      <c r="E10" s="96">
        <v>176</v>
      </c>
      <c r="F10" s="96">
        <v>435</v>
      </c>
      <c r="G10" s="96">
        <v>1126</v>
      </c>
      <c r="H10" s="96">
        <v>287</v>
      </c>
      <c r="I10" s="96">
        <v>67</v>
      </c>
      <c r="J10" s="96">
        <v>63</v>
      </c>
      <c r="K10" s="90">
        <v>37</v>
      </c>
      <c r="L10" s="102">
        <v>319</v>
      </c>
    </row>
    <row r="11" spans="1:13" ht="24.95" customHeight="1" x14ac:dyDescent="0.2">
      <c r="A11" s="33" t="s">
        <v>438</v>
      </c>
      <c r="B11" s="90"/>
      <c r="C11" s="90"/>
      <c r="D11" s="96"/>
      <c r="E11" s="96"/>
      <c r="F11" s="96"/>
      <c r="G11" s="96"/>
      <c r="H11" s="96"/>
      <c r="I11" s="96"/>
      <c r="J11" s="96"/>
      <c r="K11" s="90"/>
      <c r="L11" s="102"/>
    </row>
    <row r="12" spans="1:13" ht="15" customHeight="1" x14ac:dyDescent="0.2">
      <c r="A12" s="34" t="s">
        <v>234</v>
      </c>
      <c r="B12" s="90">
        <v>76</v>
      </c>
      <c r="C12" s="90">
        <v>1</v>
      </c>
      <c r="D12" s="96">
        <v>4</v>
      </c>
      <c r="E12" s="96">
        <v>4</v>
      </c>
      <c r="F12" s="96">
        <v>10</v>
      </c>
      <c r="G12" s="96">
        <v>27</v>
      </c>
      <c r="H12" s="96">
        <v>3</v>
      </c>
      <c r="I12" s="96">
        <v>2</v>
      </c>
      <c r="J12" s="96" t="s">
        <v>876</v>
      </c>
      <c r="K12" s="90">
        <v>1</v>
      </c>
      <c r="L12" s="102">
        <v>7</v>
      </c>
    </row>
    <row r="13" spans="1:13" ht="15" customHeight="1" x14ac:dyDescent="0.2">
      <c r="A13" s="34" t="s">
        <v>235</v>
      </c>
      <c r="B13" s="90">
        <v>49</v>
      </c>
      <c r="C13" s="90" t="s">
        <v>876</v>
      </c>
      <c r="D13" s="96">
        <v>10</v>
      </c>
      <c r="E13" s="96">
        <v>10</v>
      </c>
      <c r="F13" s="96">
        <v>6</v>
      </c>
      <c r="G13" s="96">
        <v>18</v>
      </c>
      <c r="H13" s="96">
        <v>3</v>
      </c>
      <c r="I13" s="96" t="s">
        <v>876</v>
      </c>
      <c r="J13" s="96" t="s">
        <v>876</v>
      </c>
      <c r="K13" s="90" t="s">
        <v>876</v>
      </c>
      <c r="L13" s="102">
        <v>1</v>
      </c>
    </row>
    <row r="14" spans="1:13" ht="15" customHeight="1" x14ac:dyDescent="0.2">
      <c r="A14" s="34" t="s">
        <v>236</v>
      </c>
      <c r="B14" s="90">
        <v>98</v>
      </c>
      <c r="C14" s="90" t="s">
        <v>876</v>
      </c>
      <c r="D14" s="96">
        <v>8</v>
      </c>
      <c r="E14" s="96">
        <v>8</v>
      </c>
      <c r="F14" s="96">
        <v>20</v>
      </c>
      <c r="G14" s="96">
        <v>32</v>
      </c>
      <c r="H14" s="96">
        <v>8</v>
      </c>
      <c r="I14" s="96">
        <v>2</v>
      </c>
      <c r="J14" s="96">
        <v>3</v>
      </c>
      <c r="K14" s="90" t="s">
        <v>876</v>
      </c>
      <c r="L14" s="102">
        <v>2</v>
      </c>
    </row>
    <row r="15" spans="1:13" ht="15" customHeight="1" x14ac:dyDescent="0.2">
      <c r="A15" s="34" t="s">
        <v>237</v>
      </c>
      <c r="B15" s="90">
        <v>88</v>
      </c>
      <c r="C15" s="90">
        <v>2</v>
      </c>
      <c r="D15" s="96">
        <v>6</v>
      </c>
      <c r="E15" s="96">
        <v>6</v>
      </c>
      <c r="F15" s="96">
        <v>14</v>
      </c>
      <c r="G15" s="96">
        <v>22</v>
      </c>
      <c r="H15" s="96">
        <v>10</v>
      </c>
      <c r="I15" s="96">
        <v>6</v>
      </c>
      <c r="J15" s="96">
        <v>2</v>
      </c>
      <c r="K15" s="90">
        <v>2</v>
      </c>
      <c r="L15" s="102">
        <v>8</v>
      </c>
    </row>
    <row r="16" spans="1:13" ht="15" customHeight="1" x14ac:dyDescent="0.2">
      <c r="A16" s="34" t="s">
        <v>238</v>
      </c>
      <c r="B16" s="90">
        <v>107</v>
      </c>
      <c r="C16" s="90">
        <v>1</v>
      </c>
      <c r="D16" s="96">
        <v>10</v>
      </c>
      <c r="E16" s="96">
        <v>10</v>
      </c>
      <c r="F16" s="96">
        <v>9</v>
      </c>
      <c r="G16" s="96">
        <v>41</v>
      </c>
      <c r="H16" s="96">
        <v>3</v>
      </c>
      <c r="I16" s="96">
        <v>4</v>
      </c>
      <c r="J16" s="96">
        <v>2</v>
      </c>
      <c r="K16" s="90">
        <v>5</v>
      </c>
      <c r="L16" s="102">
        <v>8</v>
      </c>
    </row>
    <row r="17" spans="1:12" ht="15" customHeight="1" x14ac:dyDescent="0.2">
      <c r="A17" s="34" t="s">
        <v>239</v>
      </c>
      <c r="B17" s="90">
        <v>44</v>
      </c>
      <c r="C17" s="90">
        <v>1</v>
      </c>
      <c r="D17" s="96">
        <v>9</v>
      </c>
      <c r="E17" s="96">
        <v>7</v>
      </c>
      <c r="F17" s="96">
        <v>11</v>
      </c>
      <c r="G17" s="96">
        <v>12</v>
      </c>
      <c r="H17" s="96">
        <v>3</v>
      </c>
      <c r="I17" s="96" t="s">
        <v>876</v>
      </c>
      <c r="J17" s="96">
        <v>1</v>
      </c>
      <c r="K17" s="55" t="s">
        <v>876</v>
      </c>
      <c r="L17" s="102" t="s">
        <v>876</v>
      </c>
    </row>
    <row r="18" spans="1:12" ht="24.95" customHeight="1" x14ac:dyDescent="0.2">
      <c r="A18" s="33" t="s">
        <v>439</v>
      </c>
      <c r="B18" s="90"/>
      <c r="C18" s="90"/>
      <c r="D18" s="96"/>
      <c r="E18" s="96"/>
      <c r="F18" s="96"/>
      <c r="G18" s="96"/>
      <c r="H18" s="96"/>
      <c r="I18" s="96"/>
      <c r="J18" s="96"/>
      <c r="K18" s="90"/>
      <c r="L18" s="102"/>
    </row>
    <row r="19" spans="1:12" ht="15" customHeight="1" x14ac:dyDescent="0.2">
      <c r="A19" s="34" t="s">
        <v>240</v>
      </c>
      <c r="B19" s="90">
        <v>50</v>
      </c>
      <c r="C19" s="90">
        <v>4</v>
      </c>
      <c r="D19" s="96">
        <v>8</v>
      </c>
      <c r="E19" s="96">
        <v>6</v>
      </c>
      <c r="F19" s="96">
        <v>17</v>
      </c>
      <c r="G19" s="96">
        <v>13</v>
      </c>
      <c r="H19" s="96">
        <v>3</v>
      </c>
      <c r="I19" s="96">
        <v>1</v>
      </c>
      <c r="J19" s="96" t="s">
        <v>876</v>
      </c>
      <c r="K19" s="90" t="s">
        <v>876</v>
      </c>
      <c r="L19" s="102">
        <v>3</v>
      </c>
    </row>
    <row r="20" spans="1:12" ht="15" customHeight="1" x14ac:dyDescent="0.2">
      <c r="A20" s="34" t="s">
        <v>241</v>
      </c>
      <c r="B20" s="90">
        <v>98</v>
      </c>
      <c r="C20" s="90" t="s">
        <v>876</v>
      </c>
      <c r="D20" s="96">
        <v>10</v>
      </c>
      <c r="E20" s="96">
        <v>9</v>
      </c>
      <c r="F20" s="96">
        <v>24</v>
      </c>
      <c r="G20" s="96">
        <v>34</v>
      </c>
      <c r="H20" s="96">
        <v>6</v>
      </c>
      <c r="I20" s="96">
        <v>1</v>
      </c>
      <c r="J20" s="96">
        <v>1</v>
      </c>
      <c r="K20" s="90">
        <v>1</v>
      </c>
      <c r="L20" s="102">
        <v>6</v>
      </c>
    </row>
    <row r="21" spans="1:12" ht="15" customHeight="1" x14ac:dyDescent="0.2">
      <c r="A21" s="34" t="s">
        <v>242</v>
      </c>
      <c r="B21" s="90">
        <v>27</v>
      </c>
      <c r="C21" s="90" t="s">
        <v>876</v>
      </c>
      <c r="D21" s="96">
        <v>5</v>
      </c>
      <c r="E21" s="96">
        <v>5</v>
      </c>
      <c r="F21" s="96">
        <v>6</v>
      </c>
      <c r="G21" s="96">
        <v>8</v>
      </c>
      <c r="H21" s="96">
        <v>1</v>
      </c>
      <c r="I21" s="96" t="s">
        <v>876</v>
      </c>
      <c r="J21" s="96" t="s">
        <v>876</v>
      </c>
      <c r="K21" s="90" t="s">
        <v>876</v>
      </c>
      <c r="L21" s="102">
        <v>1</v>
      </c>
    </row>
    <row r="22" spans="1:12" ht="12" customHeight="1" x14ac:dyDescent="0.2">
      <c r="A22" s="515"/>
      <c r="B22" s="557"/>
      <c r="C22" s="557"/>
      <c r="D22" s="557"/>
      <c r="E22" s="557"/>
      <c r="F22" s="557"/>
      <c r="G22" s="557"/>
      <c r="H22" s="557"/>
      <c r="I22" s="557"/>
      <c r="J22" s="557"/>
      <c r="K22" s="557"/>
      <c r="L22" s="557"/>
    </row>
    <row r="23" spans="1:12" ht="12" customHeight="1" x14ac:dyDescent="0.2">
      <c r="A23" s="562" t="s">
        <v>821</v>
      </c>
      <c r="B23" s="562"/>
      <c r="C23" s="562"/>
      <c r="D23" s="562"/>
      <c r="E23" s="562"/>
      <c r="F23" s="562"/>
      <c r="G23" s="562"/>
      <c r="H23" s="562"/>
      <c r="I23" s="562"/>
      <c r="J23" s="562"/>
      <c r="K23" s="562"/>
      <c r="L23" s="562"/>
    </row>
    <row r="24" spans="1:12" ht="12" customHeight="1" x14ac:dyDescent="0.2">
      <c r="A24" s="559" t="s">
        <v>295</v>
      </c>
      <c r="B24" s="562"/>
      <c r="C24" s="562"/>
      <c r="D24" s="562"/>
      <c r="E24" s="562"/>
      <c r="F24" s="562"/>
      <c r="G24" s="562"/>
      <c r="H24" s="562"/>
      <c r="I24" s="562"/>
      <c r="J24" s="562"/>
      <c r="K24" s="562"/>
      <c r="L24" s="562"/>
    </row>
  </sheetData>
  <mergeCells count="18">
    <mergeCell ref="A23:L23"/>
    <mergeCell ref="A24:L24"/>
    <mergeCell ref="H6:H7"/>
    <mergeCell ref="I6:I7"/>
    <mergeCell ref="J6:J7"/>
    <mergeCell ref="K6:K7"/>
    <mergeCell ref="L6:L7"/>
    <mergeCell ref="A22:L22"/>
    <mergeCell ref="A2:K2"/>
    <mergeCell ref="A3:L3"/>
    <mergeCell ref="A4:C4"/>
    <mergeCell ref="A5:A7"/>
    <mergeCell ref="B5:B7"/>
    <mergeCell ref="C5:L5"/>
    <mergeCell ref="C6:C7"/>
    <mergeCell ref="D6:E6"/>
    <mergeCell ref="F6:F7"/>
    <mergeCell ref="G6:G7"/>
  </mergeCells>
  <hyperlinks>
    <hyperlink ref="M2" location="'Spis tablic. List of tables'!A1" display="Powrót/Back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1:I141"/>
  <sheetViews>
    <sheetView zoomScaleNormal="100" workbookViewId="0">
      <pane ySplit="5" topLeftCell="A6" activePane="bottomLeft" state="frozen"/>
      <selection activeCell="B10" sqref="B10:I23"/>
      <selection pane="bottomLeft"/>
    </sheetView>
  </sheetViews>
  <sheetFormatPr defaultRowHeight="11.25" x14ac:dyDescent="0.2"/>
  <cols>
    <col min="1" max="1" width="104.85546875" style="146" customWidth="1"/>
    <col min="2" max="2" width="5.7109375" style="146" customWidth="1"/>
    <col min="3" max="6" width="11.7109375" style="146" customWidth="1"/>
    <col min="7" max="16384" width="9.140625" style="146"/>
  </cols>
  <sheetData>
    <row r="1" spans="1:6" ht="15" customHeight="1" x14ac:dyDescent="0.2"/>
    <row r="2" spans="1:6" ht="15" customHeight="1" x14ac:dyDescent="0.2">
      <c r="A2" s="132" t="s">
        <v>312</v>
      </c>
      <c r="B2" s="132"/>
      <c r="C2" s="132"/>
      <c r="D2" s="132"/>
      <c r="E2" s="43"/>
      <c r="F2" s="352" t="s">
        <v>956</v>
      </c>
    </row>
    <row r="3" spans="1:6" ht="15" customHeight="1" x14ac:dyDescent="0.2">
      <c r="A3" s="615" t="s">
        <v>313</v>
      </c>
      <c r="B3" s="615"/>
      <c r="C3" s="615"/>
      <c r="D3" s="615"/>
      <c r="E3" s="615"/>
    </row>
    <row r="4" spans="1:6" ht="12" customHeight="1" x14ac:dyDescent="0.2"/>
    <row r="5" spans="1:6" ht="69.95" customHeight="1" x14ac:dyDescent="0.2">
      <c r="A5" s="489" t="s">
        <v>834</v>
      </c>
      <c r="B5" s="517"/>
      <c r="C5" s="155" t="s">
        <v>835</v>
      </c>
      <c r="D5" s="155" t="s">
        <v>836</v>
      </c>
      <c r="E5" s="149" t="s">
        <v>233</v>
      </c>
    </row>
    <row r="6" spans="1:6" ht="18" customHeight="1" x14ac:dyDescent="0.2">
      <c r="A6" s="76" t="s">
        <v>303</v>
      </c>
      <c r="B6" s="616"/>
      <c r="C6" s="617"/>
      <c r="D6" s="617"/>
      <c r="E6" s="616"/>
    </row>
    <row r="7" spans="1:6" ht="12" customHeight="1" x14ac:dyDescent="0.2">
      <c r="A7" s="191" t="s">
        <v>837</v>
      </c>
      <c r="B7" s="616"/>
      <c r="C7" s="618"/>
      <c r="D7" s="618"/>
      <c r="E7" s="616"/>
    </row>
    <row r="8" spans="1:6" ht="12" customHeight="1" x14ac:dyDescent="0.2">
      <c r="A8" s="113" t="s">
        <v>69</v>
      </c>
      <c r="B8" s="111">
        <v>2014</v>
      </c>
      <c r="C8" s="124">
        <v>0.05</v>
      </c>
      <c r="D8" s="124">
        <v>0.08</v>
      </c>
      <c r="E8" s="125">
        <v>1.1100000000000001</v>
      </c>
    </row>
    <row r="9" spans="1:6" ht="12" customHeight="1" x14ac:dyDescent="0.2">
      <c r="A9" s="192" t="s">
        <v>70</v>
      </c>
      <c r="B9" s="111">
        <v>2015</v>
      </c>
      <c r="C9" s="124">
        <v>0.05</v>
      </c>
      <c r="D9" s="124">
        <v>0.09</v>
      </c>
      <c r="E9" s="125">
        <v>1.29</v>
      </c>
    </row>
    <row r="10" spans="1:6" ht="12" customHeight="1" x14ac:dyDescent="0.2">
      <c r="A10" s="115"/>
      <c r="B10" s="111">
        <v>2016</v>
      </c>
      <c r="C10" s="124">
        <v>0.04</v>
      </c>
      <c r="D10" s="124">
        <v>0.09</v>
      </c>
      <c r="E10" s="125">
        <v>1.27</v>
      </c>
    </row>
    <row r="11" spans="1:6" ht="12" customHeight="1" x14ac:dyDescent="0.2">
      <c r="A11" s="115"/>
      <c r="B11" s="111">
        <v>2017</v>
      </c>
      <c r="C11" s="124">
        <v>0.03</v>
      </c>
      <c r="D11" s="124">
        <v>0.06</v>
      </c>
      <c r="E11" s="125">
        <v>0.76</v>
      </c>
    </row>
    <row r="12" spans="1:6" ht="12" customHeight="1" x14ac:dyDescent="0.2">
      <c r="A12" s="115"/>
      <c r="B12" s="111">
        <v>2018</v>
      </c>
      <c r="C12" s="124">
        <v>0.03</v>
      </c>
      <c r="D12" s="124">
        <v>0.04</v>
      </c>
      <c r="E12" s="125">
        <v>0.45</v>
      </c>
    </row>
    <row r="13" spans="1:6" ht="12" customHeight="1" x14ac:dyDescent="0.2">
      <c r="A13" s="115"/>
      <c r="B13" s="111">
        <v>2019</v>
      </c>
      <c r="C13" s="124">
        <v>0.03</v>
      </c>
      <c r="D13" s="124">
        <v>0.04</v>
      </c>
      <c r="E13" s="125">
        <v>0.56999999999999995</v>
      </c>
    </row>
    <row r="14" spans="1:6" ht="12" customHeight="1" x14ac:dyDescent="0.2">
      <c r="A14" s="116" t="s">
        <v>296</v>
      </c>
      <c r="B14" s="111">
        <v>2014</v>
      </c>
      <c r="C14" s="124">
        <v>0.5</v>
      </c>
      <c r="D14" s="124">
        <v>1.82</v>
      </c>
      <c r="E14" s="125">
        <v>27.98</v>
      </c>
    </row>
    <row r="15" spans="1:6" ht="12" customHeight="1" x14ac:dyDescent="0.2">
      <c r="A15" s="193" t="s">
        <v>297</v>
      </c>
      <c r="B15" s="111">
        <v>2015</v>
      </c>
      <c r="C15" s="124">
        <v>0.48</v>
      </c>
      <c r="D15" s="124">
        <v>1.75</v>
      </c>
      <c r="E15" s="125">
        <v>26.9</v>
      </c>
    </row>
    <row r="16" spans="1:6" ht="12" customHeight="1" x14ac:dyDescent="0.2">
      <c r="A16" s="193"/>
      <c r="B16" s="111">
        <v>2016</v>
      </c>
      <c r="C16" s="124">
        <v>0.45</v>
      </c>
      <c r="D16" s="124">
        <v>1.38</v>
      </c>
      <c r="E16" s="125">
        <v>20.350000000000001</v>
      </c>
    </row>
    <row r="17" spans="1:5" ht="12" customHeight="1" x14ac:dyDescent="0.2">
      <c r="A17" s="193"/>
      <c r="B17" s="111">
        <v>2017</v>
      </c>
      <c r="C17" s="124">
        <v>0.45</v>
      </c>
      <c r="D17" s="124">
        <v>1.36</v>
      </c>
      <c r="E17" s="125">
        <v>20.65</v>
      </c>
    </row>
    <row r="18" spans="1:5" ht="12" customHeight="1" x14ac:dyDescent="0.2">
      <c r="A18" s="193"/>
      <c r="B18" s="111">
        <v>2018</v>
      </c>
      <c r="C18" s="124">
        <v>0.39</v>
      </c>
      <c r="D18" s="124">
        <v>0.7</v>
      </c>
      <c r="E18" s="125">
        <v>9.66</v>
      </c>
    </row>
    <row r="19" spans="1:5" ht="12" customHeight="1" x14ac:dyDescent="0.2">
      <c r="A19" s="117"/>
      <c r="B19" s="111">
        <v>2019</v>
      </c>
      <c r="C19" s="124">
        <v>0.39</v>
      </c>
      <c r="D19" s="124">
        <v>0.75</v>
      </c>
      <c r="E19" s="125">
        <v>10.43</v>
      </c>
    </row>
    <row r="20" spans="1:5" ht="12" customHeight="1" x14ac:dyDescent="0.2">
      <c r="A20" s="112" t="s">
        <v>298</v>
      </c>
      <c r="B20" s="111">
        <v>2014</v>
      </c>
      <c r="C20" s="126">
        <v>16.7</v>
      </c>
      <c r="D20" s="126">
        <v>21.7</v>
      </c>
      <c r="E20" s="127">
        <v>45</v>
      </c>
    </row>
    <row r="21" spans="1:5" ht="12" customHeight="1" x14ac:dyDescent="0.2">
      <c r="A21" s="194" t="s">
        <v>1415</v>
      </c>
      <c r="B21" s="111">
        <v>2015</v>
      </c>
      <c r="C21" s="126">
        <v>16.7</v>
      </c>
      <c r="D21" s="126">
        <v>22</v>
      </c>
      <c r="E21" s="127">
        <v>46.8</v>
      </c>
    </row>
    <row r="22" spans="1:5" ht="12" customHeight="1" x14ac:dyDescent="0.2">
      <c r="A22" s="194"/>
      <c r="B22" s="111">
        <v>2016</v>
      </c>
      <c r="C22" s="126">
        <v>16.7</v>
      </c>
      <c r="D22" s="126">
        <v>22.1</v>
      </c>
      <c r="E22" s="127">
        <v>48.7</v>
      </c>
    </row>
    <row r="23" spans="1:5" ht="12" customHeight="1" x14ac:dyDescent="0.2">
      <c r="A23" s="194"/>
      <c r="B23" s="111">
        <v>2017</v>
      </c>
      <c r="C23" s="126">
        <v>16.8</v>
      </c>
      <c r="D23" s="126">
        <v>22.2</v>
      </c>
      <c r="E23" s="127">
        <v>50.3</v>
      </c>
    </row>
    <row r="24" spans="1:5" ht="12" customHeight="1" x14ac:dyDescent="0.2">
      <c r="A24" s="194"/>
      <c r="B24" s="111">
        <v>2018</v>
      </c>
      <c r="C24" s="126">
        <v>16.2</v>
      </c>
      <c r="D24" s="126">
        <v>22.4</v>
      </c>
      <c r="E24" s="127">
        <v>53.6</v>
      </c>
    </row>
    <row r="25" spans="1:5" ht="12" customHeight="1" x14ac:dyDescent="0.2">
      <c r="A25" s="195"/>
      <c r="B25" s="111">
        <v>2019</v>
      </c>
      <c r="C25" s="126">
        <v>16.3</v>
      </c>
      <c r="D25" s="126">
        <v>22.5</v>
      </c>
      <c r="E25" s="127">
        <v>54.6</v>
      </c>
    </row>
    <row r="26" spans="1:5" ht="12" customHeight="1" x14ac:dyDescent="0.2">
      <c r="A26" s="31" t="s">
        <v>299</v>
      </c>
      <c r="B26" s="111">
        <v>2014</v>
      </c>
      <c r="C26" s="126">
        <v>63.4</v>
      </c>
      <c r="D26" s="126">
        <v>64.400000000000006</v>
      </c>
      <c r="E26" s="127">
        <v>64.400000000000006</v>
      </c>
    </row>
    <row r="27" spans="1:5" ht="12" customHeight="1" x14ac:dyDescent="0.2">
      <c r="A27" s="196" t="s">
        <v>1416</v>
      </c>
      <c r="B27" s="111">
        <v>2015</v>
      </c>
      <c r="C27" s="126">
        <v>63.1</v>
      </c>
      <c r="D27" s="126">
        <v>63.8</v>
      </c>
      <c r="E27" s="127">
        <v>63.7</v>
      </c>
    </row>
    <row r="28" spans="1:5" ht="12" customHeight="1" x14ac:dyDescent="0.2">
      <c r="A28" s="196"/>
      <c r="B28" s="111">
        <v>2016</v>
      </c>
      <c r="C28" s="126">
        <v>62.7</v>
      </c>
      <c r="D28" s="126">
        <v>63.2</v>
      </c>
      <c r="E28" s="127">
        <v>63</v>
      </c>
    </row>
    <row r="29" spans="1:5" ht="12" customHeight="1" x14ac:dyDescent="0.2">
      <c r="A29" s="196"/>
      <c r="B29" s="111">
        <v>2017</v>
      </c>
      <c r="C29" s="126">
        <v>62.2</v>
      </c>
      <c r="D29" s="126">
        <v>62.4</v>
      </c>
      <c r="E29" s="127">
        <v>62</v>
      </c>
    </row>
    <row r="30" spans="1:5" ht="12" customHeight="1" x14ac:dyDescent="0.2">
      <c r="A30" s="196"/>
      <c r="B30" s="111">
        <v>2018</v>
      </c>
      <c r="C30" s="126">
        <v>61.7</v>
      </c>
      <c r="D30" s="126">
        <v>61.6</v>
      </c>
      <c r="E30" s="127">
        <v>61.1</v>
      </c>
    </row>
    <row r="31" spans="1:5" ht="12" customHeight="1" x14ac:dyDescent="0.2">
      <c r="A31" s="117"/>
      <c r="B31" s="111">
        <v>2019</v>
      </c>
      <c r="C31" s="126">
        <v>61</v>
      </c>
      <c r="D31" s="126">
        <v>60.8</v>
      </c>
      <c r="E31" s="127">
        <v>60.3</v>
      </c>
    </row>
    <row r="32" spans="1:5" ht="12" customHeight="1" x14ac:dyDescent="0.2">
      <c r="A32" s="112" t="s">
        <v>27</v>
      </c>
      <c r="B32" s="111">
        <v>2014</v>
      </c>
      <c r="C32" s="118" t="s">
        <v>300</v>
      </c>
      <c r="D32" s="124">
        <v>1.3</v>
      </c>
      <c r="E32" s="119">
        <v>1.64</v>
      </c>
    </row>
    <row r="33" spans="1:5" ht="12" customHeight="1" x14ac:dyDescent="0.2">
      <c r="A33" s="194" t="s">
        <v>41</v>
      </c>
      <c r="B33" s="111">
        <v>2015</v>
      </c>
      <c r="C33" s="118" t="s">
        <v>301</v>
      </c>
      <c r="D33" s="118">
        <v>1.21</v>
      </c>
      <c r="E33" s="119">
        <v>1.82</v>
      </c>
    </row>
    <row r="34" spans="1:5" ht="12" customHeight="1" x14ac:dyDescent="0.2">
      <c r="A34" s="194"/>
      <c r="B34" s="111">
        <v>2016</v>
      </c>
      <c r="C34" s="118" t="s">
        <v>263</v>
      </c>
      <c r="D34" s="118">
        <v>1.89</v>
      </c>
      <c r="E34" s="119">
        <v>2.5299999999999998</v>
      </c>
    </row>
    <row r="35" spans="1:5" ht="12" customHeight="1" x14ac:dyDescent="0.2">
      <c r="A35" s="194"/>
      <c r="B35" s="111">
        <v>2017</v>
      </c>
      <c r="C35" s="118" t="s">
        <v>1279</v>
      </c>
      <c r="D35" s="118">
        <v>2.5299999999999998</v>
      </c>
      <c r="E35" s="119">
        <v>3.43</v>
      </c>
    </row>
    <row r="36" spans="1:5" ht="12" customHeight="1" x14ac:dyDescent="0.2">
      <c r="A36" s="194"/>
      <c r="B36" s="111">
        <v>2018</v>
      </c>
      <c r="C36" s="118" t="s">
        <v>1280</v>
      </c>
      <c r="D36" s="118">
        <v>2.12</v>
      </c>
      <c r="E36" s="119">
        <v>2.67</v>
      </c>
    </row>
    <row r="37" spans="1:5" ht="12" customHeight="1" x14ac:dyDescent="0.2">
      <c r="A37" s="115"/>
      <c r="B37" s="111">
        <v>2019</v>
      </c>
      <c r="C37" s="118" t="s">
        <v>878</v>
      </c>
      <c r="D37" s="118">
        <v>2.0099999999999998</v>
      </c>
      <c r="E37" s="119">
        <v>2.4900000000000002</v>
      </c>
    </row>
    <row r="38" spans="1:5" ht="12" customHeight="1" x14ac:dyDescent="0.2">
      <c r="A38" s="31" t="s">
        <v>304</v>
      </c>
      <c r="B38" s="111">
        <v>2014</v>
      </c>
      <c r="C38" s="122">
        <v>8</v>
      </c>
      <c r="D38" s="122">
        <v>7.9</v>
      </c>
      <c r="E38" s="123">
        <v>7.8</v>
      </c>
    </row>
    <row r="39" spans="1:5" ht="12" customHeight="1" x14ac:dyDescent="0.2">
      <c r="A39" s="196" t="s">
        <v>1417</v>
      </c>
      <c r="B39" s="111">
        <v>2015</v>
      </c>
      <c r="C39" s="122">
        <v>7.3</v>
      </c>
      <c r="D39" s="122">
        <v>7.1</v>
      </c>
      <c r="E39" s="123">
        <v>7</v>
      </c>
    </row>
    <row r="40" spans="1:5" ht="12" customHeight="1" x14ac:dyDescent="0.2">
      <c r="A40" s="196"/>
      <c r="B40" s="111">
        <v>2016</v>
      </c>
      <c r="C40" s="122">
        <v>6.5</v>
      </c>
      <c r="D40" s="122">
        <v>6.1</v>
      </c>
      <c r="E40" s="123">
        <v>6.1</v>
      </c>
    </row>
    <row r="41" spans="1:5" ht="12" customHeight="1" x14ac:dyDescent="0.2">
      <c r="A41" s="196"/>
      <c r="B41" s="111">
        <v>2017</v>
      </c>
      <c r="C41" s="122">
        <v>5.4</v>
      </c>
      <c r="D41" s="122">
        <v>5</v>
      </c>
      <c r="E41" s="123">
        <v>4.8</v>
      </c>
    </row>
    <row r="42" spans="1:5" ht="12" customHeight="1" x14ac:dyDescent="0.2">
      <c r="A42" s="196"/>
      <c r="B42" s="111">
        <v>2018</v>
      </c>
      <c r="C42" s="122">
        <v>5.0999999999999996</v>
      </c>
      <c r="D42" s="122">
        <v>4.5</v>
      </c>
      <c r="E42" s="123">
        <v>4.4000000000000004</v>
      </c>
    </row>
    <row r="43" spans="1:5" ht="12" customHeight="1" x14ac:dyDescent="0.2">
      <c r="A43" s="117"/>
      <c r="B43" s="111">
        <v>2019</v>
      </c>
      <c r="C43" s="122">
        <v>4.5999999999999996</v>
      </c>
      <c r="D43" s="122">
        <v>4</v>
      </c>
      <c r="E43" s="123">
        <v>3.9</v>
      </c>
    </row>
    <row r="44" spans="1:5" ht="14.1" customHeight="1" x14ac:dyDescent="0.2">
      <c r="A44" s="114" t="s">
        <v>838</v>
      </c>
      <c r="B44" s="111">
        <v>2014</v>
      </c>
      <c r="C44" s="122">
        <v>88.2</v>
      </c>
      <c r="D44" s="128" t="s">
        <v>277</v>
      </c>
      <c r="E44" s="123">
        <v>92.6</v>
      </c>
    </row>
    <row r="45" spans="1:5" ht="12" customHeight="1" x14ac:dyDescent="0.2">
      <c r="A45" s="194" t="s">
        <v>839</v>
      </c>
      <c r="B45" s="111">
        <v>2015</v>
      </c>
      <c r="C45" s="122">
        <v>87.9</v>
      </c>
      <c r="D45" s="128" t="s">
        <v>277</v>
      </c>
      <c r="E45" s="123">
        <v>92.6</v>
      </c>
    </row>
    <row r="46" spans="1:5" ht="12" customHeight="1" x14ac:dyDescent="0.2">
      <c r="A46" s="194"/>
      <c r="B46" s="111">
        <v>2016</v>
      </c>
      <c r="C46" s="122">
        <v>87.8</v>
      </c>
      <c r="D46" s="128" t="s">
        <v>277</v>
      </c>
      <c r="E46" s="123">
        <v>92.5</v>
      </c>
    </row>
    <row r="47" spans="1:5" ht="12" customHeight="1" x14ac:dyDescent="0.2">
      <c r="A47" s="194"/>
      <c r="B47" s="111">
        <v>2017</v>
      </c>
      <c r="C47" s="122">
        <v>88.5</v>
      </c>
      <c r="D47" s="128" t="s">
        <v>1281</v>
      </c>
      <c r="E47" s="123">
        <v>92</v>
      </c>
    </row>
    <row r="48" spans="1:5" ht="12" customHeight="1" x14ac:dyDescent="0.2">
      <c r="A48" s="194"/>
      <c r="B48" s="111">
        <v>2018</v>
      </c>
      <c r="C48" s="122">
        <v>88.2</v>
      </c>
      <c r="D48" s="128" t="s">
        <v>1281</v>
      </c>
      <c r="E48" s="123">
        <v>90.9</v>
      </c>
    </row>
    <row r="49" spans="1:5" ht="12" customHeight="1" x14ac:dyDescent="0.2">
      <c r="A49" s="195"/>
      <c r="B49" s="111">
        <v>2019</v>
      </c>
      <c r="C49" s="122">
        <v>88.3</v>
      </c>
      <c r="D49" s="128" t="s">
        <v>1281</v>
      </c>
      <c r="E49" s="123">
        <v>91.6</v>
      </c>
    </row>
    <row r="50" spans="1:5" ht="12" customHeight="1" x14ac:dyDescent="0.2">
      <c r="A50" s="31" t="s">
        <v>840</v>
      </c>
      <c r="B50" s="111">
        <v>2014</v>
      </c>
      <c r="C50" s="122">
        <v>18</v>
      </c>
      <c r="D50" s="128" t="s">
        <v>277</v>
      </c>
      <c r="E50" s="129" t="s">
        <v>277</v>
      </c>
    </row>
    <row r="51" spans="1:5" ht="12" customHeight="1" x14ac:dyDescent="0.2">
      <c r="A51" s="196" t="s">
        <v>841</v>
      </c>
      <c r="B51" s="111">
        <v>2015</v>
      </c>
      <c r="C51" s="122">
        <v>13.4</v>
      </c>
      <c r="D51" s="128" t="s">
        <v>277</v>
      </c>
      <c r="E51" s="129" t="s">
        <v>277</v>
      </c>
    </row>
    <row r="52" spans="1:5" ht="12" customHeight="1" x14ac:dyDescent="0.2">
      <c r="A52" s="196"/>
      <c r="B52" s="111">
        <v>2016</v>
      </c>
      <c r="C52" s="122">
        <v>14.7</v>
      </c>
      <c r="D52" s="128" t="s">
        <v>277</v>
      </c>
      <c r="E52" s="129" t="s">
        <v>277</v>
      </c>
    </row>
    <row r="53" spans="1:5" ht="12" customHeight="1" x14ac:dyDescent="0.2">
      <c r="A53" s="196"/>
      <c r="B53" s="111">
        <v>2017</v>
      </c>
      <c r="C53" s="122">
        <v>16.600000000000001</v>
      </c>
      <c r="D53" s="128" t="s">
        <v>1281</v>
      </c>
      <c r="E53" s="129" t="s">
        <v>1281</v>
      </c>
    </row>
    <row r="54" spans="1:5" ht="12" customHeight="1" x14ac:dyDescent="0.2">
      <c r="A54" s="196"/>
      <c r="B54" s="111">
        <v>2018</v>
      </c>
      <c r="C54" s="122">
        <v>15.9</v>
      </c>
      <c r="D54" s="128" t="s">
        <v>1281</v>
      </c>
      <c r="E54" s="129" t="s">
        <v>1281</v>
      </c>
    </row>
    <row r="55" spans="1:5" ht="12" customHeight="1" x14ac:dyDescent="0.2">
      <c r="A55" s="197"/>
      <c r="B55" s="111">
        <v>2019</v>
      </c>
      <c r="C55" s="122">
        <v>15.7</v>
      </c>
      <c r="D55" s="128" t="s">
        <v>1281</v>
      </c>
      <c r="E55" s="129" t="s">
        <v>1281</v>
      </c>
    </row>
    <row r="56" spans="1:5" ht="12" customHeight="1" x14ac:dyDescent="0.2">
      <c r="A56" s="31" t="s">
        <v>1418</v>
      </c>
      <c r="B56" s="111">
        <v>2014</v>
      </c>
      <c r="C56" s="122">
        <v>27.6</v>
      </c>
      <c r="D56" s="122">
        <v>28.9</v>
      </c>
      <c r="E56" s="123">
        <v>28.9</v>
      </c>
    </row>
    <row r="57" spans="1:5" ht="12" customHeight="1" x14ac:dyDescent="0.2">
      <c r="A57" s="196" t="s">
        <v>1419</v>
      </c>
      <c r="B57" s="111">
        <v>2015</v>
      </c>
      <c r="C57" s="122">
        <v>29.6</v>
      </c>
      <c r="D57" s="122">
        <v>31.4</v>
      </c>
      <c r="E57" s="123">
        <v>31.4</v>
      </c>
    </row>
    <row r="58" spans="1:5" ht="12" customHeight="1" x14ac:dyDescent="0.2">
      <c r="A58" s="196"/>
      <c r="B58" s="111">
        <v>2016</v>
      </c>
      <c r="C58" s="122">
        <v>29.7</v>
      </c>
      <c r="D58" s="122">
        <v>31.7</v>
      </c>
      <c r="E58" s="123">
        <v>31.7</v>
      </c>
    </row>
    <row r="59" spans="1:5" ht="12" customHeight="1" x14ac:dyDescent="0.2">
      <c r="A59" s="196"/>
      <c r="B59" s="111">
        <v>2017</v>
      </c>
      <c r="C59" s="122">
        <v>27.7</v>
      </c>
      <c r="D59" s="122">
        <v>29.6</v>
      </c>
      <c r="E59" s="123">
        <v>29.6</v>
      </c>
    </row>
    <row r="60" spans="1:5" ht="12" customHeight="1" x14ac:dyDescent="0.2">
      <c r="A60" s="196"/>
      <c r="B60" s="111">
        <v>2018</v>
      </c>
      <c r="C60" s="122">
        <v>27.1</v>
      </c>
      <c r="D60" s="122">
        <v>28.9</v>
      </c>
      <c r="E60" s="123">
        <v>28.9</v>
      </c>
    </row>
    <row r="61" spans="1:5" ht="12" customHeight="1" x14ac:dyDescent="0.2">
      <c r="A61" s="197"/>
      <c r="B61" s="111">
        <v>2019</v>
      </c>
      <c r="C61" s="122">
        <v>25.8</v>
      </c>
      <c r="D61" s="122">
        <v>27.2</v>
      </c>
      <c r="E61" s="123">
        <v>27.2</v>
      </c>
    </row>
    <row r="62" spans="1:5" s="350" customFormat="1" ht="12" customHeight="1" x14ac:dyDescent="0.2">
      <c r="A62" s="112" t="s">
        <v>307</v>
      </c>
      <c r="B62" s="111">
        <v>2014</v>
      </c>
      <c r="C62" s="122">
        <v>63.2</v>
      </c>
      <c r="D62" s="122">
        <v>81.099999999999994</v>
      </c>
      <c r="E62" s="123">
        <v>91.1</v>
      </c>
    </row>
    <row r="63" spans="1:5" s="350" customFormat="1" ht="12" customHeight="1" x14ac:dyDescent="0.2">
      <c r="A63" s="331" t="s">
        <v>308</v>
      </c>
      <c r="B63" s="111">
        <v>2015</v>
      </c>
      <c r="C63" s="122">
        <v>68.599999999999994</v>
      </c>
      <c r="D63" s="122">
        <v>87.6</v>
      </c>
      <c r="E63" s="123">
        <v>97.4</v>
      </c>
    </row>
    <row r="64" spans="1:5" s="350" customFormat="1" ht="12" customHeight="1" x14ac:dyDescent="0.2">
      <c r="A64" s="194" t="s">
        <v>309</v>
      </c>
      <c r="B64" s="160">
        <v>2016</v>
      </c>
      <c r="C64" s="161">
        <v>66.3</v>
      </c>
      <c r="D64" s="161">
        <v>85.5</v>
      </c>
      <c r="E64" s="162">
        <v>97.1</v>
      </c>
    </row>
    <row r="65" spans="1:5" s="350" customFormat="1" ht="12" customHeight="1" x14ac:dyDescent="0.2">
      <c r="A65" s="332" t="s">
        <v>310</v>
      </c>
      <c r="B65" s="160">
        <v>2017</v>
      </c>
      <c r="C65" s="161">
        <v>68.5</v>
      </c>
      <c r="D65" s="161">
        <v>87.4</v>
      </c>
      <c r="E65" s="162">
        <v>101</v>
      </c>
    </row>
    <row r="66" spans="1:5" s="350" customFormat="1" ht="12" customHeight="1" x14ac:dyDescent="0.2">
      <c r="A66" s="196"/>
      <c r="B66" s="160">
        <v>2018</v>
      </c>
      <c r="C66" s="161">
        <v>71.900000000000006</v>
      </c>
      <c r="D66" s="161">
        <v>89.4</v>
      </c>
      <c r="E66" s="162">
        <v>101.6</v>
      </c>
    </row>
    <row r="67" spans="1:5" s="350" customFormat="1" ht="12" customHeight="1" x14ac:dyDescent="0.2">
      <c r="A67" s="198"/>
      <c r="B67" s="199">
        <v>2019</v>
      </c>
      <c r="C67" s="200"/>
      <c r="D67" s="200"/>
      <c r="E67" s="201"/>
    </row>
    <row r="68" spans="1:5" ht="12" customHeight="1" x14ac:dyDescent="0.2">
      <c r="A68" s="112" t="s">
        <v>46</v>
      </c>
      <c r="B68" s="111">
        <v>2014</v>
      </c>
      <c r="C68" s="122">
        <v>9.6</v>
      </c>
      <c r="D68" s="122">
        <v>6.8</v>
      </c>
      <c r="E68" s="123">
        <v>5.9</v>
      </c>
    </row>
    <row r="69" spans="1:5" ht="12" customHeight="1" x14ac:dyDescent="0.2">
      <c r="A69" s="194" t="s">
        <v>51</v>
      </c>
      <c r="B69" s="111">
        <v>2015</v>
      </c>
      <c r="C69" s="122">
        <v>9</v>
      </c>
      <c r="D69" s="122">
        <v>6.3</v>
      </c>
      <c r="E69" s="123">
        <v>5.4</v>
      </c>
    </row>
    <row r="70" spans="1:5" ht="12" customHeight="1" x14ac:dyDescent="0.2">
      <c r="A70" s="194"/>
      <c r="B70" s="111">
        <v>2016</v>
      </c>
      <c r="C70" s="122">
        <v>8.1999999999999993</v>
      </c>
      <c r="D70" s="122">
        <v>5.7</v>
      </c>
      <c r="E70" s="123">
        <v>4.9000000000000004</v>
      </c>
    </row>
    <row r="71" spans="1:5" ht="12" customHeight="1" x14ac:dyDescent="0.2">
      <c r="A71" s="194"/>
      <c r="B71" s="111">
        <v>2017</v>
      </c>
      <c r="C71" s="122">
        <v>7.3</v>
      </c>
      <c r="D71" s="122">
        <v>4.9000000000000004</v>
      </c>
      <c r="E71" s="123">
        <v>4.2</v>
      </c>
    </row>
    <row r="72" spans="1:5" ht="12" customHeight="1" x14ac:dyDescent="0.2">
      <c r="A72" s="194"/>
      <c r="B72" s="111">
        <v>2018</v>
      </c>
      <c r="C72" s="122">
        <v>6.7</v>
      </c>
      <c r="D72" s="122">
        <v>4.2</v>
      </c>
      <c r="E72" s="123">
        <v>3.6</v>
      </c>
    </row>
    <row r="73" spans="1:5" ht="12" customHeight="1" x14ac:dyDescent="0.2">
      <c r="A73" s="115"/>
      <c r="B73" s="111">
        <v>2019</v>
      </c>
      <c r="C73" s="122"/>
      <c r="D73" s="122"/>
      <c r="E73" s="123"/>
    </row>
    <row r="74" spans="1:5" ht="12" customHeight="1" x14ac:dyDescent="0.2">
      <c r="A74" s="31" t="s">
        <v>302</v>
      </c>
      <c r="B74" s="111">
        <v>2014</v>
      </c>
      <c r="C74" s="118">
        <v>2675</v>
      </c>
      <c r="D74" s="120" t="s">
        <v>277</v>
      </c>
      <c r="E74" s="121" t="s">
        <v>277</v>
      </c>
    </row>
    <row r="75" spans="1:5" ht="12" customHeight="1" x14ac:dyDescent="0.2">
      <c r="A75" s="196" t="s">
        <v>843</v>
      </c>
      <c r="B75" s="111">
        <v>2015</v>
      </c>
      <c r="C75" s="118">
        <v>3564</v>
      </c>
      <c r="D75" s="120" t="s">
        <v>277</v>
      </c>
      <c r="E75" s="121" t="s">
        <v>277</v>
      </c>
    </row>
    <row r="76" spans="1:5" ht="12" customHeight="1" x14ac:dyDescent="0.2">
      <c r="A76" s="196"/>
      <c r="B76" s="111">
        <v>2016</v>
      </c>
      <c r="C76" s="118">
        <v>3963</v>
      </c>
      <c r="D76" s="120" t="s">
        <v>277</v>
      </c>
      <c r="E76" s="121" t="s">
        <v>277</v>
      </c>
    </row>
    <row r="77" spans="1:5" ht="12" customHeight="1" x14ac:dyDescent="0.2">
      <c r="A77" s="196"/>
      <c r="B77" s="111">
        <v>2017</v>
      </c>
      <c r="C77" s="118">
        <v>3645</v>
      </c>
      <c r="D77" s="120" t="s">
        <v>277</v>
      </c>
      <c r="E77" s="121" t="s">
        <v>277</v>
      </c>
    </row>
    <row r="78" spans="1:5" ht="12" customHeight="1" x14ac:dyDescent="0.2">
      <c r="A78" s="196"/>
      <c r="B78" s="111">
        <v>2018</v>
      </c>
      <c r="C78" s="118">
        <v>2450</v>
      </c>
      <c r="D78" s="120" t="s">
        <v>277</v>
      </c>
      <c r="E78" s="121" t="s">
        <v>277</v>
      </c>
    </row>
    <row r="79" spans="1:5" ht="12" customHeight="1" x14ac:dyDescent="0.2">
      <c r="A79" s="330" t="s">
        <v>311</v>
      </c>
      <c r="B79" s="111">
        <v>2014</v>
      </c>
      <c r="C79" s="118">
        <v>520</v>
      </c>
      <c r="D79" s="120" t="s">
        <v>277</v>
      </c>
      <c r="E79" s="121" t="s">
        <v>277</v>
      </c>
    </row>
    <row r="80" spans="1:5" ht="12" customHeight="1" x14ac:dyDescent="0.2">
      <c r="A80" s="196" t="s">
        <v>844</v>
      </c>
      <c r="B80" s="111">
        <v>2015</v>
      </c>
      <c r="C80" s="118">
        <v>381</v>
      </c>
      <c r="D80" s="120" t="s">
        <v>277</v>
      </c>
      <c r="E80" s="121" t="s">
        <v>277</v>
      </c>
    </row>
    <row r="81" spans="1:5" ht="12" customHeight="1" x14ac:dyDescent="0.2">
      <c r="A81" s="196"/>
      <c r="B81" s="111">
        <v>2016</v>
      </c>
      <c r="C81" s="118">
        <v>657</v>
      </c>
      <c r="D81" s="120" t="s">
        <v>277</v>
      </c>
      <c r="E81" s="121" t="s">
        <v>277</v>
      </c>
    </row>
    <row r="82" spans="1:5" ht="12" customHeight="1" x14ac:dyDescent="0.2">
      <c r="A82" s="196"/>
      <c r="B82" s="111">
        <v>2017</v>
      </c>
      <c r="C82" s="118">
        <v>61</v>
      </c>
      <c r="D82" s="120" t="s">
        <v>277</v>
      </c>
      <c r="E82" s="121" t="s">
        <v>277</v>
      </c>
    </row>
    <row r="83" spans="1:5" ht="12" customHeight="1" x14ac:dyDescent="0.2">
      <c r="A83" s="177"/>
      <c r="B83" s="111">
        <v>2018</v>
      </c>
      <c r="C83" s="118">
        <v>697</v>
      </c>
      <c r="D83" s="120" t="s">
        <v>277</v>
      </c>
      <c r="E83" s="121" t="s">
        <v>277</v>
      </c>
    </row>
    <row r="84" spans="1:5" ht="12" customHeight="1" x14ac:dyDescent="0.2">
      <c r="A84" s="112" t="s">
        <v>842</v>
      </c>
      <c r="B84" s="111">
        <v>2014</v>
      </c>
      <c r="C84" s="118">
        <v>17174</v>
      </c>
      <c r="D84" s="120" t="s">
        <v>277</v>
      </c>
      <c r="E84" s="119">
        <v>9628</v>
      </c>
    </row>
    <row r="85" spans="1:5" ht="12" customHeight="1" x14ac:dyDescent="0.2">
      <c r="A85" s="194" t="s">
        <v>845</v>
      </c>
      <c r="B85" s="111">
        <v>2015</v>
      </c>
      <c r="C85" s="118">
        <v>17004</v>
      </c>
      <c r="D85" s="120" t="s">
        <v>277</v>
      </c>
      <c r="E85" s="119">
        <v>9389</v>
      </c>
    </row>
    <row r="86" spans="1:5" ht="12" customHeight="1" x14ac:dyDescent="0.2">
      <c r="A86" s="194"/>
      <c r="B86" s="111">
        <v>2016</v>
      </c>
      <c r="C86" s="118">
        <v>17787</v>
      </c>
      <c r="D86" s="120" t="s">
        <v>277</v>
      </c>
      <c r="E86" s="119">
        <v>10724</v>
      </c>
    </row>
    <row r="87" spans="1:5" ht="12" customHeight="1" x14ac:dyDescent="0.2">
      <c r="A87" s="194"/>
      <c r="B87" s="111">
        <v>2017</v>
      </c>
      <c r="C87" s="118">
        <v>21440</v>
      </c>
      <c r="D87" s="120" t="s">
        <v>277</v>
      </c>
      <c r="E87" s="119">
        <v>11279</v>
      </c>
    </row>
    <row r="88" spans="1:5" ht="12" customHeight="1" x14ac:dyDescent="0.2">
      <c r="A88" s="194"/>
      <c r="B88" s="111">
        <v>2018</v>
      </c>
      <c r="C88" s="118">
        <v>22624</v>
      </c>
      <c r="D88" s="120" t="s">
        <v>277</v>
      </c>
      <c r="E88" s="119">
        <v>11650</v>
      </c>
    </row>
    <row r="89" spans="1:5" ht="12" customHeight="1" x14ac:dyDescent="0.2">
      <c r="A89" s="31" t="s">
        <v>305</v>
      </c>
      <c r="B89" s="111">
        <v>2014</v>
      </c>
      <c r="C89" s="118">
        <v>4037</v>
      </c>
      <c r="D89" s="118">
        <v>5012</v>
      </c>
      <c r="E89" s="119">
        <v>5871</v>
      </c>
    </row>
    <row r="90" spans="1:5" ht="14.1" customHeight="1" x14ac:dyDescent="0.2">
      <c r="A90" s="196" t="s">
        <v>846</v>
      </c>
      <c r="B90" s="111">
        <v>2015</v>
      </c>
      <c r="C90" s="118">
        <v>3789</v>
      </c>
      <c r="D90" s="118" t="s">
        <v>1284</v>
      </c>
      <c r="E90" s="119">
        <v>4615</v>
      </c>
    </row>
    <row r="91" spans="1:5" ht="12" customHeight="1" x14ac:dyDescent="0.2">
      <c r="A91" s="196"/>
      <c r="B91" s="111">
        <v>2016</v>
      </c>
      <c r="C91" s="118">
        <v>4312</v>
      </c>
      <c r="D91" s="118">
        <v>4778</v>
      </c>
      <c r="E91" s="119">
        <v>5285</v>
      </c>
    </row>
    <row r="92" spans="1:5" ht="12" customHeight="1" x14ac:dyDescent="0.2">
      <c r="A92" s="196"/>
      <c r="B92" s="111">
        <v>2017</v>
      </c>
      <c r="C92" s="118">
        <v>4747</v>
      </c>
      <c r="D92" s="118">
        <v>5385</v>
      </c>
      <c r="E92" s="119">
        <v>6005</v>
      </c>
    </row>
    <row r="93" spans="1:5" ht="12" customHeight="1" x14ac:dyDescent="0.2">
      <c r="A93" s="196"/>
      <c r="B93" s="111">
        <v>2018</v>
      </c>
      <c r="C93" s="118">
        <v>5354</v>
      </c>
      <c r="D93" s="118">
        <v>6240</v>
      </c>
      <c r="E93" s="119">
        <v>6924</v>
      </c>
    </row>
    <row r="94" spans="1:5" ht="12" customHeight="1" x14ac:dyDescent="0.2">
      <c r="A94" s="177"/>
      <c r="B94" s="111">
        <v>2019</v>
      </c>
      <c r="C94" s="118">
        <v>5935</v>
      </c>
      <c r="D94" s="118">
        <v>6703</v>
      </c>
      <c r="E94" s="119">
        <v>7295</v>
      </c>
    </row>
    <row r="95" spans="1:5" ht="12" customHeight="1" x14ac:dyDescent="0.2">
      <c r="A95" s="112" t="s">
        <v>306</v>
      </c>
      <c r="B95" s="111">
        <v>2014</v>
      </c>
      <c r="C95" s="118">
        <v>3862</v>
      </c>
      <c r="D95" s="118">
        <v>4446</v>
      </c>
      <c r="E95" s="119">
        <v>5090</v>
      </c>
    </row>
    <row r="96" spans="1:5" ht="12" customHeight="1" x14ac:dyDescent="0.2">
      <c r="A96" s="194" t="s">
        <v>847</v>
      </c>
      <c r="B96" s="111">
        <v>2015</v>
      </c>
      <c r="C96" s="118">
        <v>3780</v>
      </c>
      <c r="D96" s="118">
        <v>4239</v>
      </c>
      <c r="E96" s="119">
        <v>4802</v>
      </c>
    </row>
    <row r="97" spans="1:5" ht="12" customHeight="1" x14ac:dyDescent="0.2">
      <c r="A97" s="194"/>
      <c r="B97" s="111">
        <v>2016</v>
      </c>
      <c r="C97" s="118">
        <v>4156</v>
      </c>
      <c r="D97" s="118">
        <v>4606</v>
      </c>
      <c r="E97" s="119">
        <v>5137</v>
      </c>
    </row>
    <row r="98" spans="1:5" ht="12" customHeight="1" x14ac:dyDescent="0.2">
      <c r="A98" s="194"/>
      <c r="B98" s="111">
        <v>2017</v>
      </c>
      <c r="C98" s="118">
        <v>4873</v>
      </c>
      <c r="D98" s="118">
        <v>5678</v>
      </c>
      <c r="E98" s="119">
        <v>6379</v>
      </c>
    </row>
    <row r="99" spans="1:5" ht="12" customHeight="1" x14ac:dyDescent="0.2">
      <c r="A99" s="194"/>
      <c r="B99" s="111">
        <v>2018</v>
      </c>
      <c r="C99" s="118">
        <v>5684</v>
      </c>
      <c r="D99" s="118">
        <v>6729</v>
      </c>
      <c r="E99" s="119">
        <v>7332</v>
      </c>
    </row>
    <row r="100" spans="1:5" ht="12" customHeight="1" x14ac:dyDescent="0.2">
      <c r="A100" s="195"/>
      <c r="B100" s="111">
        <v>2019</v>
      </c>
      <c r="C100" s="118">
        <v>5991</v>
      </c>
      <c r="D100" s="118">
        <v>6969</v>
      </c>
      <c r="E100" s="119">
        <v>7718</v>
      </c>
    </row>
    <row r="101" spans="1:5" ht="12" customHeight="1" x14ac:dyDescent="0.2">
      <c r="A101" s="31" t="s">
        <v>1285</v>
      </c>
      <c r="B101" s="111">
        <v>2014</v>
      </c>
      <c r="C101" s="118">
        <v>1312</v>
      </c>
      <c r="D101" s="118">
        <v>1890</v>
      </c>
      <c r="E101" s="119">
        <v>2302</v>
      </c>
    </row>
    <row r="102" spans="1:5" ht="12" customHeight="1" x14ac:dyDescent="0.2">
      <c r="A102" s="196" t="s">
        <v>1286</v>
      </c>
      <c r="B102" s="111">
        <v>2015</v>
      </c>
      <c r="C102" s="118">
        <v>1238</v>
      </c>
      <c r="D102" s="118">
        <v>1766</v>
      </c>
      <c r="E102" s="119">
        <v>2174</v>
      </c>
    </row>
    <row r="103" spans="1:5" ht="12" customHeight="1" x14ac:dyDescent="0.2">
      <c r="A103" s="196"/>
      <c r="B103" s="111">
        <v>2016</v>
      </c>
      <c r="C103" s="118">
        <v>1133</v>
      </c>
      <c r="D103" s="118">
        <v>1578</v>
      </c>
      <c r="E103" s="119">
        <v>1957</v>
      </c>
    </row>
    <row r="104" spans="1:5" ht="12" customHeight="1" x14ac:dyDescent="0.2">
      <c r="A104" s="196"/>
      <c r="B104" s="111">
        <v>2017</v>
      </c>
      <c r="C104" s="118">
        <v>1205</v>
      </c>
      <c r="D104" s="118">
        <v>1701</v>
      </c>
      <c r="E104" s="119">
        <v>2144</v>
      </c>
    </row>
    <row r="105" spans="1:5" ht="12" customHeight="1" x14ac:dyDescent="0.2">
      <c r="A105" s="196"/>
      <c r="B105" s="111">
        <v>2018</v>
      </c>
      <c r="C105" s="118">
        <v>1560</v>
      </c>
      <c r="D105" s="118">
        <v>2279</v>
      </c>
      <c r="E105" s="119">
        <v>2693</v>
      </c>
    </row>
    <row r="106" spans="1:5" ht="12" customHeight="1" x14ac:dyDescent="0.2">
      <c r="A106" s="117"/>
      <c r="B106" s="111">
        <v>2019</v>
      </c>
      <c r="C106" s="118">
        <v>1736</v>
      </c>
      <c r="D106" s="118">
        <v>2572</v>
      </c>
      <c r="E106" s="119">
        <v>3111</v>
      </c>
    </row>
    <row r="107" spans="1:5" ht="12" customHeight="1" x14ac:dyDescent="0.2">
      <c r="A107" s="112" t="s">
        <v>1287</v>
      </c>
      <c r="B107" s="111">
        <v>2014</v>
      </c>
      <c r="C107" s="118">
        <v>2354</v>
      </c>
      <c r="D107" s="120" t="s">
        <v>277</v>
      </c>
      <c r="E107" s="119">
        <v>3401</v>
      </c>
    </row>
    <row r="108" spans="1:5" ht="12" customHeight="1" x14ac:dyDescent="0.2">
      <c r="A108" s="194" t="s">
        <v>1288</v>
      </c>
      <c r="B108" s="111">
        <v>2015</v>
      </c>
      <c r="C108" s="118">
        <v>2684</v>
      </c>
      <c r="D108" s="120" t="s">
        <v>277</v>
      </c>
      <c r="E108" s="119">
        <v>3516</v>
      </c>
    </row>
    <row r="109" spans="1:5" ht="12" customHeight="1" x14ac:dyDescent="0.2">
      <c r="A109" s="112"/>
      <c r="B109" s="111">
        <v>2016</v>
      </c>
      <c r="C109" s="118">
        <v>2118</v>
      </c>
      <c r="D109" s="120" t="s">
        <v>277</v>
      </c>
      <c r="E109" s="119">
        <v>2363</v>
      </c>
    </row>
    <row r="110" spans="1:5" ht="12" customHeight="1" x14ac:dyDescent="0.2">
      <c r="A110" s="112"/>
      <c r="B110" s="111">
        <v>2017</v>
      </c>
      <c r="C110" s="118">
        <v>2650</v>
      </c>
      <c r="D110" s="120" t="s">
        <v>277</v>
      </c>
      <c r="E110" s="119">
        <v>2739</v>
      </c>
    </row>
    <row r="111" spans="1:5" ht="12" customHeight="1" x14ac:dyDescent="0.2">
      <c r="A111" s="194"/>
      <c r="B111" s="111">
        <v>2018</v>
      </c>
      <c r="C111" s="118">
        <v>2922</v>
      </c>
      <c r="D111" s="120" t="s">
        <v>277</v>
      </c>
      <c r="E111" s="119">
        <v>2736</v>
      </c>
    </row>
    <row r="112" spans="1:5" ht="12" customHeight="1" x14ac:dyDescent="0.2">
      <c r="A112" s="31" t="s">
        <v>1289</v>
      </c>
      <c r="B112" s="111">
        <v>2014</v>
      </c>
      <c r="C112" s="118">
        <v>7.3</v>
      </c>
      <c r="D112" s="120" t="s">
        <v>277</v>
      </c>
      <c r="E112" s="121" t="s">
        <v>277</v>
      </c>
    </row>
    <row r="113" spans="1:5" ht="12" customHeight="1" x14ac:dyDescent="0.2">
      <c r="A113" s="196" t="s">
        <v>1290</v>
      </c>
      <c r="B113" s="111">
        <v>2015</v>
      </c>
      <c r="C113" s="118">
        <v>8.1</v>
      </c>
      <c r="D113" s="120" t="s">
        <v>277</v>
      </c>
      <c r="E113" s="121" t="s">
        <v>277</v>
      </c>
    </row>
    <row r="114" spans="1:5" ht="12" customHeight="1" x14ac:dyDescent="0.2">
      <c r="A114" s="196"/>
      <c r="B114" s="111">
        <v>2016</v>
      </c>
      <c r="C114" s="118">
        <v>6.2</v>
      </c>
      <c r="D114" s="120" t="s">
        <v>277</v>
      </c>
      <c r="E114" s="121" t="s">
        <v>277</v>
      </c>
    </row>
    <row r="115" spans="1:5" ht="12" customHeight="1" x14ac:dyDescent="0.2">
      <c r="A115" s="196"/>
      <c r="B115" s="111">
        <v>2017</v>
      </c>
      <c r="C115" s="118">
        <v>7.1</v>
      </c>
      <c r="D115" s="120" t="s">
        <v>277</v>
      </c>
      <c r="E115" s="121" t="s">
        <v>277</v>
      </c>
    </row>
    <row r="116" spans="1:5" ht="14.1" customHeight="1" x14ac:dyDescent="0.2">
      <c r="A116" s="177"/>
      <c r="B116" s="111">
        <v>2018</v>
      </c>
      <c r="C116" s="118" t="s">
        <v>1291</v>
      </c>
      <c r="D116" s="120" t="s">
        <v>277</v>
      </c>
      <c r="E116" s="121" t="s">
        <v>277</v>
      </c>
    </row>
    <row r="117" spans="1:5" x14ac:dyDescent="0.2">
      <c r="A117" s="112" t="s">
        <v>1292</v>
      </c>
      <c r="B117" s="111">
        <v>2014</v>
      </c>
      <c r="C117" s="118">
        <v>825</v>
      </c>
      <c r="D117" s="118">
        <v>1073</v>
      </c>
      <c r="E117" s="119">
        <v>1142</v>
      </c>
    </row>
    <row r="118" spans="1:5" x14ac:dyDescent="0.2">
      <c r="A118" s="194" t="s">
        <v>1523</v>
      </c>
      <c r="B118" s="111">
        <v>2015</v>
      </c>
      <c r="C118" s="118">
        <v>835</v>
      </c>
      <c r="D118" s="118">
        <v>1092</v>
      </c>
      <c r="E118" s="119">
        <v>1162</v>
      </c>
    </row>
    <row r="119" spans="1:5" x14ac:dyDescent="0.2">
      <c r="A119" s="194"/>
      <c r="B119" s="111">
        <v>2016</v>
      </c>
      <c r="C119" s="118">
        <v>842</v>
      </c>
      <c r="D119" s="118">
        <v>1104</v>
      </c>
      <c r="E119" s="119">
        <v>1175</v>
      </c>
    </row>
    <row r="120" spans="1:5" x14ac:dyDescent="0.2">
      <c r="A120" s="194"/>
      <c r="B120" s="111">
        <v>2017</v>
      </c>
      <c r="C120" s="118">
        <v>854</v>
      </c>
      <c r="D120" s="118">
        <v>1121</v>
      </c>
      <c r="E120" s="119">
        <v>1191</v>
      </c>
    </row>
    <row r="121" spans="1:5" x14ac:dyDescent="0.2">
      <c r="A121" s="194"/>
      <c r="B121" s="111">
        <v>2018</v>
      </c>
      <c r="C121" s="118">
        <v>872</v>
      </c>
      <c r="D121" s="118">
        <v>1142</v>
      </c>
      <c r="E121" s="119">
        <v>1208</v>
      </c>
    </row>
    <row r="122" spans="1:5" x14ac:dyDescent="0.2">
      <c r="A122" s="195"/>
      <c r="B122" s="111">
        <v>2019</v>
      </c>
      <c r="C122" s="118">
        <v>896</v>
      </c>
      <c r="D122" s="118">
        <v>1158</v>
      </c>
      <c r="E122" s="119">
        <v>1212</v>
      </c>
    </row>
    <row r="123" spans="1:5" ht="12" customHeight="1" x14ac:dyDescent="0.2">
      <c r="A123" s="31" t="s">
        <v>1293</v>
      </c>
      <c r="B123" s="111">
        <v>2014</v>
      </c>
      <c r="C123" s="118">
        <v>1.5</v>
      </c>
      <c r="D123" s="120" t="s">
        <v>277</v>
      </c>
      <c r="E123" s="119">
        <v>3.1</v>
      </c>
    </row>
    <row r="124" spans="1:5" ht="12" customHeight="1" x14ac:dyDescent="0.2">
      <c r="A124" s="196" t="s">
        <v>1420</v>
      </c>
      <c r="B124" s="111">
        <v>2015</v>
      </c>
      <c r="C124" s="118">
        <v>1.6</v>
      </c>
      <c r="D124" s="120" t="s">
        <v>277</v>
      </c>
      <c r="E124" s="119">
        <v>3.1</v>
      </c>
    </row>
    <row r="125" spans="1:5" ht="12" customHeight="1" x14ac:dyDescent="0.2">
      <c r="A125" s="196"/>
      <c r="B125" s="111">
        <v>2016</v>
      </c>
      <c r="C125" s="118">
        <v>1.8</v>
      </c>
      <c r="D125" s="120" t="s">
        <v>277</v>
      </c>
      <c r="E125" s="119">
        <v>3.4</v>
      </c>
    </row>
    <row r="126" spans="1:5" ht="12" customHeight="1" x14ac:dyDescent="0.2">
      <c r="A126" s="196"/>
      <c r="B126" s="111">
        <v>2017</v>
      </c>
      <c r="C126" s="118">
        <v>1.6</v>
      </c>
      <c r="D126" s="120" t="s">
        <v>277</v>
      </c>
      <c r="E126" s="119">
        <v>3.3</v>
      </c>
    </row>
    <row r="127" spans="1:5" ht="12" customHeight="1" x14ac:dyDescent="0.2">
      <c r="A127" s="196"/>
      <c r="B127" s="111">
        <v>2018</v>
      </c>
      <c r="C127" s="118">
        <v>2.2000000000000002</v>
      </c>
      <c r="D127" s="120" t="s">
        <v>277</v>
      </c>
      <c r="E127" s="119">
        <v>4.9000000000000004</v>
      </c>
    </row>
    <row r="128" spans="1:5" ht="12" customHeight="1" x14ac:dyDescent="0.2">
      <c r="A128" s="515"/>
      <c r="B128" s="515"/>
      <c r="C128" s="515"/>
      <c r="D128" s="515"/>
      <c r="E128" s="515"/>
    </row>
    <row r="129" spans="1:9" ht="12" customHeight="1" x14ac:dyDescent="0.2">
      <c r="A129" s="444" t="s">
        <v>833</v>
      </c>
      <c r="B129" s="456"/>
      <c r="C129" s="456"/>
      <c r="D129" s="456"/>
      <c r="E129" s="456"/>
    </row>
    <row r="130" spans="1:9" ht="12" customHeight="1" x14ac:dyDescent="0.2">
      <c r="A130" s="620" t="s">
        <v>1521</v>
      </c>
      <c r="B130" s="620"/>
      <c r="C130" s="620"/>
      <c r="D130" s="620"/>
      <c r="E130" s="620"/>
      <c r="F130" s="620"/>
    </row>
    <row r="131" spans="1:9" s="335" customFormat="1" ht="12" customHeight="1" x14ac:dyDescent="0.2">
      <c r="A131" s="336" t="s">
        <v>1295</v>
      </c>
      <c r="B131" s="336"/>
      <c r="C131" s="336"/>
      <c r="D131" s="336"/>
      <c r="E131" s="336"/>
    </row>
    <row r="132" spans="1:9" ht="12" customHeight="1" x14ac:dyDescent="0.2">
      <c r="A132" s="444" t="s">
        <v>1524</v>
      </c>
      <c r="B132" s="444"/>
      <c r="C132" s="444"/>
      <c r="D132" s="444"/>
      <c r="E132" s="444"/>
      <c r="F132" s="444"/>
    </row>
    <row r="133" spans="1:9" ht="12" customHeight="1" x14ac:dyDescent="0.2">
      <c r="A133" s="444" t="s">
        <v>1525</v>
      </c>
      <c r="B133" s="444"/>
      <c r="C133" s="444"/>
      <c r="D133" s="444"/>
      <c r="E133" s="444"/>
      <c r="F133" s="444"/>
      <c r="G133" s="444"/>
    </row>
    <row r="134" spans="1:9" ht="12" customHeight="1" x14ac:dyDescent="0.2">
      <c r="A134" s="458" t="s">
        <v>1282</v>
      </c>
      <c r="B134" s="445"/>
      <c r="C134" s="445"/>
      <c r="D134" s="445"/>
      <c r="E134" s="445"/>
    </row>
    <row r="135" spans="1:9" ht="12" customHeight="1" x14ac:dyDescent="0.2">
      <c r="A135" s="458" t="s">
        <v>1522</v>
      </c>
      <c r="B135" s="458"/>
      <c r="C135" s="458"/>
      <c r="D135" s="458"/>
      <c r="E135" s="458"/>
      <c r="F135" s="458"/>
      <c r="G135" s="458"/>
      <c r="H135" s="458"/>
      <c r="I135" s="458"/>
    </row>
    <row r="136" spans="1:9" ht="12" customHeight="1" x14ac:dyDescent="0.2">
      <c r="A136" s="458" t="s">
        <v>1296</v>
      </c>
      <c r="B136" s="458"/>
      <c r="C136" s="458"/>
      <c r="D136" s="458"/>
      <c r="E136" s="458"/>
      <c r="F136" s="458"/>
      <c r="G136" s="458"/>
      <c r="H136" s="458"/>
    </row>
    <row r="137" spans="1:9" ht="12" customHeight="1" x14ac:dyDescent="0.2">
      <c r="A137" s="458" t="s">
        <v>1294</v>
      </c>
      <c r="B137" s="458"/>
      <c r="C137" s="458"/>
      <c r="D137" s="458"/>
      <c r="E137" s="458"/>
      <c r="F137" s="458"/>
      <c r="G137" s="458"/>
      <c r="H137" s="458"/>
    </row>
    <row r="138" spans="1:9" ht="12" customHeight="1" x14ac:dyDescent="0.2">
      <c r="A138" s="619"/>
      <c r="B138" s="422"/>
      <c r="C138" s="422"/>
      <c r="D138" s="422"/>
      <c r="E138" s="422"/>
    </row>
    <row r="139" spans="1:9" ht="12" customHeight="1" x14ac:dyDescent="0.2">
      <c r="A139" s="619"/>
      <c r="B139" s="422"/>
      <c r="C139" s="422"/>
      <c r="D139" s="422"/>
      <c r="E139" s="422"/>
    </row>
    <row r="140" spans="1:9" ht="12" customHeight="1" x14ac:dyDescent="0.2"/>
    <row r="141" spans="1:9" ht="12" customHeight="1" x14ac:dyDescent="0.2"/>
  </sheetData>
  <mergeCells count="17">
    <mergeCell ref="A139:E139"/>
    <mergeCell ref="A128:E128"/>
    <mergeCell ref="A129:E129"/>
    <mergeCell ref="A134:E134"/>
    <mergeCell ref="A138:E138"/>
    <mergeCell ref="A135:I135"/>
    <mergeCell ref="A136:H136"/>
    <mergeCell ref="A130:F130"/>
    <mergeCell ref="A132:F132"/>
    <mergeCell ref="A133:G133"/>
    <mergeCell ref="A137:H137"/>
    <mergeCell ref="A3:E3"/>
    <mergeCell ref="B6:B7"/>
    <mergeCell ref="C6:C7"/>
    <mergeCell ref="D6:D7"/>
    <mergeCell ref="E6:E7"/>
    <mergeCell ref="A5:B5"/>
  </mergeCells>
  <hyperlinks>
    <hyperlink ref="F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2:O48"/>
  <sheetViews>
    <sheetView zoomScaleNormal="100" workbookViewId="0">
      <pane ySplit="5" topLeftCell="A6" activePane="bottomLeft" state="frozen"/>
      <selection pane="bottomLeft"/>
    </sheetView>
  </sheetViews>
  <sheetFormatPr defaultRowHeight="15" customHeight="1" x14ac:dyDescent="0.2"/>
  <cols>
    <col min="1" max="1" width="90.7109375" style="135" customWidth="1"/>
    <col min="2" max="7" width="10.7109375" style="135" customWidth="1"/>
    <col min="8" max="8" width="11.7109375" style="135" customWidth="1"/>
    <col min="9" max="16384" width="9.140625" style="135"/>
  </cols>
  <sheetData>
    <row r="2" spans="1:15" ht="15" customHeight="1" x14ac:dyDescent="0.2">
      <c r="A2" s="132" t="s">
        <v>267</v>
      </c>
      <c r="B2" s="132"/>
      <c r="C2" s="132"/>
      <c r="D2" s="132"/>
      <c r="E2" s="132"/>
      <c r="F2" s="132"/>
      <c r="G2" s="333"/>
      <c r="H2" s="352" t="s">
        <v>956</v>
      </c>
      <c r="I2" s="132"/>
      <c r="J2" s="132"/>
      <c r="O2" s="1"/>
    </row>
    <row r="3" spans="1:15" ht="15" customHeight="1" x14ac:dyDescent="0.2">
      <c r="A3" s="425" t="s">
        <v>268</v>
      </c>
      <c r="B3" s="425"/>
      <c r="C3" s="425"/>
      <c r="D3" s="425"/>
      <c r="E3" s="425"/>
      <c r="F3" s="425"/>
      <c r="G3" s="425"/>
      <c r="H3" s="425"/>
      <c r="I3" s="425"/>
      <c r="J3" s="425"/>
      <c r="O3" s="1"/>
    </row>
    <row r="4" spans="1:15" ht="12" customHeight="1" x14ac:dyDescent="0.2"/>
    <row r="5" spans="1:15" ht="30" customHeight="1" x14ac:dyDescent="0.2">
      <c r="A5" s="141" t="s">
        <v>378</v>
      </c>
      <c r="B5" s="142">
        <v>2014</v>
      </c>
      <c r="C5" s="142">
        <v>2015</v>
      </c>
      <c r="D5" s="142">
        <v>2016</v>
      </c>
      <c r="E5" s="142">
        <v>2017</v>
      </c>
      <c r="F5" s="142">
        <v>2018</v>
      </c>
      <c r="G5" s="140">
        <v>2019</v>
      </c>
    </row>
    <row r="6" spans="1:15" ht="15" customHeight="1" x14ac:dyDescent="0.2">
      <c r="A6" s="427" t="s">
        <v>169</v>
      </c>
      <c r="B6" s="427"/>
      <c r="C6" s="427"/>
      <c r="D6" s="427"/>
      <c r="E6" s="427"/>
      <c r="F6" s="427"/>
      <c r="G6" s="427"/>
    </row>
    <row r="7" spans="1:15" ht="15" customHeight="1" x14ac:dyDescent="0.2">
      <c r="A7" s="428" t="s">
        <v>170</v>
      </c>
      <c r="B7" s="428"/>
      <c r="C7" s="428"/>
      <c r="D7" s="428"/>
      <c r="E7" s="428"/>
      <c r="F7" s="428"/>
      <c r="G7" s="428"/>
    </row>
    <row r="8" spans="1:15" ht="15" customHeight="1" x14ac:dyDescent="0.2">
      <c r="A8" s="77" t="s">
        <v>171</v>
      </c>
      <c r="B8" s="429">
        <v>352</v>
      </c>
      <c r="C8" s="429">
        <v>351</v>
      </c>
      <c r="D8" s="434">
        <v>361</v>
      </c>
      <c r="E8" s="430">
        <v>366</v>
      </c>
      <c r="F8" s="430">
        <v>362</v>
      </c>
      <c r="G8" s="432">
        <v>354</v>
      </c>
    </row>
    <row r="9" spans="1:15" ht="12" customHeight="1" x14ac:dyDescent="0.2">
      <c r="A9" s="171" t="s">
        <v>1452</v>
      </c>
      <c r="B9" s="429"/>
      <c r="C9" s="429"/>
      <c r="D9" s="434"/>
      <c r="E9" s="431"/>
      <c r="F9" s="431"/>
      <c r="G9" s="433"/>
    </row>
    <row r="10" spans="1:15" ht="15" customHeight="1" x14ac:dyDescent="0.2">
      <c r="A10" s="76" t="s">
        <v>405</v>
      </c>
      <c r="B10" s="429">
        <v>40</v>
      </c>
      <c r="C10" s="429">
        <v>39</v>
      </c>
      <c r="D10" s="434">
        <v>34</v>
      </c>
      <c r="E10" s="429">
        <v>35</v>
      </c>
      <c r="F10" s="429">
        <v>25</v>
      </c>
      <c r="G10" s="434">
        <v>24</v>
      </c>
    </row>
    <row r="11" spans="1:15" ht="12" customHeight="1" x14ac:dyDescent="0.2">
      <c r="A11" s="172" t="s">
        <v>1453</v>
      </c>
      <c r="B11" s="429"/>
      <c r="C11" s="429"/>
      <c r="D11" s="434"/>
      <c r="E11" s="429"/>
      <c r="F11" s="429"/>
      <c r="G11" s="434"/>
    </row>
    <row r="12" spans="1:15" ht="15" customHeight="1" x14ac:dyDescent="0.2">
      <c r="A12" s="77" t="s">
        <v>406</v>
      </c>
      <c r="B12" s="443">
        <v>4578.3999999999996</v>
      </c>
      <c r="C12" s="443">
        <v>4473.3</v>
      </c>
      <c r="D12" s="435">
        <v>4837.7</v>
      </c>
      <c r="E12" s="443">
        <v>4824.3999999999996</v>
      </c>
      <c r="F12" s="443">
        <v>4649.2</v>
      </c>
      <c r="G12" s="435">
        <v>4677</v>
      </c>
    </row>
    <row r="13" spans="1:15" ht="12" customHeight="1" x14ac:dyDescent="0.2">
      <c r="A13" s="171" t="s">
        <v>1451</v>
      </c>
      <c r="B13" s="443"/>
      <c r="C13" s="443"/>
      <c r="D13" s="435"/>
      <c r="E13" s="443"/>
      <c r="F13" s="443"/>
      <c r="G13" s="435"/>
    </row>
    <row r="14" spans="1:15" ht="15" customHeight="1" x14ac:dyDescent="0.2">
      <c r="A14" s="84" t="s">
        <v>172</v>
      </c>
      <c r="B14" s="443">
        <v>3998.1</v>
      </c>
      <c r="C14" s="443">
        <v>3908.3</v>
      </c>
      <c r="D14" s="435">
        <v>4184.8999999999996</v>
      </c>
      <c r="E14" s="443">
        <v>4249.3999999999996</v>
      </c>
      <c r="F14" s="443">
        <v>4163.7</v>
      </c>
      <c r="G14" s="435">
        <v>4145.5</v>
      </c>
    </row>
    <row r="15" spans="1:15" ht="12" customHeight="1" x14ac:dyDescent="0.2">
      <c r="A15" s="85" t="s">
        <v>173</v>
      </c>
      <c r="B15" s="443"/>
      <c r="C15" s="443"/>
      <c r="D15" s="435"/>
      <c r="E15" s="443"/>
      <c r="F15" s="443"/>
      <c r="G15" s="435"/>
    </row>
    <row r="16" spans="1:15" ht="15" customHeight="1" x14ac:dyDescent="0.2">
      <c r="A16" s="79" t="s">
        <v>174</v>
      </c>
      <c r="B16" s="443">
        <v>580.4</v>
      </c>
      <c r="C16" s="443">
        <v>565</v>
      </c>
      <c r="D16" s="435">
        <v>652.79999999999995</v>
      </c>
      <c r="E16" s="443">
        <v>575</v>
      </c>
      <c r="F16" s="443">
        <v>485.5</v>
      </c>
      <c r="G16" s="435">
        <v>531.5</v>
      </c>
    </row>
    <row r="17" spans="1:7" ht="12" customHeight="1" x14ac:dyDescent="0.2">
      <c r="A17" s="174" t="s">
        <v>175</v>
      </c>
      <c r="B17" s="443"/>
      <c r="C17" s="443"/>
      <c r="D17" s="435"/>
      <c r="E17" s="443"/>
      <c r="F17" s="443"/>
      <c r="G17" s="435"/>
    </row>
    <row r="18" spans="1:7" ht="15" customHeight="1" x14ac:dyDescent="0.2">
      <c r="A18" s="76" t="s">
        <v>176</v>
      </c>
      <c r="B18" s="429">
        <v>155</v>
      </c>
      <c r="C18" s="429">
        <v>152</v>
      </c>
      <c r="D18" s="434">
        <v>165</v>
      </c>
      <c r="E18" s="429">
        <v>168</v>
      </c>
      <c r="F18" s="429">
        <v>160</v>
      </c>
      <c r="G18" s="434">
        <v>158</v>
      </c>
    </row>
    <row r="19" spans="1:7" ht="12" customHeight="1" x14ac:dyDescent="0.2">
      <c r="A19" s="172" t="s">
        <v>1454</v>
      </c>
      <c r="B19" s="429"/>
      <c r="C19" s="429"/>
      <c r="D19" s="434"/>
      <c r="E19" s="429"/>
      <c r="F19" s="429"/>
      <c r="G19" s="434"/>
    </row>
    <row r="20" spans="1:7" ht="15" customHeight="1" x14ac:dyDescent="0.2">
      <c r="A20" s="77" t="s">
        <v>407</v>
      </c>
      <c r="B20" s="429">
        <v>16</v>
      </c>
      <c r="C20" s="429">
        <v>21</v>
      </c>
      <c r="D20" s="434">
        <v>29</v>
      </c>
      <c r="E20" s="429">
        <v>31</v>
      </c>
      <c r="F20" s="429">
        <v>50</v>
      </c>
      <c r="G20" s="434">
        <v>55</v>
      </c>
    </row>
    <row r="21" spans="1:7" ht="12" customHeight="1" x14ac:dyDescent="0.2">
      <c r="A21" s="171" t="s">
        <v>1455</v>
      </c>
      <c r="B21" s="429"/>
      <c r="C21" s="429"/>
      <c r="D21" s="434"/>
      <c r="E21" s="429"/>
      <c r="F21" s="429"/>
      <c r="G21" s="434"/>
    </row>
    <row r="22" spans="1:7" ht="15" customHeight="1" x14ac:dyDescent="0.2">
      <c r="A22" s="76" t="s">
        <v>177</v>
      </c>
      <c r="B22" s="429">
        <v>13</v>
      </c>
      <c r="C22" s="429">
        <v>16</v>
      </c>
      <c r="D22" s="434">
        <v>11</v>
      </c>
      <c r="E22" s="429">
        <v>11</v>
      </c>
      <c r="F22" s="429">
        <v>10</v>
      </c>
      <c r="G22" s="434">
        <v>8</v>
      </c>
    </row>
    <row r="23" spans="1:7" ht="12" customHeight="1" x14ac:dyDescent="0.2">
      <c r="A23" s="172" t="s">
        <v>1456</v>
      </c>
      <c r="B23" s="429"/>
      <c r="C23" s="429"/>
      <c r="D23" s="434"/>
      <c r="E23" s="429"/>
      <c r="F23" s="429"/>
      <c r="G23" s="434"/>
    </row>
    <row r="24" spans="1:7" ht="15" customHeight="1" x14ac:dyDescent="0.2">
      <c r="A24" s="77" t="s">
        <v>408</v>
      </c>
      <c r="B24" s="429">
        <v>1347</v>
      </c>
      <c r="C24" s="429">
        <v>1571</v>
      </c>
      <c r="D24" s="434">
        <v>1760</v>
      </c>
      <c r="E24" s="429">
        <v>1800</v>
      </c>
      <c r="F24" s="429">
        <v>2470</v>
      </c>
      <c r="G24" s="434">
        <v>2869</v>
      </c>
    </row>
    <row r="25" spans="1:7" ht="12" customHeight="1" x14ac:dyDescent="0.2">
      <c r="A25" s="171" t="s">
        <v>1457</v>
      </c>
      <c r="B25" s="429"/>
      <c r="C25" s="429"/>
      <c r="D25" s="434"/>
      <c r="E25" s="429"/>
      <c r="F25" s="429"/>
      <c r="G25" s="434"/>
    </row>
    <row r="26" spans="1:7" ht="15" customHeight="1" x14ac:dyDescent="0.2">
      <c r="A26" s="76" t="s">
        <v>409</v>
      </c>
      <c r="B26" s="429">
        <v>2059</v>
      </c>
      <c r="C26" s="429">
        <v>2343</v>
      </c>
      <c r="D26" s="434">
        <v>2458</v>
      </c>
      <c r="E26" s="429">
        <v>2799</v>
      </c>
      <c r="F26" s="429">
        <v>3545</v>
      </c>
      <c r="G26" s="434">
        <v>4322</v>
      </c>
    </row>
    <row r="27" spans="1:7" ht="12" customHeight="1" x14ac:dyDescent="0.2">
      <c r="A27" s="172" t="s">
        <v>410</v>
      </c>
      <c r="B27" s="429"/>
      <c r="C27" s="429"/>
      <c r="D27" s="434"/>
      <c r="E27" s="429"/>
      <c r="F27" s="429"/>
      <c r="G27" s="434"/>
    </row>
    <row r="28" spans="1:7" ht="15" customHeight="1" x14ac:dyDescent="0.2">
      <c r="A28" s="77" t="s">
        <v>411</v>
      </c>
      <c r="B28" s="429"/>
      <c r="C28" s="429"/>
      <c r="D28" s="434"/>
      <c r="E28" s="429"/>
      <c r="F28" s="429"/>
      <c r="G28" s="434"/>
    </row>
    <row r="29" spans="1:7" ht="12" customHeight="1" x14ac:dyDescent="0.2">
      <c r="A29" s="171" t="s">
        <v>1458</v>
      </c>
      <c r="B29" s="429"/>
      <c r="C29" s="429"/>
      <c r="D29" s="434"/>
      <c r="E29" s="429"/>
      <c r="F29" s="429"/>
      <c r="G29" s="434"/>
    </row>
    <row r="30" spans="1:7" ht="15" customHeight="1" x14ac:dyDescent="0.2">
      <c r="A30" s="84" t="s">
        <v>178</v>
      </c>
      <c r="B30" s="463">
        <v>16</v>
      </c>
      <c r="C30" s="463">
        <v>16</v>
      </c>
      <c r="D30" s="462">
        <v>17</v>
      </c>
      <c r="E30" s="463">
        <v>15</v>
      </c>
      <c r="F30" s="463">
        <v>19</v>
      </c>
      <c r="G30" s="462">
        <v>19</v>
      </c>
    </row>
    <row r="31" spans="1:7" ht="12" customHeight="1" x14ac:dyDescent="0.2">
      <c r="A31" s="85" t="s">
        <v>179</v>
      </c>
      <c r="B31" s="463"/>
      <c r="C31" s="463"/>
      <c r="D31" s="462"/>
      <c r="E31" s="463"/>
      <c r="F31" s="463"/>
      <c r="G31" s="462"/>
    </row>
    <row r="32" spans="1:7" ht="15" customHeight="1" x14ac:dyDescent="0.2">
      <c r="A32" s="79" t="s">
        <v>180</v>
      </c>
      <c r="B32" s="429">
        <v>1587</v>
      </c>
      <c r="C32" s="429">
        <v>1593</v>
      </c>
      <c r="D32" s="434">
        <v>1539</v>
      </c>
      <c r="E32" s="429">
        <v>1451</v>
      </c>
      <c r="F32" s="429">
        <v>1585</v>
      </c>
      <c r="G32" s="434">
        <v>1603</v>
      </c>
    </row>
    <row r="33" spans="1:9" ht="12" customHeight="1" x14ac:dyDescent="0.2">
      <c r="A33" s="174" t="s">
        <v>181</v>
      </c>
      <c r="B33" s="429"/>
      <c r="C33" s="429"/>
      <c r="D33" s="434"/>
      <c r="E33" s="429"/>
      <c r="F33" s="429"/>
      <c r="G33" s="434"/>
    </row>
    <row r="34" spans="1:9" ht="15" customHeight="1" x14ac:dyDescent="0.2">
      <c r="A34" s="84" t="s">
        <v>182</v>
      </c>
      <c r="B34" s="429">
        <v>1483</v>
      </c>
      <c r="C34" s="429">
        <v>1501</v>
      </c>
      <c r="D34" s="434">
        <v>1446</v>
      </c>
      <c r="E34" s="429">
        <v>1362</v>
      </c>
      <c r="F34" s="429">
        <v>1487</v>
      </c>
      <c r="G34" s="434">
        <v>1495</v>
      </c>
    </row>
    <row r="35" spans="1:9" ht="12" customHeight="1" x14ac:dyDescent="0.2">
      <c r="A35" s="85" t="s">
        <v>183</v>
      </c>
      <c r="B35" s="429"/>
      <c r="C35" s="429"/>
      <c r="D35" s="434"/>
      <c r="E35" s="429"/>
      <c r="F35" s="429"/>
      <c r="G35" s="434"/>
    </row>
    <row r="36" spans="1:9" ht="15" customHeight="1" x14ac:dyDescent="0.2">
      <c r="A36" s="77" t="s">
        <v>278</v>
      </c>
      <c r="B36" s="429">
        <v>13269</v>
      </c>
      <c r="C36" s="429">
        <v>12522</v>
      </c>
      <c r="D36" s="434">
        <v>11662</v>
      </c>
      <c r="E36" s="429">
        <v>10436</v>
      </c>
      <c r="F36" s="429">
        <v>9210</v>
      </c>
      <c r="G36" s="434">
        <v>8467</v>
      </c>
    </row>
    <row r="37" spans="1:9" ht="12" customHeight="1" x14ac:dyDescent="0.2">
      <c r="A37" s="171" t="s">
        <v>184</v>
      </c>
      <c r="B37" s="429"/>
      <c r="C37" s="429"/>
      <c r="D37" s="434"/>
      <c r="E37" s="429"/>
      <c r="F37" s="429"/>
      <c r="G37" s="434"/>
    </row>
    <row r="38" spans="1:9" ht="15" customHeight="1" x14ac:dyDescent="0.2">
      <c r="A38" s="76" t="s">
        <v>185</v>
      </c>
      <c r="B38" s="429"/>
      <c r="C38" s="429"/>
      <c r="D38" s="434"/>
      <c r="E38" s="429"/>
      <c r="F38" s="429"/>
      <c r="G38" s="434"/>
    </row>
    <row r="39" spans="1:9" ht="12" customHeight="1" x14ac:dyDescent="0.2">
      <c r="A39" s="172" t="s">
        <v>186</v>
      </c>
      <c r="B39" s="429"/>
      <c r="C39" s="429"/>
      <c r="D39" s="434"/>
      <c r="E39" s="429"/>
      <c r="F39" s="429"/>
      <c r="G39" s="434"/>
    </row>
    <row r="40" spans="1:9" ht="15" customHeight="1" x14ac:dyDescent="0.2">
      <c r="A40" s="79" t="s">
        <v>103</v>
      </c>
      <c r="B40" s="429">
        <v>28254</v>
      </c>
      <c r="C40" s="429">
        <v>26099</v>
      </c>
      <c r="D40" s="434">
        <v>23620</v>
      </c>
      <c r="E40" s="429">
        <v>20366</v>
      </c>
      <c r="F40" s="429">
        <v>17780</v>
      </c>
      <c r="G40" s="434">
        <v>16382</v>
      </c>
    </row>
    <row r="41" spans="1:9" ht="12" customHeight="1" x14ac:dyDescent="0.2">
      <c r="A41" s="174" t="s">
        <v>104</v>
      </c>
      <c r="B41" s="429"/>
      <c r="C41" s="429"/>
      <c r="D41" s="434"/>
      <c r="E41" s="429"/>
      <c r="F41" s="429"/>
      <c r="G41" s="434"/>
    </row>
    <row r="42" spans="1:9" ht="15" customHeight="1" x14ac:dyDescent="0.2">
      <c r="A42" s="79" t="s">
        <v>187</v>
      </c>
      <c r="B42" s="429">
        <v>6.8</v>
      </c>
      <c r="C42" s="429">
        <v>6.3</v>
      </c>
      <c r="D42" s="434">
        <v>5.7</v>
      </c>
      <c r="E42" s="429">
        <v>4.9000000000000004</v>
      </c>
      <c r="F42" s="429">
        <v>4.3</v>
      </c>
      <c r="G42" s="434">
        <v>3.9</v>
      </c>
    </row>
    <row r="43" spans="1:9" ht="12" customHeight="1" x14ac:dyDescent="0.2">
      <c r="A43" s="174" t="s">
        <v>188</v>
      </c>
      <c r="B43" s="429"/>
      <c r="C43" s="429"/>
      <c r="D43" s="434"/>
      <c r="E43" s="429"/>
      <c r="F43" s="429"/>
      <c r="G43" s="434"/>
    </row>
    <row r="44" spans="1:9" ht="12" customHeight="1" x14ac:dyDescent="0.2">
      <c r="A44" s="451"/>
      <c r="B44" s="451"/>
      <c r="C44" s="451"/>
      <c r="D44" s="451"/>
      <c r="E44" s="451"/>
      <c r="F44" s="451"/>
      <c r="G44" s="451"/>
      <c r="I44" s="135" t="s">
        <v>232</v>
      </c>
    </row>
    <row r="45" spans="1:9" ht="12" customHeight="1" x14ac:dyDescent="0.2">
      <c r="A45" s="444" t="s">
        <v>455</v>
      </c>
      <c r="B45" s="444"/>
      <c r="C45" s="444"/>
      <c r="D45" s="444"/>
      <c r="E45" s="444"/>
      <c r="F45" s="444"/>
      <c r="G45" s="444"/>
      <c r="H45" s="444"/>
      <c r="I45" s="444"/>
    </row>
    <row r="46" spans="1:9" ht="12" customHeight="1" x14ac:dyDescent="0.2">
      <c r="A46" s="461" t="s">
        <v>1477</v>
      </c>
      <c r="B46" s="461"/>
      <c r="C46" s="461"/>
      <c r="D46" s="461"/>
      <c r="E46" s="461"/>
      <c r="F46" s="461"/>
      <c r="G46" s="461"/>
    </row>
    <row r="47" spans="1:9" ht="12" customHeight="1" x14ac:dyDescent="0.2">
      <c r="A47" s="179" t="s">
        <v>456</v>
      </c>
      <c r="B47" s="179"/>
      <c r="C47" s="179"/>
      <c r="D47" s="179"/>
      <c r="E47" s="179"/>
      <c r="F47" s="179"/>
      <c r="G47" s="179"/>
    </row>
    <row r="48" spans="1:9" ht="12" customHeight="1" x14ac:dyDescent="0.2">
      <c r="A48" s="460" t="s">
        <v>1478</v>
      </c>
      <c r="B48" s="460"/>
      <c r="C48" s="460"/>
      <c r="D48" s="460"/>
      <c r="E48" s="460"/>
      <c r="F48" s="460"/>
      <c r="G48" s="460"/>
    </row>
  </sheetData>
  <mergeCells count="115">
    <mergeCell ref="A45:I45"/>
    <mergeCell ref="E32:E33"/>
    <mergeCell ref="E34:E35"/>
    <mergeCell ref="E36:E37"/>
    <mergeCell ref="E38:E39"/>
    <mergeCell ref="E40:E41"/>
    <mergeCell ref="E22:E23"/>
    <mergeCell ref="E24:E25"/>
    <mergeCell ref="E26:E27"/>
    <mergeCell ref="E28:E29"/>
    <mergeCell ref="E30:E31"/>
    <mergeCell ref="C38:C39"/>
    <mergeCell ref="D38:D39"/>
    <mergeCell ref="B42:B43"/>
    <mergeCell ref="F42:F43"/>
    <mergeCell ref="G42:G43"/>
    <mergeCell ref="B38:B39"/>
    <mergeCell ref="F38:F39"/>
    <mergeCell ref="G38:G39"/>
    <mergeCell ref="B40:B41"/>
    <mergeCell ref="F40:F41"/>
    <mergeCell ref="G40:G41"/>
    <mergeCell ref="C40:C41"/>
    <mergeCell ref="D40:D41"/>
    <mergeCell ref="E8:E9"/>
    <mergeCell ref="E10:E11"/>
    <mergeCell ref="E12:E13"/>
    <mergeCell ref="E14:E15"/>
    <mergeCell ref="E16:E17"/>
    <mergeCell ref="C34:C35"/>
    <mergeCell ref="D34:D35"/>
    <mergeCell ref="C36:C37"/>
    <mergeCell ref="D36:D37"/>
    <mergeCell ref="D28:D29"/>
    <mergeCell ref="C30:C31"/>
    <mergeCell ref="D30:D31"/>
    <mergeCell ref="C32:C33"/>
    <mergeCell ref="D32:D33"/>
    <mergeCell ref="C8:C9"/>
    <mergeCell ref="D8:D9"/>
    <mergeCell ref="C10:C11"/>
    <mergeCell ref="D10:D11"/>
    <mergeCell ref="C12:C13"/>
    <mergeCell ref="D12:D13"/>
    <mergeCell ref="C20:C21"/>
    <mergeCell ref="D20:D21"/>
    <mergeCell ref="E18:E19"/>
    <mergeCell ref="E20:E21"/>
    <mergeCell ref="A3:J3"/>
    <mergeCell ref="B36:B37"/>
    <mergeCell ref="F36:F37"/>
    <mergeCell ref="G36:G37"/>
    <mergeCell ref="B32:B33"/>
    <mergeCell ref="F32:F33"/>
    <mergeCell ref="G32:G33"/>
    <mergeCell ref="B34:B35"/>
    <mergeCell ref="F34:F35"/>
    <mergeCell ref="G34:G35"/>
    <mergeCell ref="B28:B29"/>
    <mergeCell ref="F28:F29"/>
    <mergeCell ref="G28:G29"/>
    <mergeCell ref="B30:B31"/>
    <mergeCell ref="F30:F31"/>
    <mergeCell ref="B22:B23"/>
    <mergeCell ref="B18:B19"/>
    <mergeCell ref="F18:F19"/>
    <mergeCell ref="G18:G19"/>
    <mergeCell ref="B20:B21"/>
    <mergeCell ref="F20:F21"/>
    <mergeCell ref="G20:G21"/>
    <mergeCell ref="C18:C19"/>
    <mergeCell ref="D18:D19"/>
    <mergeCell ref="C42:C43"/>
    <mergeCell ref="D42:D43"/>
    <mergeCell ref="E42:E43"/>
    <mergeCell ref="F22:F23"/>
    <mergeCell ref="G22:G23"/>
    <mergeCell ref="G30:G31"/>
    <mergeCell ref="B24:B25"/>
    <mergeCell ref="F24:F25"/>
    <mergeCell ref="G24:G25"/>
    <mergeCell ref="B26:B27"/>
    <mergeCell ref="F26:F27"/>
    <mergeCell ref="G26:G27"/>
    <mergeCell ref="C22:C23"/>
    <mergeCell ref="D22:D23"/>
    <mergeCell ref="C24:C25"/>
    <mergeCell ref="D24:D25"/>
    <mergeCell ref="C26:C27"/>
    <mergeCell ref="D26:D27"/>
    <mergeCell ref="C28:C29"/>
    <mergeCell ref="A48:G48"/>
    <mergeCell ref="A6:G6"/>
    <mergeCell ref="A7:G7"/>
    <mergeCell ref="A44:G44"/>
    <mergeCell ref="A46:G46"/>
    <mergeCell ref="B8:B9"/>
    <mergeCell ref="F8:F9"/>
    <mergeCell ref="G8:G9"/>
    <mergeCell ref="B10:B11"/>
    <mergeCell ref="F10:F11"/>
    <mergeCell ref="G10:G11"/>
    <mergeCell ref="B12:B13"/>
    <mergeCell ref="F12:F13"/>
    <mergeCell ref="G12:G13"/>
    <mergeCell ref="B14:B15"/>
    <mergeCell ref="F14:F15"/>
    <mergeCell ref="G14:G15"/>
    <mergeCell ref="B16:B17"/>
    <mergeCell ref="F16:F17"/>
    <mergeCell ref="G16:G17"/>
    <mergeCell ref="C14:C15"/>
    <mergeCell ref="D14:D15"/>
    <mergeCell ref="C16:C17"/>
    <mergeCell ref="D16:D17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A7D5"/>
  </sheetPr>
  <dimension ref="A2:O60"/>
  <sheetViews>
    <sheetView zoomScaleNormal="100" workbookViewId="0">
      <pane ySplit="5" topLeftCell="A6" activePane="bottomLeft" state="frozen"/>
      <selection pane="bottomLeft"/>
    </sheetView>
  </sheetViews>
  <sheetFormatPr defaultRowHeight="15" customHeight="1" x14ac:dyDescent="0.2"/>
  <cols>
    <col min="1" max="1" width="90.7109375" style="135" customWidth="1"/>
    <col min="2" max="7" width="10.7109375" style="135" customWidth="1"/>
    <col min="8" max="8" width="11.7109375" style="135" customWidth="1"/>
    <col min="9" max="16384" width="9.140625" style="135"/>
  </cols>
  <sheetData>
    <row r="2" spans="1:15" ht="15" customHeight="1" x14ac:dyDescent="0.2">
      <c r="A2" s="132" t="s">
        <v>267</v>
      </c>
      <c r="B2" s="132"/>
      <c r="C2" s="132"/>
      <c r="D2" s="132"/>
      <c r="E2" s="132"/>
      <c r="F2" s="132"/>
      <c r="G2" s="333"/>
      <c r="H2" s="352" t="s">
        <v>956</v>
      </c>
      <c r="I2" s="132"/>
      <c r="J2" s="132"/>
      <c r="O2" s="1"/>
    </row>
    <row r="3" spans="1:15" ht="15" customHeight="1" x14ac:dyDescent="0.2">
      <c r="A3" s="425" t="s">
        <v>268</v>
      </c>
      <c r="B3" s="425"/>
      <c r="C3" s="425"/>
      <c r="D3" s="425"/>
      <c r="E3" s="425"/>
      <c r="F3" s="425"/>
      <c r="G3" s="425"/>
      <c r="H3" s="425"/>
      <c r="I3" s="425"/>
      <c r="J3" s="425"/>
      <c r="O3" s="1"/>
    </row>
    <row r="4" spans="1:15" ht="12" customHeight="1" x14ac:dyDescent="0.2"/>
    <row r="5" spans="1:15" ht="30" customHeight="1" x14ac:dyDescent="0.2">
      <c r="A5" s="141" t="s">
        <v>378</v>
      </c>
      <c r="B5" s="142">
        <v>2014</v>
      </c>
      <c r="C5" s="142">
        <v>2015</v>
      </c>
      <c r="D5" s="142">
        <v>2016</v>
      </c>
      <c r="E5" s="142">
        <v>2017</v>
      </c>
      <c r="F5" s="142">
        <v>2018</v>
      </c>
      <c r="G5" s="140">
        <v>2019</v>
      </c>
    </row>
    <row r="6" spans="1:15" ht="15" customHeight="1" x14ac:dyDescent="0.2">
      <c r="A6" s="427" t="s">
        <v>189</v>
      </c>
      <c r="B6" s="427"/>
      <c r="C6" s="427"/>
      <c r="D6" s="427"/>
      <c r="E6" s="427"/>
      <c r="F6" s="427"/>
      <c r="G6" s="427"/>
    </row>
    <row r="7" spans="1:15" ht="15" customHeight="1" x14ac:dyDescent="0.2">
      <c r="A7" s="428" t="s">
        <v>190</v>
      </c>
      <c r="B7" s="428"/>
      <c r="C7" s="428"/>
      <c r="D7" s="428"/>
      <c r="E7" s="428"/>
      <c r="F7" s="428"/>
      <c r="G7" s="428"/>
    </row>
    <row r="8" spans="1:15" ht="15" customHeight="1" x14ac:dyDescent="0.2">
      <c r="A8" s="77" t="s">
        <v>393</v>
      </c>
      <c r="B8" s="429">
        <v>39</v>
      </c>
      <c r="C8" s="429">
        <v>39</v>
      </c>
      <c r="D8" s="434">
        <v>39</v>
      </c>
      <c r="E8" s="429">
        <v>39</v>
      </c>
      <c r="F8" s="429">
        <v>39</v>
      </c>
      <c r="G8" s="434">
        <v>39</v>
      </c>
    </row>
    <row r="9" spans="1:15" ht="12" customHeight="1" x14ac:dyDescent="0.2">
      <c r="A9" s="171" t="s">
        <v>1459</v>
      </c>
      <c r="B9" s="429"/>
      <c r="C9" s="429"/>
      <c r="D9" s="434"/>
      <c r="E9" s="429"/>
      <c r="F9" s="429"/>
      <c r="G9" s="434"/>
    </row>
    <row r="10" spans="1:15" ht="15" customHeight="1" x14ac:dyDescent="0.2">
      <c r="A10" s="76" t="s">
        <v>394</v>
      </c>
      <c r="B10" s="429">
        <v>51793</v>
      </c>
      <c r="C10" s="429">
        <v>51729</v>
      </c>
      <c r="D10" s="434">
        <v>52625</v>
      </c>
      <c r="E10" s="429">
        <v>54660</v>
      </c>
      <c r="F10" s="429">
        <v>55078</v>
      </c>
      <c r="G10" s="434">
        <v>57349</v>
      </c>
    </row>
    <row r="11" spans="1:15" ht="12" customHeight="1" x14ac:dyDescent="0.2">
      <c r="A11" s="172" t="s">
        <v>395</v>
      </c>
      <c r="B11" s="429"/>
      <c r="C11" s="429"/>
      <c r="D11" s="434"/>
      <c r="E11" s="429"/>
      <c r="F11" s="429"/>
      <c r="G11" s="434"/>
    </row>
    <row r="12" spans="1:15" ht="15" customHeight="1" x14ac:dyDescent="0.2">
      <c r="A12" s="77" t="s">
        <v>396</v>
      </c>
      <c r="B12" s="429"/>
      <c r="C12" s="429"/>
      <c r="D12" s="434"/>
      <c r="E12" s="429"/>
      <c r="F12" s="429"/>
      <c r="G12" s="434"/>
    </row>
    <row r="13" spans="1:15" ht="12" customHeight="1" x14ac:dyDescent="0.2">
      <c r="A13" s="171" t="s">
        <v>397</v>
      </c>
      <c r="B13" s="429"/>
      <c r="C13" s="429"/>
      <c r="D13" s="434"/>
      <c r="E13" s="429"/>
      <c r="F13" s="429"/>
      <c r="G13" s="434"/>
    </row>
    <row r="14" spans="1:15" ht="15" customHeight="1" x14ac:dyDescent="0.2">
      <c r="A14" s="84" t="s">
        <v>1460</v>
      </c>
      <c r="B14" s="429">
        <v>986.5</v>
      </c>
      <c r="C14" s="429">
        <v>973.3</v>
      </c>
      <c r="D14" s="434">
        <v>992.6</v>
      </c>
      <c r="E14" s="429">
        <v>996.3</v>
      </c>
      <c r="F14" s="429">
        <v>1036.7</v>
      </c>
      <c r="G14" s="434">
        <v>1042.2</v>
      </c>
    </row>
    <row r="15" spans="1:15" ht="12" customHeight="1" x14ac:dyDescent="0.2">
      <c r="A15" s="85" t="s">
        <v>467</v>
      </c>
      <c r="B15" s="429"/>
      <c r="C15" s="429"/>
      <c r="D15" s="434"/>
      <c r="E15" s="429"/>
      <c r="F15" s="429"/>
      <c r="G15" s="434"/>
    </row>
    <row r="16" spans="1:15" ht="15" customHeight="1" x14ac:dyDescent="0.2">
      <c r="A16" s="79" t="s">
        <v>191</v>
      </c>
      <c r="B16" s="443">
        <v>19</v>
      </c>
      <c r="C16" s="429">
        <v>18.8</v>
      </c>
      <c r="D16" s="434">
        <v>18.899999999999999</v>
      </c>
      <c r="E16" s="429">
        <v>18.2</v>
      </c>
      <c r="F16" s="429">
        <v>18.8</v>
      </c>
      <c r="G16" s="434">
        <v>18.2</v>
      </c>
    </row>
    <row r="17" spans="1:7" ht="12" customHeight="1" x14ac:dyDescent="0.2">
      <c r="A17" s="174" t="s">
        <v>192</v>
      </c>
      <c r="B17" s="443"/>
      <c r="C17" s="429"/>
      <c r="D17" s="434"/>
      <c r="E17" s="429"/>
      <c r="F17" s="429"/>
      <c r="G17" s="434"/>
    </row>
    <row r="18" spans="1:7" ht="15" customHeight="1" x14ac:dyDescent="0.2">
      <c r="A18" s="76" t="s">
        <v>193</v>
      </c>
      <c r="B18" s="429">
        <v>9</v>
      </c>
      <c r="C18" s="429">
        <v>12</v>
      </c>
      <c r="D18" s="434">
        <v>12</v>
      </c>
      <c r="E18" s="429">
        <v>11</v>
      </c>
      <c r="F18" s="429">
        <v>11</v>
      </c>
      <c r="G18" s="434">
        <v>11</v>
      </c>
    </row>
    <row r="19" spans="1:7" ht="12" customHeight="1" x14ac:dyDescent="0.2">
      <c r="A19" s="172" t="s">
        <v>1461</v>
      </c>
      <c r="B19" s="429"/>
      <c r="C19" s="429"/>
      <c r="D19" s="434"/>
      <c r="E19" s="429"/>
      <c r="F19" s="429"/>
      <c r="G19" s="434"/>
    </row>
    <row r="20" spans="1:7" ht="15" customHeight="1" x14ac:dyDescent="0.2">
      <c r="A20" s="77" t="s">
        <v>194</v>
      </c>
      <c r="B20" s="429">
        <v>197.4</v>
      </c>
      <c r="C20" s="429">
        <v>242.1</v>
      </c>
      <c r="D20" s="434">
        <v>200.3</v>
      </c>
      <c r="E20" s="429">
        <v>186.6</v>
      </c>
      <c r="F20" s="429">
        <v>202.6</v>
      </c>
      <c r="G20" s="434">
        <v>213.5</v>
      </c>
    </row>
    <row r="21" spans="1:7" ht="12" customHeight="1" x14ac:dyDescent="0.2">
      <c r="A21" s="171" t="s">
        <v>465</v>
      </c>
      <c r="B21" s="429"/>
      <c r="C21" s="429"/>
      <c r="D21" s="434"/>
      <c r="E21" s="429"/>
      <c r="F21" s="429"/>
      <c r="G21" s="434"/>
    </row>
    <row r="22" spans="1:7" ht="15" customHeight="1" x14ac:dyDescent="0.2">
      <c r="A22" s="76" t="s">
        <v>195</v>
      </c>
      <c r="B22" s="429"/>
      <c r="C22" s="429"/>
      <c r="D22" s="434"/>
      <c r="E22" s="429"/>
      <c r="F22" s="429"/>
      <c r="G22" s="434"/>
    </row>
    <row r="23" spans="1:7" ht="12" customHeight="1" x14ac:dyDescent="0.2">
      <c r="A23" s="172" t="s">
        <v>196</v>
      </c>
      <c r="B23" s="429"/>
      <c r="C23" s="429"/>
      <c r="D23" s="434"/>
      <c r="E23" s="429"/>
      <c r="F23" s="429"/>
      <c r="G23" s="434"/>
    </row>
    <row r="24" spans="1:7" ht="15" customHeight="1" x14ac:dyDescent="0.2">
      <c r="A24" s="79" t="s">
        <v>197</v>
      </c>
      <c r="B24" s="429">
        <v>36</v>
      </c>
      <c r="C24" s="429">
        <v>33</v>
      </c>
      <c r="D24" s="434">
        <v>37</v>
      </c>
      <c r="E24" s="429">
        <v>37</v>
      </c>
      <c r="F24" s="429">
        <v>36</v>
      </c>
      <c r="G24" s="434">
        <v>36</v>
      </c>
    </row>
    <row r="25" spans="1:7" ht="12" customHeight="1" x14ac:dyDescent="0.2">
      <c r="A25" s="174" t="s">
        <v>1462</v>
      </c>
      <c r="B25" s="429"/>
      <c r="C25" s="429"/>
      <c r="D25" s="434"/>
      <c r="E25" s="429"/>
      <c r="F25" s="429"/>
      <c r="G25" s="434"/>
    </row>
    <row r="26" spans="1:7" ht="15" customHeight="1" x14ac:dyDescent="0.2">
      <c r="A26" s="84" t="s">
        <v>198</v>
      </c>
      <c r="B26" s="429">
        <v>2063</v>
      </c>
      <c r="C26" s="429">
        <v>2459</v>
      </c>
      <c r="D26" s="434">
        <v>2800</v>
      </c>
      <c r="E26" s="429">
        <v>2650</v>
      </c>
      <c r="F26" s="429">
        <v>2527</v>
      </c>
      <c r="G26" s="434">
        <v>2091</v>
      </c>
    </row>
    <row r="27" spans="1:7" ht="12" customHeight="1" x14ac:dyDescent="0.2">
      <c r="A27" s="85" t="s">
        <v>199</v>
      </c>
      <c r="B27" s="429"/>
      <c r="C27" s="429"/>
      <c r="D27" s="434"/>
      <c r="E27" s="429"/>
      <c r="F27" s="429"/>
      <c r="G27" s="434"/>
    </row>
    <row r="28" spans="1:7" ht="15" customHeight="1" x14ac:dyDescent="0.2">
      <c r="A28" s="79" t="s">
        <v>200</v>
      </c>
      <c r="B28" s="429">
        <v>497484</v>
      </c>
      <c r="C28" s="429">
        <v>482368</v>
      </c>
      <c r="D28" s="434">
        <v>473539</v>
      </c>
      <c r="E28" s="429">
        <v>432263</v>
      </c>
      <c r="F28" s="429">
        <v>462709</v>
      </c>
      <c r="G28" s="434">
        <v>382605</v>
      </c>
    </row>
    <row r="29" spans="1:7" ht="12" customHeight="1" x14ac:dyDescent="0.2">
      <c r="A29" s="174" t="s">
        <v>201</v>
      </c>
      <c r="B29" s="429"/>
      <c r="C29" s="429"/>
      <c r="D29" s="434"/>
      <c r="E29" s="429"/>
      <c r="F29" s="429"/>
      <c r="G29" s="434"/>
    </row>
    <row r="30" spans="1:7" ht="15" customHeight="1" x14ac:dyDescent="0.2">
      <c r="A30" s="76" t="s">
        <v>202</v>
      </c>
      <c r="B30" s="429"/>
      <c r="C30" s="429"/>
      <c r="D30" s="434"/>
      <c r="E30" s="429"/>
      <c r="F30" s="429"/>
      <c r="G30" s="434"/>
    </row>
    <row r="31" spans="1:7" ht="12" customHeight="1" x14ac:dyDescent="0.2">
      <c r="A31" s="172" t="s">
        <v>203</v>
      </c>
      <c r="B31" s="429"/>
      <c r="C31" s="429"/>
      <c r="D31" s="434"/>
      <c r="E31" s="429"/>
      <c r="F31" s="429"/>
      <c r="G31" s="434"/>
    </row>
    <row r="32" spans="1:7" ht="15" customHeight="1" x14ac:dyDescent="0.2">
      <c r="A32" s="79" t="s">
        <v>204</v>
      </c>
      <c r="B32" s="429">
        <v>3</v>
      </c>
      <c r="C32" s="429">
        <v>5</v>
      </c>
      <c r="D32" s="434">
        <v>5</v>
      </c>
      <c r="E32" s="429">
        <v>5</v>
      </c>
      <c r="F32" s="429">
        <v>5</v>
      </c>
      <c r="G32" s="434">
        <v>5</v>
      </c>
    </row>
    <row r="33" spans="1:7" ht="12" customHeight="1" x14ac:dyDescent="0.2">
      <c r="A33" s="174" t="s">
        <v>1463</v>
      </c>
      <c r="B33" s="429"/>
      <c r="C33" s="429"/>
      <c r="D33" s="434"/>
      <c r="E33" s="429"/>
      <c r="F33" s="429"/>
      <c r="G33" s="434"/>
    </row>
    <row r="34" spans="1:7" ht="15" customHeight="1" x14ac:dyDescent="0.2">
      <c r="A34" s="84" t="s">
        <v>205</v>
      </c>
      <c r="B34" s="429">
        <v>3367</v>
      </c>
      <c r="C34" s="429">
        <v>4469</v>
      </c>
      <c r="D34" s="434">
        <v>4439</v>
      </c>
      <c r="E34" s="429">
        <v>4429</v>
      </c>
      <c r="F34" s="429">
        <v>4428</v>
      </c>
      <c r="G34" s="434">
        <v>4428</v>
      </c>
    </row>
    <row r="35" spans="1:7" ht="12" customHeight="1" x14ac:dyDescent="0.2">
      <c r="A35" s="85" t="s">
        <v>1464</v>
      </c>
      <c r="B35" s="429"/>
      <c r="C35" s="429"/>
      <c r="D35" s="434"/>
      <c r="E35" s="429"/>
      <c r="F35" s="429"/>
      <c r="G35" s="434"/>
    </row>
    <row r="36" spans="1:7" ht="15" customHeight="1" x14ac:dyDescent="0.2">
      <c r="A36" s="79" t="s">
        <v>206</v>
      </c>
      <c r="B36" s="429">
        <v>648.70000000000005</v>
      </c>
      <c r="C36" s="429">
        <v>711.5</v>
      </c>
      <c r="D36" s="434">
        <v>833.7</v>
      </c>
      <c r="E36" s="429">
        <v>869.5</v>
      </c>
      <c r="F36" s="429">
        <v>892.7</v>
      </c>
      <c r="G36" s="434">
        <v>938.9</v>
      </c>
    </row>
    <row r="37" spans="1:7" ht="12" customHeight="1" x14ac:dyDescent="0.2">
      <c r="A37" s="174" t="s">
        <v>466</v>
      </c>
      <c r="B37" s="429"/>
      <c r="C37" s="429"/>
      <c r="D37" s="434"/>
      <c r="E37" s="429"/>
      <c r="F37" s="429"/>
      <c r="G37" s="434"/>
    </row>
    <row r="38" spans="1:7" ht="15" customHeight="1" x14ac:dyDescent="0.2">
      <c r="A38" s="76" t="s">
        <v>398</v>
      </c>
      <c r="B38" s="429"/>
      <c r="C38" s="429"/>
      <c r="D38" s="434"/>
      <c r="E38" s="429"/>
      <c r="F38" s="429"/>
      <c r="G38" s="434"/>
    </row>
    <row r="39" spans="1:7" ht="12" customHeight="1" x14ac:dyDescent="0.2">
      <c r="A39" s="172" t="s">
        <v>399</v>
      </c>
      <c r="B39" s="429"/>
      <c r="C39" s="429"/>
      <c r="D39" s="434"/>
      <c r="E39" s="429"/>
      <c r="F39" s="429"/>
      <c r="G39" s="434"/>
    </row>
    <row r="40" spans="1:7" ht="15" customHeight="1" x14ac:dyDescent="0.2">
      <c r="A40" s="79" t="s">
        <v>400</v>
      </c>
      <c r="B40" s="429">
        <v>39</v>
      </c>
      <c r="C40" s="429">
        <v>46</v>
      </c>
      <c r="D40" s="434">
        <v>47</v>
      </c>
      <c r="E40" s="429">
        <v>46</v>
      </c>
      <c r="F40" s="429">
        <v>52</v>
      </c>
      <c r="G40" s="434">
        <v>51</v>
      </c>
    </row>
    <row r="41" spans="1:7" ht="12" customHeight="1" x14ac:dyDescent="0.2">
      <c r="A41" s="174" t="s">
        <v>401</v>
      </c>
      <c r="B41" s="429"/>
      <c r="C41" s="429"/>
      <c r="D41" s="434"/>
      <c r="E41" s="429"/>
      <c r="F41" s="429"/>
      <c r="G41" s="434"/>
    </row>
    <row r="42" spans="1:7" ht="15" customHeight="1" x14ac:dyDescent="0.2">
      <c r="A42" s="84" t="s">
        <v>402</v>
      </c>
      <c r="B42" s="429">
        <v>3180</v>
      </c>
      <c r="C42" s="429">
        <v>3515</v>
      </c>
      <c r="D42" s="434">
        <v>3641</v>
      </c>
      <c r="E42" s="429">
        <v>3622</v>
      </c>
      <c r="F42" s="429">
        <v>3710</v>
      </c>
      <c r="G42" s="434">
        <v>3592</v>
      </c>
    </row>
    <row r="43" spans="1:7" ht="12" customHeight="1" x14ac:dyDescent="0.2">
      <c r="A43" s="85" t="s">
        <v>403</v>
      </c>
      <c r="B43" s="429"/>
      <c r="C43" s="429"/>
      <c r="D43" s="434"/>
      <c r="E43" s="429"/>
      <c r="F43" s="429"/>
      <c r="G43" s="434"/>
    </row>
    <row r="44" spans="1:7" ht="15" customHeight="1" x14ac:dyDescent="0.2">
      <c r="A44" s="79" t="s">
        <v>207</v>
      </c>
      <c r="B44" s="429">
        <v>298427</v>
      </c>
      <c r="C44" s="429">
        <v>304946</v>
      </c>
      <c r="D44" s="434">
        <v>299442</v>
      </c>
      <c r="E44" s="429">
        <v>299253</v>
      </c>
      <c r="F44" s="429">
        <v>274444</v>
      </c>
      <c r="G44" s="434">
        <v>301788</v>
      </c>
    </row>
    <row r="45" spans="1:7" ht="12" customHeight="1" x14ac:dyDescent="0.2">
      <c r="A45" s="174" t="s">
        <v>208</v>
      </c>
      <c r="B45" s="429"/>
      <c r="C45" s="429"/>
      <c r="D45" s="434"/>
      <c r="E45" s="429"/>
      <c r="F45" s="429"/>
      <c r="G45" s="434"/>
    </row>
    <row r="46" spans="1:7" ht="15" customHeight="1" x14ac:dyDescent="0.2">
      <c r="A46" s="76" t="s">
        <v>404</v>
      </c>
      <c r="B46" s="429"/>
      <c r="C46" s="429"/>
      <c r="D46" s="434"/>
      <c r="E46" s="429"/>
      <c r="F46" s="429"/>
      <c r="G46" s="434"/>
    </row>
    <row r="47" spans="1:7" ht="12" customHeight="1" x14ac:dyDescent="0.2">
      <c r="A47" s="172" t="s">
        <v>1465</v>
      </c>
      <c r="B47" s="429"/>
      <c r="C47" s="429"/>
      <c r="D47" s="434"/>
      <c r="E47" s="429"/>
      <c r="F47" s="429"/>
      <c r="G47" s="434"/>
    </row>
    <row r="48" spans="1:7" ht="15" customHeight="1" x14ac:dyDescent="0.2">
      <c r="A48" s="79" t="s">
        <v>209</v>
      </c>
      <c r="B48" s="429">
        <v>146</v>
      </c>
      <c r="C48" s="464" t="s">
        <v>277</v>
      </c>
      <c r="D48" s="434">
        <v>155</v>
      </c>
      <c r="E48" s="464" t="s">
        <v>277</v>
      </c>
      <c r="F48" s="429">
        <v>169</v>
      </c>
      <c r="G48" s="457" t="s">
        <v>277</v>
      </c>
    </row>
    <row r="49" spans="1:9" ht="12" customHeight="1" x14ac:dyDescent="0.2">
      <c r="A49" s="174" t="s">
        <v>210</v>
      </c>
      <c r="B49" s="429"/>
      <c r="C49" s="464"/>
      <c r="D49" s="434"/>
      <c r="E49" s="464"/>
      <c r="F49" s="429"/>
      <c r="G49" s="457"/>
    </row>
    <row r="50" spans="1:9" ht="15" customHeight="1" x14ac:dyDescent="0.2">
      <c r="A50" s="84" t="s">
        <v>211</v>
      </c>
      <c r="B50" s="429">
        <v>277</v>
      </c>
      <c r="C50" s="464" t="s">
        <v>277</v>
      </c>
      <c r="D50" s="434">
        <v>276</v>
      </c>
      <c r="E50" s="464" t="s">
        <v>277</v>
      </c>
      <c r="F50" s="429">
        <v>303</v>
      </c>
      <c r="G50" s="457" t="s">
        <v>277</v>
      </c>
    </row>
    <row r="51" spans="1:9" ht="12" customHeight="1" x14ac:dyDescent="0.2">
      <c r="A51" s="85" t="s">
        <v>212</v>
      </c>
      <c r="B51" s="429"/>
      <c r="C51" s="464"/>
      <c r="D51" s="434"/>
      <c r="E51" s="464"/>
      <c r="F51" s="429"/>
      <c r="G51" s="457"/>
    </row>
    <row r="52" spans="1:9" ht="15" customHeight="1" x14ac:dyDescent="0.2">
      <c r="A52" s="79" t="s">
        <v>213</v>
      </c>
      <c r="B52" s="429">
        <v>11527</v>
      </c>
      <c r="C52" s="464" t="s">
        <v>277</v>
      </c>
      <c r="D52" s="434">
        <v>12412</v>
      </c>
      <c r="E52" s="464" t="s">
        <v>277</v>
      </c>
      <c r="F52" s="429">
        <v>14914</v>
      </c>
      <c r="G52" s="457" t="s">
        <v>277</v>
      </c>
    </row>
    <row r="53" spans="1:9" ht="12" customHeight="1" x14ac:dyDescent="0.2">
      <c r="A53" s="174" t="s">
        <v>214</v>
      </c>
      <c r="B53" s="429"/>
      <c r="C53" s="464"/>
      <c r="D53" s="434"/>
      <c r="E53" s="464"/>
      <c r="F53" s="429"/>
      <c r="G53" s="457"/>
    </row>
    <row r="54" spans="1:9" ht="15" customHeight="1" x14ac:dyDescent="0.2">
      <c r="A54" s="79" t="s">
        <v>215</v>
      </c>
      <c r="B54" s="429">
        <v>10745</v>
      </c>
      <c r="C54" s="464" t="s">
        <v>277</v>
      </c>
      <c r="D54" s="434">
        <v>11906</v>
      </c>
      <c r="E54" s="464" t="s">
        <v>277</v>
      </c>
      <c r="F54" s="429">
        <v>14110</v>
      </c>
      <c r="G54" s="457" t="s">
        <v>277</v>
      </c>
    </row>
    <row r="55" spans="1:9" ht="12" customHeight="1" x14ac:dyDescent="0.2">
      <c r="A55" s="174" t="s">
        <v>216</v>
      </c>
      <c r="B55" s="429"/>
      <c r="C55" s="464"/>
      <c r="D55" s="434"/>
      <c r="E55" s="464"/>
      <c r="F55" s="429"/>
      <c r="G55" s="457"/>
    </row>
    <row r="56" spans="1:9" ht="12" customHeight="1" x14ac:dyDescent="0.2">
      <c r="A56" s="451"/>
      <c r="B56" s="451"/>
      <c r="C56" s="451"/>
      <c r="D56" s="451"/>
      <c r="E56" s="451"/>
      <c r="F56" s="451"/>
      <c r="G56" s="451"/>
    </row>
    <row r="57" spans="1:9" ht="12" customHeight="1" x14ac:dyDescent="0.2">
      <c r="A57" s="444" t="s">
        <v>451</v>
      </c>
      <c r="B57" s="444"/>
      <c r="C57" s="444"/>
      <c r="D57" s="444"/>
      <c r="E57" s="444"/>
      <c r="F57" s="444"/>
      <c r="G57" s="444"/>
      <c r="H57" s="444"/>
      <c r="I57" s="444"/>
    </row>
    <row r="58" spans="1:9" ht="12" customHeight="1" x14ac:dyDescent="0.2">
      <c r="A58" s="461" t="s">
        <v>453</v>
      </c>
      <c r="B58" s="461"/>
      <c r="C58" s="461"/>
      <c r="D58" s="461"/>
      <c r="E58" s="461"/>
      <c r="F58" s="461"/>
      <c r="G58" s="461"/>
    </row>
    <row r="59" spans="1:9" ht="12" customHeight="1" x14ac:dyDescent="0.2">
      <c r="A59" s="422" t="s">
        <v>452</v>
      </c>
      <c r="B59" s="422"/>
      <c r="C59" s="422"/>
      <c r="D59" s="422"/>
      <c r="E59" s="422"/>
      <c r="F59" s="422"/>
      <c r="G59" s="422"/>
    </row>
    <row r="60" spans="1:9" ht="12" customHeight="1" x14ac:dyDescent="0.2">
      <c r="A60" s="422" t="s">
        <v>454</v>
      </c>
      <c r="B60" s="422"/>
      <c r="C60" s="422"/>
      <c r="D60" s="422"/>
      <c r="E60" s="422"/>
      <c r="F60" s="422"/>
      <c r="G60" s="422"/>
    </row>
  </sheetData>
  <mergeCells count="152">
    <mergeCell ref="B38:B39"/>
    <mergeCell ref="F38:F39"/>
    <mergeCell ref="G38:G39"/>
    <mergeCell ref="B40:B41"/>
    <mergeCell ref="F40:F41"/>
    <mergeCell ref="G40:G41"/>
    <mergeCell ref="C38:C39"/>
    <mergeCell ref="D38:D39"/>
    <mergeCell ref="C40:C41"/>
    <mergeCell ref="D46:D47"/>
    <mergeCell ref="C48:C49"/>
    <mergeCell ref="D48:D49"/>
    <mergeCell ref="C50:C51"/>
    <mergeCell ref="D50:D51"/>
    <mergeCell ref="A60:G60"/>
    <mergeCell ref="G46:G47"/>
    <mergeCell ref="C42:C43"/>
    <mergeCell ref="D42:D43"/>
    <mergeCell ref="C44:C45"/>
    <mergeCell ref="D44:D45"/>
    <mergeCell ref="C46:C47"/>
    <mergeCell ref="E52:E53"/>
    <mergeCell ref="E54:E55"/>
    <mergeCell ref="A57:I57"/>
    <mergeCell ref="E42:E43"/>
    <mergeCell ref="E44:E45"/>
    <mergeCell ref="E46:E47"/>
    <mergeCell ref="E48:E49"/>
    <mergeCell ref="E50:E51"/>
    <mergeCell ref="C52:C53"/>
    <mergeCell ref="D52:D53"/>
    <mergeCell ref="C54:C55"/>
    <mergeCell ref="D54:D55"/>
    <mergeCell ref="A3:J3"/>
    <mergeCell ref="A56:G56"/>
    <mergeCell ref="A59:G59"/>
    <mergeCell ref="A58:G58"/>
    <mergeCell ref="B48:B49"/>
    <mergeCell ref="F48:F49"/>
    <mergeCell ref="G48:G49"/>
    <mergeCell ref="B54:B55"/>
    <mergeCell ref="F54:F55"/>
    <mergeCell ref="G54:G55"/>
    <mergeCell ref="B50:B51"/>
    <mergeCell ref="F50:F51"/>
    <mergeCell ref="G50:G51"/>
    <mergeCell ref="B42:B43"/>
    <mergeCell ref="F42:F43"/>
    <mergeCell ref="G42:G43"/>
    <mergeCell ref="B52:B53"/>
    <mergeCell ref="F52:F53"/>
    <mergeCell ref="G52:G53"/>
    <mergeCell ref="B44:B45"/>
    <mergeCell ref="F44:F45"/>
    <mergeCell ref="G44:G45"/>
    <mergeCell ref="B46:B47"/>
    <mergeCell ref="F46:F47"/>
    <mergeCell ref="B32:B33"/>
    <mergeCell ref="F32:F33"/>
    <mergeCell ref="G32:G33"/>
    <mergeCell ref="C30:C31"/>
    <mergeCell ref="D30:D31"/>
    <mergeCell ref="C32:C33"/>
    <mergeCell ref="D32:D33"/>
    <mergeCell ref="E32:E33"/>
    <mergeCell ref="D40:D41"/>
    <mergeCell ref="E38:E39"/>
    <mergeCell ref="E40:E41"/>
    <mergeCell ref="B34:B35"/>
    <mergeCell ref="F34:F35"/>
    <mergeCell ref="G34:G35"/>
    <mergeCell ref="B36:B37"/>
    <mergeCell ref="F36:F37"/>
    <mergeCell ref="G36:G37"/>
    <mergeCell ref="C34:C35"/>
    <mergeCell ref="D34:D35"/>
    <mergeCell ref="C36:C37"/>
    <mergeCell ref="D36:D37"/>
    <mergeCell ref="E34:E35"/>
    <mergeCell ref="E36:E37"/>
    <mergeCell ref="E30:E31"/>
    <mergeCell ref="B28:B29"/>
    <mergeCell ref="F28:F29"/>
    <mergeCell ref="G28:G29"/>
    <mergeCell ref="C26:C27"/>
    <mergeCell ref="D26:D27"/>
    <mergeCell ref="C28:C29"/>
    <mergeCell ref="D28:D29"/>
    <mergeCell ref="B30:B31"/>
    <mergeCell ref="F30:F31"/>
    <mergeCell ref="G30:G31"/>
    <mergeCell ref="E26:E27"/>
    <mergeCell ref="E28:E29"/>
    <mergeCell ref="B24:B25"/>
    <mergeCell ref="F24:F25"/>
    <mergeCell ref="G24:G25"/>
    <mergeCell ref="C22:C23"/>
    <mergeCell ref="D22:D23"/>
    <mergeCell ref="C24:C25"/>
    <mergeCell ref="D24:D25"/>
    <mergeCell ref="B26:B27"/>
    <mergeCell ref="F26:F27"/>
    <mergeCell ref="G26:G27"/>
    <mergeCell ref="E22:E23"/>
    <mergeCell ref="E24:E25"/>
    <mergeCell ref="B20:B21"/>
    <mergeCell ref="F20:F21"/>
    <mergeCell ref="G20:G21"/>
    <mergeCell ref="C18:C19"/>
    <mergeCell ref="D18:D19"/>
    <mergeCell ref="C20:C21"/>
    <mergeCell ref="D20:D21"/>
    <mergeCell ref="B22:B23"/>
    <mergeCell ref="F22:F23"/>
    <mergeCell ref="G22:G23"/>
    <mergeCell ref="E18:E19"/>
    <mergeCell ref="E20:E21"/>
    <mergeCell ref="B16:B17"/>
    <mergeCell ref="F16:F17"/>
    <mergeCell ref="G16:G17"/>
    <mergeCell ref="C14:C15"/>
    <mergeCell ref="D14:D15"/>
    <mergeCell ref="C16:C17"/>
    <mergeCell ref="D16:D17"/>
    <mergeCell ref="B18:B19"/>
    <mergeCell ref="F18:F19"/>
    <mergeCell ref="G18:G19"/>
    <mergeCell ref="E14:E15"/>
    <mergeCell ref="E16:E17"/>
    <mergeCell ref="B12:B13"/>
    <mergeCell ref="F12:F13"/>
    <mergeCell ref="G12:G13"/>
    <mergeCell ref="C10:C11"/>
    <mergeCell ref="D10:D11"/>
    <mergeCell ref="C12:C13"/>
    <mergeCell ref="D12:D13"/>
    <mergeCell ref="B14:B15"/>
    <mergeCell ref="F14:F15"/>
    <mergeCell ref="G14:G15"/>
    <mergeCell ref="E10:E11"/>
    <mergeCell ref="E12:E13"/>
    <mergeCell ref="A6:G6"/>
    <mergeCell ref="A7:G7"/>
    <mergeCell ref="B8:B9"/>
    <mergeCell ref="F8:F9"/>
    <mergeCell ref="G8:G9"/>
    <mergeCell ref="C8:C9"/>
    <mergeCell ref="D8:D9"/>
    <mergeCell ref="B10:B11"/>
    <mergeCell ref="F10:F11"/>
    <mergeCell ref="G10:G11"/>
    <mergeCell ref="E8:E9"/>
  </mergeCells>
  <hyperlinks>
    <hyperlink ref="H2" location="'Spis tablic. List of tables'!A1" display="Powrót/Back"/>
  </hyperlink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78</vt:i4>
      </vt:variant>
    </vt:vector>
  </HeadingPairs>
  <TitlesOfParts>
    <vt:vector size="78" baseType="lpstr">
      <vt:lpstr>Spis tablic. List of tables</vt:lpstr>
      <vt:lpstr> I.</vt:lpstr>
      <vt:lpstr> II_1.</vt:lpstr>
      <vt:lpstr>II_2.</vt:lpstr>
      <vt:lpstr>II_3.</vt:lpstr>
      <vt:lpstr> II_4.</vt:lpstr>
      <vt:lpstr>II_5.</vt:lpstr>
      <vt:lpstr> II_6.</vt:lpstr>
      <vt:lpstr> II_7.</vt:lpstr>
      <vt:lpstr> II_8.</vt:lpstr>
      <vt:lpstr> II_9.</vt:lpstr>
      <vt:lpstr> II_10.</vt:lpstr>
      <vt:lpstr> II_11.</vt:lpstr>
      <vt:lpstr> 1.</vt:lpstr>
      <vt:lpstr>  2.</vt:lpstr>
      <vt:lpstr> 3.</vt:lpstr>
      <vt:lpstr> 4.</vt:lpstr>
      <vt:lpstr> 5.</vt:lpstr>
      <vt:lpstr> 6.</vt:lpstr>
      <vt:lpstr> 7.</vt:lpstr>
      <vt:lpstr> 8.</vt:lpstr>
      <vt:lpstr> 9.</vt:lpstr>
      <vt:lpstr> 10.</vt:lpstr>
      <vt:lpstr> 11.</vt:lpstr>
      <vt:lpstr> 12.</vt:lpstr>
      <vt:lpstr> 13.</vt:lpstr>
      <vt:lpstr> 14.</vt:lpstr>
      <vt:lpstr>15.</vt:lpstr>
      <vt:lpstr>  16.</vt:lpstr>
      <vt:lpstr> 17.</vt:lpstr>
      <vt:lpstr>  18.</vt:lpstr>
      <vt:lpstr>19.</vt:lpstr>
      <vt:lpstr>  20.</vt:lpstr>
      <vt:lpstr>  21.</vt:lpstr>
      <vt:lpstr>  22.</vt:lpstr>
      <vt:lpstr> 23.</vt:lpstr>
      <vt:lpstr> 24.</vt:lpstr>
      <vt:lpstr> 25.</vt:lpstr>
      <vt:lpstr> 26.</vt:lpstr>
      <vt:lpstr>  27.</vt:lpstr>
      <vt:lpstr> 28. </vt:lpstr>
      <vt:lpstr> 29. </vt:lpstr>
      <vt:lpstr> 30.</vt:lpstr>
      <vt:lpstr> 31.</vt:lpstr>
      <vt:lpstr> 32.</vt:lpstr>
      <vt:lpstr> 33.</vt:lpstr>
      <vt:lpstr> 34.</vt:lpstr>
      <vt:lpstr> 35.</vt:lpstr>
      <vt:lpstr> 36. </vt:lpstr>
      <vt:lpstr> 37.</vt:lpstr>
      <vt:lpstr>  38.</vt:lpstr>
      <vt:lpstr> 39.</vt:lpstr>
      <vt:lpstr>  40.</vt:lpstr>
      <vt:lpstr> 41.</vt:lpstr>
      <vt:lpstr>  42.</vt:lpstr>
      <vt:lpstr>  43.</vt:lpstr>
      <vt:lpstr> 44.</vt:lpstr>
      <vt:lpstr>  45.</vt:lpstr>
      <vt:lpstr>  46.</vt:lpstr>
      <vt:lpstr>  47.</vt:lpstr>
      <vt:lpstr> 48.</vt:lpstr>
      <vt:lpstr>  49.</vt:lpstr>
      <vt:lpstr>  50.</vt:lpstr>
      <vt:lpstr> 51.</vt:lpstr>
      <vt:lpstr>  52.</vt:lpstr>
      <vt:lpstr> 53.</vt:lpstr>
      <vt:lpstr>  54.</vt:lpstr>
      <vt:lpstr> 55.</vt:lpstr>
      <vt:lpstr> 56.</vt:lpstr>
      <vt:lpstr>  57.</vt:lpstr>
      <vt:lpstr> 58.</vt:lpstr>
      <vt:lpstr>  59.</vt:lpstr>
      <vt:lpstr>  60.</vt:lpstr>
      <vt:lpstr> 61.</vt:lpstr>
      <vt:lpstr> 62.</vt:lpstr>
      <vt:lpstr> 63.</vt:lpstr>
      <vt:lpstr> 64.</vt:lpstr>
      <vt:lpstr>Aneks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2026-06-11T12:26:15Z</dcterms:modified>
</cp:coreProperties>
</file>