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lczyckaj\Desktop\Sygnalne RN\Komunikat październik 2025-do pracy na 2026\Do wysłania\Pol\"/>
    </mc:Choice>
  </mc:AlternateContent>
  <xr:revisionPtr revIDLastSave="0" documentId="13_ncr:1_{A6BD8F4D-6D07-4275-BA36-A085E8676535}" xr6:coauthVersionLast="36" xr6:coauthVersionMax="36" xr10:uidLastSave="{00000000-0000-0000-0000-000000000000}"/>
  <bookViews>
    <workbookView xWindow="0" yWindow="0" windowWidth="28800" windowHeight="11505" activeTab="2" xr2:uid="{73265E03-80EB-416C-89AB-09A4C37D5A92}"/>
  </bookViews>
  <sheets>
    <sheet name="Spis tablic" sheetId="3" r:id="rId1"/>
    <sheet name="Tablica 1" sheetId="1" r:id="rId2"/>
    <sheet name="Tablica 2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  <c r="B14" i="1"/>
  <c r="D12" i="1"/>
  <c r="C12" i="1"/>
  <c r="B12" i="1"/>
  <c r="D10" i="1"/>
  <c r="C10" i="1"/>
  <c r="B10" i="1"/>
</calcChain>
</file>

<file path=xl/sharedStrings.xml><?xml version="1.0" encoding="utf-8"?>
<sst xmlns="http://schemas.openxmlformats.org/spreadsheetml/2006/main" count="24" uniqueCount="16">
  <si>
    <t>Wyszczególnienie</t>
  </si>
  <si>
    <t>Produkt Krajowy Brutto (PKB)</t>
  </si>
  <si>
    <t>% PKB</t>
  </si>
  <si>
    <t xml:space="preserve">Deficyt / Nadwyżka podsektora instytucji samorządowych na szczeblu lokalnym </t>
  </si>
  <si>
    <t>Deficyt / Nadwyżka podsektora funduszy zabezpieczenia społecznego</t>
  </si>
  <si>
    <t>Dług sektora instytucji rządowych i samorządowych</t>
  </si>
  <si>
    <t xml:space="preserve">Deficyt / Nadwyżka sektora instytucji rządowych i samorządowych </t>
  </si>
  <si>
    <t>Deficyt / Nadwyżka podsektora instytucji rządowych na szczeblu centralnym</t>
  </si>
  <si>
    <t>Tablica 1. Deficyt i dług sektora instytucji rządowych i samorządowych (mln zł)</t>
  </si>
  <si>
    <t>Tablica 2. Dochody i wydatki ogółem sektora instytucji rządowych i samorządowych wg ESA2010 (mln zł)</t>
  </si>
  <si>
    <t xml:space="preserve">Dochody ogółem </t>
  </si>
  <si>
    <t>%PKB</t>
  </si>
  <si>
    <t>Wydatki ogółem</t>
  </si>
  <si>
    <t xml:space="preserve"> % PKB </t>
  </si>
  <si>
    <r>
      <t xml:space="preserve">Spis tablic do Informacji sygnalnej: </t>
    </r>
    <r>
      <rPr>
        <b/>
        <i/>
        <sz val="11"/>
        <color theme="1"/>
        <rFont val="Calibri"/>
        <family val="2"/>
        <charset val="238"/>
        <scheme val="minor"/>
      </rPr>
      <t>Deficyt i dług sektora instytucji rządowych i samorzadowych w latach 2022 - 2025</t>
    </r>
  </si>
  <si>
    <t>powrót do spisu tablic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</si>
</sst>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%"/>
    <numFmt numFmtId="165" formatCode="_-* #,##0\ _z_ł_-;\-* #,##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sz val="11"/>
      <color rgb="FF000000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1" xfId="0" quotePrefix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1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0" fontId="6" fillId="0" borderId="0" xfId="0" applyFont="1"/>
    <xf numFmtId="0" fontId="8" fillId="0" borderId="0" xfId="3"/>
    <xf numFmtId="0" fontId="8" fillId="0" borderId="0" xfId="3" quotePrefix="1"/>
  </cellXfs>
  <cellStyles count="4">
    <cellStyle name="Dziesiętny" xfId="1" builtinId="3"/>
    <cellStyle name="Hiperłącze" xfId="3" builtinId="8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4BC23-C492-42ED-80B0-324CFDF523EB}">
  <dimension ref="A1:A4"/>
  <sheetViews>
    <sheetView workbookViewId="0">
      <selection activeCell="A3" sqref="A3"/>
    </sheetView>
  </sheetViews>
  <sheetFormatPr defaultRowHeight="15" x14ac:dyDescent="0.25"/>
  <cols>
    <col min="1" max="1" width="109.7109375" bestFit="1" customWidth="1"/>
  </cols>
  <sheetData>
    <row r="1" spans="1:1" x14ac:dyDescent="0.25">
      <c r="A1" s="15" t="s">
        <v>14</v>
      </c>
    </row>
    <row r="3" spans="1:1" x14ac:dyDescent="0.25">
      <c r="A3" s="17" t="s">
        <v>8</v>
      </c>
    </row>
    <row r="4" spans="1:1" x14ac:dyDescent="0.25">
      <c r="A4" s="17" t="s">
        <v>9</v>
      </c>
    </row>
  </sheetData>
  <hyperlinks>
    <hyperlink ref="A3" location="'Tablica 1'!A1" display="Tablica 1. Deficyt i dług sektora instytucji rządowych i samorządowych (mln zł)" xr:uid="{7C1AD863-4511-4A73-8343-1D320200F71A}"/>
    <hyperlink ref="A4" location="'Tablica 2'!A1" display="Tablica 2. Dochody i wydatki ogółem sektora instytucji rządowych i samorządowych wg ESA2010 (mln zł)" xr:uid="{6FD70C5E-8239-4E2C-8280-F9E2D19A602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8E76A-610F-410E-B6C6-2C41535433F9}">
  <dimension ref="A1:F14"/>
  <sheetViews>
    <sheetView workbookViewId="0">
      <selection activeCell="C7" sqref="C7"/>
    </sheetView>
  </sheetViews>
  <sheetFormatPr defaultRowHeight="15" x14ac:dyDescent="0.25"/>
  <cols>
    <col min="1" max="1" width="39.7109375" style="1" customWidth="1"/>
    <col min="2" max="5" width="20.5703125" style="1" customWidth="1"/>
    <col min="6" max="16384" width="9.140625" style="1"/>
  </cols>
  <sheetData>
    <row r="1" spans="1:6" x14ac:dyDescent="0.25">
      <c r="A1" s="9" t="s">
        <v>8</v>
      </c>
      <c r="F1" s="16" t="s">
        <v>15</v>
      </c>
    </row>
    <row r="2" spans="1:6" x14ac:dyDescent="0.25">
      <c r="A2" s="9"/>
    </row>
    <row r="3" spans="1:6" x14ac:dyDescent="0.25">
      <c r="A3" s="2" t="s">
        <v>0</v>
      </c>
      <c r="B3" s="3">
        <v>2022</v>
      </c>
      <c r="C3" s="3">
        <v>2023</v>
      </c>
      <c r="D3" s="3">
        <v>2024</v>
      </c>
      <c r="E3" s="3">
        <v>2025</v>
      </c>
    </row>
    <row r="4" spans="1:6" x14ac:dyDescent="0.25">
      <c r="A4" s="2" t="s">
        <v>1</v>
      </c>
      <c r="B4" s="4">
        <v>3100850</v>
      </c>
      <c r="C4" s="4">
        <v>3415274</v>
      </c>
      <c r="D4" s="4">
        <v>3653432</v>
      </c>
      <c r="E4" s="4">
        <v>3912673</v>
      </c>
    </row>
    <row r="5" spans="1:6" ht="30" x14ac:dyDescent="0.25">
      <c r="A5" s="2" t="s">
        <v>6</v>
      </c>
      <c r="B5" s="4">
        <v>-104475</v>
      </c>
      <c r="C5" s="4">
        <v>-177442</v>
      </c>
      <c r="D5" s="4">
        <v>-236623</v>
      </c>
      <c r="E5" s="4">
        <v>-283969</v>
      </c>
    </row>
    <row r="6" spans="1:6" x14ac:dyDescent="0.25">
      <c r="A6" s="6" t="s">
        <v>2</v>
      </c>
      <c r="B6" s="7">
        <v>-3.4000000000000002E-2</v>
      </c>
      <c r="C6" s="8">
        <v>-5.1999999999999998E-2</v>
      </c>
      <c r="D6" s="7">
        <v>-6.5000000000000002E-2</v>
      </c>
      <c r="E6" s="7">
        <v>-7.2999999999999995E-2</v>
      </c>
    </row>
    <row r="7" spans="1:6" ht="45" x14ac:dyDescent="0.25">
      <c r="A7" s="2" t="s">
        <v>7</v>
      </c>
      <c r="B7" s="5">
        <v>-92162</v>
      </c>
      <c r="C7" s="5">
        <v>-138610</v>
      </c>
      <c r="D7" s="5">
        <v>-243933</v>
      </c>
      <c r="E7" s="5">
        <v>-280082</v>
      </c>
    </row>
    <row r="8" spans="1:6" x14ac:dyDescent="0.25">
      <c r="A8" s="6" t="s">
        <v>2</v>
      </c>
      <c r="B8" s="7">
        <v>-2.9721527968137769E-2</v>
      </c>
      <c r="C8" s="7">
        <v>-4.05853234616022E-2</v>
      </c>
      <c r="D8" s="7">
        <v>-6.6000000000000003E-2</v>
      </c>
      <c r="E8" s="7">
        <v>-7.1999999999999995E-2</v>
      </c>
    </row>
    <row r="9" spans="1:6" ht="45" x14ac:dyDescent="0.25">
      <c r="A9" s="2" t="s">
        <v>3</v>
      </c>
      <c r="B9" s="4">
        <v>-13274</v>
      </c>
      <c r="C9" s="4">
        <v>-24811</v>
      </c>
      <c r="D9" s="4">
        <v>14105</v>
      </c>
      <c r="E9" s="4">
        <v>637</v>
      </c>
    </row>
    <row r="10" spans="1:6" x14ac:dyDescent="0.25">
      <c r="A10" s="6" t="s">
        <v>2</v>
      </c>
      <c r="B10" s="7">
        <f>B9/B4</f>
        <v>-4.2807617266233449E-3</v>
      </c>
      <c r="C10" s="7">
        <f>C9/C4</f>
        <v>-7.2647172671943747E-3</v>
      </c>
      <c r="D10" s="7">
        <f>D9/D4</f>
        <v>3.8607533957112105E-3</v>
      </c>
      <c r="E10" s="7">
        <v>0</v>
      </c>
    </row>
    <row r="11" spans="1:6" ht="30" x14ac:dyDescent="0.25">
      <c r="A11" s="2" t="s">
        <v>4</v>
      </c>
      <c r="B11" s="4">
        <v>961</v>
      </c>
      <c r="C11" s="4">
        <v>-14021</v>
      </c>
      <c r="D11" s="4">
        <v>-6795</v>
      </c>
      <c r="E11" s="4">
        <v>-4524</v>
      </c>
    </row>
    <row r="12" spans="1:6" x14ac:dyDescent="0.25">
      <c r="A12" s="6" t="s">
        <v>2</v>
      </c>
      <c r="B12" s="7">
        <f>B11/B4</f>
        <v>3.0991502330006291E-4</v>
      </c>
      <c r="C12" s="7">
        <f>C11/C4</f>
        <v>-4.1053807103031848E-3</v>
      </c>
      <c r="D12" s="7">
        <f>D11/D4</f>
        <v>-1.8598950247329087E-3</v>
      </c>
      <c r="E12" s="7">
        <v>-1E-3</v>
      </c>
    </row>
    <row r="13" spans="1:6" ht="30" x14ac:dyDescent="0.25">
      <c r="A13" s="2" t="s">
        <v>5</v>
      </c>
      <c r="B13" s="4">
        <v>1512812</v>
      </c>
      <c r="C13" s="4">
        <v>1691261</v>
      </c>
      <c r="D13" s="4">
        <v>2012640</v>
      </c>
      <c r="E13" s="4">
        <v>2335153</v>
      </c>
    </row>
    <row r="14" spans="1:6" x14ac:dyDescent="0.25">
      <c r="A14" s="6" t="s">
        <v>2</v>
      </c>
      <c r="B14" s="7">
        <f>B13/B4</f>
        <v>0.48787010013383425</v>
      </c>
      <c r="C14" s="7">
        <f>C13/C4</f>
        <v>0.49520506992996755</v>
      </c>
      <c r="D14" s="7">
        <f>D13/D4</f>
        <v>0.5508902314317059</v>
      </c>
      <c r="E14" s="7">
        <v>0.59699999999999998</v>
      </c>
    </row>
  </sheetData>
  <hyperlinks>
    <hyperlink ref="F1" location="'Spis tablic'!A1" display="powrót do spisu tablic" xr:uid="{C162BE02-64CE-4569-8A79-E35C2584C3FC}"/>
  </hyperlink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6B91-1567-4577-879F-291949BE6AE9}">
  <dimension ref="A1:G7"/>
  <sheetViews>
    <sheetView tabSelected="1" workbookViewId="0">
      <selection activeCell="C17" sqref="C17"/>
    </sheetView>
  </sheetViews>
  <sheetFormatPr defaultRowHeight="15" x14ac:dyDescent="0.25"/>
  <cols>
    <col min="1" max="1" width="24" customWidth="1"/>
    <col min="2" max="5" width="17.28515625" customWidth="1"/>
  </cols>
  <sheetData>
    <row r="1" spans="1:7" x14ac:dyDescent="0.25">
      <c r="A1" s="9" t="s">
        <v>9</v>
      </c>
      <c r="G1" s="16" t="s">
        <v>15</v>
      </c>
    </row>
    <row r="3" spans="1:7" x14ac:dyDescent="0.25">
      <c r="A3" s="10" t="s">
        <v>0</v>
      </c>
      <c r="B3" s="10">
        <v>2022</v>
      </c>
      <c r="C3" s="10">
        <v>2023</v>
      </c>
      <c r="D3" s="10">
        <v>2024</v>
      </c>
      <c r="E3" s="10">
        <v>2025</v>
      </c>
    </row>
    <row r="4" spans="1:7" x14ac:dyDescent="0.25">
      <c r="A4" s="11" t="s">
        <v>10</v>
      </c>
      <c r="B4" s="12">
        <v>1236579</v>
      </c>
      <c r="C4" s="12">
        <v>1422920</v>
      </c>
      <c r="D4" s="12">
        <v>1569758</v>
      </c>
      <c r="E4" s="12">
        <v>1705919</v>
      </c>
    </row>
    <row r="5" spans="1:7" x14ac:dyDescent="0.25">
      <c r="A5" s="13" t="s">
        <v>11</v>
      </c>
      <c r="B5" s="14">
        <v>0.39900000000000002</v>
      </c>
      <c r="C5" s="14">
        <v>0.41699999999999998</v>
      </c>
      <c r="D5" s="14">
        <v>0.43</v>
      </c>
      <c r="E5" s="14">
        <v>0.436</v>
      </c>
    </row>
    <row r="6" spans="1:7" x14ac:dyDescent="0.25">
      <c r="A6" s="11" t="s">
        <v>12</v>
      </c>
      <c r="B6" s="12">
        <v>1341054</v>
      </c>
      <c r="C6" s="12">
        <v>1600363</v>
      </c>
      <c r="D6" s="12">
        <v>1806511</v>
      </c>
      <c r="E6" s="12">
        <v>1989889</v>
      </c>
    </row>
    <row r="7" spans="1:7" x14ac:dyDescent="0.25">
      <c r="A7" s="13" t="s">
        <v>13</v>
      </c>
      <c r="B7" s="14">
        <v>0.432</v>
      </c>
      <c r="C7" s="14">
        <v>0.46899999999999997</v>
      </c>
      <c r="D7" s="14">
        <v>0.49399999999999999</v>
      </c>
      <c r="E7" s="14">
        <v>0.50900000000000001</v>
      </c>
    </row>
  </sheetData>
  <hyperlinks>
    <hyperlink ref="G1" location="'Spis tablic'!A1" display="powrót do spisu tablic" xr:uid="{F397673B-B0FC-4065-9455-CFD3A85EA4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Spis tablic</vt:lpstr>
      <vt:lpstr>Tablica 1</vt:lpstr>
      <vt:lpstr>Tablica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Deficyt i dług sektora instytucji rządowych i samorządowych</dc:title>
  <dc:creator>Główny Urząd Statystyczny</dc:creator>
  <dcterms:created xsi:type="dcterms:W3CDTF">2025-10-20T11:06:30Z</dcterms:created>
  <dcterms:modified xsi:type="dcterms:W3CDTF">2026-04-19T08:34:57Z</dcterms:modified>
</cp:coreProperties>
</file>