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Dane do infografik\doDepartamentu\2026\2026_03\"/>
    </mc:Choice>
  </mc:AlternateContent>
  <xr:revisionPtr revIDLastSave="0" documentId="8_{960B1F52-9B50-437F-ACF4-0626F98C3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zetwórstwo przemysłowe" sheetId="1" r:id="rId1"/>
    <sheet name="Budownictwo" sheetId="2" r:id="rId2"/>
    <sheet name="Handel hurtowy 46" sheetId="3" r:id="rId3"/>
    <sheet name="Handel detaliczny 45+47" sheetId="4" r:id="rId4"/>
    <sheet name="Transport i gosp. magazyn." sheetId="5" r:id="rId5"/>
    <sheet name="Zakwaterowanie i gastr." sheetId="6" r:id="rId6"/>
    <sheet name="Informacja i komunikac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7" l="1"/>
  <c r="F5" i="7" l="1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3" i="7"/>
  <c r="H4" i="7" l="1"/>
  <c r="I4" i="7" s="1"/>
  <c r="H5" i="7"/>
  <c r="I5" i="7" s="1"/>
  <c r="H6" i="7"/>
  <c r="I6" i="7" s="1"/>
  <c r="H7" i="7"/>
  <c r="I7" i="7" s="1"/>
  <c r="H8" i="7"/>
  <c r="I8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3" i="7"/>
  <c r="I3" i="7" s="1"/>
</calcChain>
</file>

<file path=xl/sharedStrings.xml><?xml version="1.0" encoding="utf-8"?>
<sst xmlns="http://schemas.openxmlformats.org/spreadsheetml/2006/main" count="236" uniqueCount="23">
  <si>
    <t>Ogólny klimat koniunktury</t>
  </si>
  <si>
    <t>WOJ.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</si>
  <si>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</si>
  <si>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</si>
  <si>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</si>
  <si>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</si>
  <si>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</si>
  <si>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</si>
  <si>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</si>
  <si>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</si>
  <si>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</si>
  <si>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</si>
  <si>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</si>
  <si>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</si>
  <si>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</si>
  <si>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</si>
  <si>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</si>
  <si>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zachodnio-pomorskie</t>
  </si>
  <si>
    <t>Luty 2026</t>
  </si>
  <si>
    <t>Marzec 2026</t>
  </si>
  <si>
    <t>spadek</t>
  </si>
  <si>
    <t>bez zmian</t>
  </si>
  <si>
    <t>wzrost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</si>
</sst>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name val="Calibri"/>
      <family val="2"/>
      <charset val="238"/>
      <scheme val="minor"/>
    </font>
    <font>
      <sz val="10"/>
      <name val="Arial"/>
      <family val="2"/>
    </font>
    <font>
      <sz val="11"/>
      <color theme="2" tint="-9.9978637043366805E-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/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6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workbookViewId="0"/>
  </sheetViews>
  <sheetFormatPr defaultRowHeight="15" x14ac:dyDescent="0.25"/>
  <cols>
    <col min="1" max="1" width="21.42578125" customWidth="1"/>
    <col min="3" max="4" width="15.7109375" bestFit="1" customWidth="1"/>
    <col min="7" max="7" width="10.85546875" customWidth="1"/>
  </cols>
  <sheetData>
    <row r="1" spans="1:7" x14ac:dyDescent="0.25">
      <c r="B1" s="12" t="s">
        <v>0</v>
      </c>
      <c r="C1" s="12"/>
      <c r="D1" s="12"/>
    </row>
    <row r="2" spans="1:7" x14ac:dyDescent="0.25">
      <c r="B2" s="3" t="s">
        <v>1</v>
      </c>
      <c r="C2" s="4" t="s">
        <v>18</v>
      </c>
      <c r="D2" s="4" t="s">
        <v>19</v>
      </c>
    </row>
    <row r="3" spans="1:7" x14ac:dyDescent="0.25">
      <c r="A3" s="6" t="s">
        <v>2</v>
      </c>
      <c r="B3" s="1">
        <v>2</v>
      </c>
      <c r="C3" s="2">
        <v>-0.2</v>
      </c>
      <c r="D3" s="2">
        <v>-2.2000000000000002</v>
      </c>
      <c r="E3" s="8"/>
      <c r="F3" s="2"/>
      <c r="G3" s="14" t="s">
        <v>20</v>
      </c>
    </row>
    <row r="4" spans="1:7" x14ac:dyDescent="0.25">
      <c r="A4" s="6" t="s">
        <v>3</v>
      </c>
      <c r="B4" s="1">
        <v>4</v>
      </c>
      <c r="C4" s="2">
        <v>-6.7</v>
      </c>
      <c r="D4" s="2">
        <v>-10.199999999999999</v>
      </c>
      <c r="E4" s="8"/>
      <c r="F4" s="2"/>
      <c r="G4" s="14" t="s">
        <v>20</v>
      </c>
    </row>
    <row r="5" spans="1:7" x14ac:dyDescent="0.25">
      <c r="A5" s="6" t="s">
        <v>4</v>
      </c>
      <c r="B5" s="1">
        <v>6</v>
      </c>
      <c r="C5" s="2">
        <v>2</v>
      </c>
      <c r="D5" s="2">
        <v>1.3</v>
      </c>
      <c r="E5" s="8"/>
      <c r="F5" s="2"/>
      <c r="G5" s="14" t="s">
        <v>21</v>
      </c>
    </row>
    <row r="6" spans="1:7" x14ac:dyDescent="0.25">
      <c r="A6" s="6" t="s">
        <v>5</v>
      </c>
      <c r="B6" s="1">
        <v>8</v>
      </c>
      <c r="C6" s="2">
        <v>-2.9</v>
      </c>
      <c r="D6" s="2">
        <v>-4.8</v>
      </c>
      <c r="E6" s="8"/>
      <c r="F6" s="2"/>
      <c r="G6" s="14" t="s">
        <v>20</v>
      </c>
    </row>
    <row r="7" spans="1:7" x14ac:dyDescent="0.25">
      <c r="A7" s="6" t="s">
        <v>6</v>
      </c>
      <c r="B7" s="1">
        <v>10</v>
      </c>
      <c r="C7" s="2">
        <v>-3.5</v>
      </c>
      <c r="D7" s="2">
        <v>-8.1999999999999993</v>
      </c>
      <c r="E7" s="8"/>
      <c r="F7" s="2"/>
      <c r="G7" s="14" t="s">
        <v>20</v>
      </c>
    </row>
    <row r="8" spans="1:7" x14ac:dyDescent="0.25">
      <c r="A8" s="7" t="s">
        <v>7</v>
      </c>
      <c r="B8" s="1">
        <v>12</v>
      </c>
      <c r="C8" s="2">
        <v>5.3</v>
      </c>
      <c r="D8" s="2">
        <v>6.9</v>
      </c>
      <c r="E8" s="8"/>
      <c r="F8" s="2"/>
      <c r="G8" s="14" t="s">
        <v>22</v>
      </c>
    </row>
    <row r="9" spans="1:7" x14ac:dyDescent="0.25">
      <c r="A9" s="6" t="s">
        <v>8</v>
      </c>
      <c r="B9" s="1">
        <v>14</v>
      </c>
      <c r="C9" s="2">
        <v>4.9000000000000004</v>
      </c>
      <c r="D9" s="2">
        <v>7.9</v>
      </c>
      <c r="E9" s="8"/>
      <c r="F9" s="2"/>
      <c r="G9" s="14" t="s">
        <v>22</v>
      </c>
    </row>
    <row r="10" spans="1:7" x14ac:dyDescent="0.25">
      <c r="A10" s="6" t="s">
        <v>9</v>
      </c>
      <c r="B10" s="1">
        <v>16</v>
      </c>
      <c r="C10" s="2">
        <v>-2.9</v>
      </c>
      <c r="D10" s="2">
        <v>0.9</v>
      </c>
      <c r="E10" s="8"/>
      <c r="F10" s="2"/>
      <c r="G10" s="14" t="s">
        <v>22</v>
      </c>
    </row>
    <row r="11" spans="1:7" x14ac:dyDescent="0.25">
      <c r="A11" s="6" t="s">
        <v>10</v>
      </c>
      <c r="B11" s="1">
        <v>18</v>
      </c>
      <c r="C11" s="2">
        <v>4.8</v>
      </c>
      <c r="D11" s="2">
        <v>5.0999999999999996</v>
      </c>
      <c r="E11" s="8"/>
      <c r="F11" s="2"/>
      <c r="G11" s="14" t="s">
        <v>21</v>
      </c>
    </row>
    <row r="12" spans="1:7" x14ac:dyDescent="0.25">
      <c r="A12" s="6" t="s">
        <v>11</v>
      </c>
      <c r="B12" s="1">
        <v>20</v>
      </c>
      <c r="C12" s="2">
        <v>-5.5</v>
      </c>
      <c r="D12" s="2">
        <v>-4.0999999999999996</v>
      </c>
      <c r="E12" s="8"/>
      <c r="F12" s="2"/>
      <c r="G12" s="14" t="s">
        <v>21</v>
      </c>
    </row>
    <row r="13" spans="1:7" x14ac:dyDescent="0.25">
      <c r="A13" s="6" t="s">
        <v>12</v>
      </c>
      <c r="B13" s="1">
        <v>22</v>
      </c>
      <c r="C13" s="2">
        <v>7.9</v>
      </c>
      <c r="D13" s="2">
        <v>4.5999999999999996</v>
      </c>
      <c r="E13" s="8"/>
      <c r="F13" s="2"/>
      <c r="G13" s="14" t="s">
        <v>20</v>
      </c>
    </row>
    <row r="14" spans="1:7" x14ac:dyDescent="0.25">
      <c r="A14" s="6" t="s">
        <v>13</v>
      </c>
      <c r="B14" s="1">
        <v>24</v>
      </c>
      <c r="C14" s="2">
        <v>-3.4</v>
      </c>
      <c r="D14" s="2">
        <v>-4.8</v>
      </c>
      <c r="E14" s="8"/>
      <c r="F14" s="2"/>
      <c r="G14" s="14" t="s">
        <v>21</v>
      </c>
    </row>
    <row r="15" spans="1:7" x14ac:dyDescent="0.25">
      <c r="A15" s="6" t="s">
        <v>14</v>
      </c>
      <c r="B15" s="1">
        <v>26</v>
      </c>
      <c r="C15" s="2">
        <v>-0.7</v>
      </c>
      <c r="D15" s="2">
        <v>1.2</v>
      </c>
      <c r="E15" s="8"/>
      <c r="F15" s="2"/>
      <c r="G15" s="14" t="s">
        <v>22</v>
      </c>
    </row>
    <row r="16" spans="1:7" x14ac:dyDescent="0.25">
      <c r="A16" s="6" t="s">
        <v>15</v>
      </c>
      <c r="B16" s="1">
        <v>28</v>
      </c>
      <c r="C16" s="2">
        <v>-3.3</v>
      </c>
      <c r="D16" s="2">
        <v>-7.5</v>
      </c>
      <c r="E16" s="8"/>
      <c r="F16" s="2"/>
      <c r="G16" s="14" t="s">
        <v>20</v>
      </c>
    </row>
    <row r="17" spans="1:7" x14ac:dyDescent="0.25">
      <c r="A17" s="6" t="s">
        <v>16</v>
      </c>
      <c r="B17" s="1">
        <v>30</v>
      </c>
      <c r="C17" s="2">
        <v>-2.1</v>
      </c>
      <c r="D17" s="2">
        <v>-4</v>
      </c>
      <c r="E17" s="8"/>
      <c r="F17" s="2"/>
      <c r="G17" s="14" t="s">
        <v>20</v>
      </c>
    </row>
    <row r="18" spans="1:7" x14ac:dyDescent="0.25">
      <c r="A18" s="6" t="s">
        <v>17</v>
      </c>
      <c r="B18" s="1">
        <v>32</v>
      </c>
      <c r="C18" s="2">
        <v>0.9</v>
      </c>
      <c r="D18" s="2">
        <v>0.9</v>
      </c>
      <c r="E18" s="8"/>
      <c r="F18" s="2"/>
      <c r="G18" s="14" t="s">
        <v>21</v>
      </c>
    </row>
    <row r="20" spans="1:7" x14ac:dyDescent="0.25">
      <c r="C20" s="2"/>
      <c r="D20" s="2"/>
    </row>
    <row r="21" spans="1:7" x14ac:dyDescent="0.25">
      <c r="C21" s="2"/>
      <c r="D21" s="2"/>
    </row>
    <row r="22" spans="1:7" x14ac:dyDescent="0.25">
      <c r="C22" s="2"/>
      <c r="D22" s="2"/>
    </row>
    <row r="23" spans="1:7" x14ac:dyDescent="0.25">
      <c r="C23" s="2"/>
      <c r="D23" s="2"/>
    </row>
    <row r="24" spans="1:7" x14ac:dyDescent="0.25">
      <c r="C24" s="2"/>
      <c r="D24" s="2"/>
    </row>
    <row r="25" spans="1:7" x14ac:dyDescent="0.25">
      <c r="C25" s="2"/>
      <c r="D25" s="2"/>
    </row>
    <row r="26" spans="1:7" x14ac:dyDescent="0.25">
      <c r="C26" s="2"/>
      <c r="D26" s="2"/>
    </row>
    <row r="27" spans="1:7" x14ac:dyDescent="0.25">
      <c r="C27" s="2"/>
      <c r="D27" s="2"/>
    </row>
    <row r="28" spans="1:7" x14ac:dyDescent="0.25">
      <c r="C28" s="2"/>
      <c r="D28" s="2"/>
    </row>
    <row r="29" spans="1:7" x14ac:dyDescent="0.25">
      <c r="C29" s="2"/>
      <c r="D29" s="2"/>
    </row>
    <row r="30" spans="1:7" x14ac:dyDescent="0.25">
      <c r="C30" s="2"/>
      <c r="D30" s="2"/>
    </row>
    <row r="31" spans="1:7" x14ac:dyDescent="0.25">
      <c r="C31" s="2"/>
      <c r="D31" s="2"/>
    </row>
    <row r="32" spans="1:7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  <row r="36" spans="3:4" x14ac:dyDescent="0.25">
      <c r="C36" s="2"/>
      <c r="D36" s="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zoomScaleNormal="100" workbookViewId="0"/>
  </sheetViews>
  <sheetFormatPr defaultRowHeight="15" x14ac:dyDescent="0.25"/>
  <cols>
    <col min="1" max="1" width="21.42578125" customWidth="1"/>
    <col min="3" max="3" width="15.7109375" bestFit="1" customWidth="1"/>
    <col min="4" max="4" width="15.5703125" customWidth="1"/>
    <col min="7" max="7" width="10.85546875" customWidth="1"/>
  </cols>
  <sheetData>
    <row r="1" spans="1:8" x14ac:dyDescent="0.25">
      <c r="B1" s="12" t="s">
        <v>0</v>
      </c>
      <c r="C1" s="12"/>
      <c r="D1" s="12"/>
    </row>
    <row r="2" spans="1:8" x14ac:dyDescent="0.25">
      <c r="B2" s="3" t="s">
        <v>1</v>
      </c>
      <c r="C2" s="4" t="s">
        <v>18</v>
      </c>
      <c r="D2" s="4" t="s">
        <v>19</v>
      </c>
    </row>
    <row r="3" spans="1:8" x14ac:dyDescent="0.25">
      <c r="A3" s="6" t="s">
        <v>2</v>
      </c>
      <c r="B3" s="1">
        <v>2</v>
      </c>
      <c r="C3" s="2">
        <v>1.7</v>
      </c>
      <c r="D3" s="2">
        <v>1.4</v>
      </c>
      <c r="E3" s="2"/>
      <c r="G3" s="14" t="s">
        <v>21</v>
      </c>
      <c r="H3" s="2"/>
    </row>
    <row r="4" spans="1:8" x14ac:dyDescent="0.25">
      <c r="A4" s="6" t="s">
        <v>3</v>
      </c>
      <c r="B4" s="1">
        <v>4</v>
      </c>
      <c r="C4" s="2">
        <v>-2.1</v>
      </c>
      <c r="D4" s="2">
        <v>3.7</v>
      </c>
      <c r="E4" s="2"/>
      <c r="G4" s="14" t="s">
        <v>22</v>
      </c>
      <c r="H4" s="2"/>
    </row>
    <row r="5" spans="1:8" x14ac:dyDescent="0.25">
      <c r="A5" s="6" t="s">
        <v>4</v>
      </c>
      <c r="B5" s="1">
        <v>6</v>
      </c>
      <c r="C5" s="2">
        <v>-6.5</v>
      </c>
      <c r="D5" s="2">
        <v>-5</v>
      </c>
      <c r="E5" s="2"/>
      <c r="G5" s="14" t="s">
        <v>21</v>
      </c>
      <c r="H5" s="2"/>
    </row>
    <row r="6" spans="1:8" x14ac:dyDescent="0.25">
      <c r="A6" s="6" t="s">
        <v>5</v>
      </c>
      <c r="B6" s="1">
        <v>8</v>
      </c>
      <c r="C6" s="2">
        <v>-2.6</v>
      </c>
      <c r="D6" s="2">
        <v>1.9</v>
      </c>
      <c r="E6" s="2"/>
      <c r="G6" s="14" t="s">
        <v>22</v>
      </c>
      <c r="H6" s="2"/>
    </row>
    <row r="7" spans="1:8" x14ac:dyDescent="0.25">
      <c r="A7" s="6" t="s">
        <v>6</v>
      </c>
      <c r="B7" s="1">
        <v>10</v>
      </c>
      <c r="C7" s="2">
        <v>-1.4</v>
      </c>
      <c r="D7" s="2">
        <v>-5.2</v>
      </c>
      <c r="E7" s="2"/>
      <c r="G7" s="14" t="s">
        <v>20</v>
      </c>
      <c r="H7" s="2"/>
    </row>
    <row r="8" spans="1:8" x14ac:dyDescent="0.25">
      <c r="A8" s="6" t="s">
        <v>7</v>
      </c>
      <c r="B8" s="1">
        <v>12</v>
      </c>
      <c r="C8" s="2">
        <v>2.4</v>
      </c>
      <c r="D8" s="2">
        <v>2.7</v>
      </c>
      <c r="E8" s="2"/>
      <c r="G8" s="14" t="s">
        <v>21</v>
      </c>
      <c r="H8" s="2"/>
    </row>
    <row r="9" spans="1:8" x14ac:dyDescent="0.25">
      <c r="A9" s="7" t="s">
        <v>8</v>
      </c>
      <c r="B9" s="1">
        <v>14</v>
      </c>
      <c r="C9" s="2">
        <v>1.9</v>
      </c>
      <c r="D9" s="2">
        <v>0.3</v>
      </c>
      <c r="E9" s="2"/>
      <c r="G9" s="14" t="s">
        <v>20</v>
      </c>
      <c r="H9" s="2"/>
    </row>
    <row r="10" spans="1:8" x14ac:dyDescent="0.25">
      <c r="A10" s="6" t="s">
        <v>9</v>
      </c>
      <c r="B10" s="1">
        <v>16</v>
      </c>
      <c r="C10" s="2">
        <v>10.4</v>
      </c>
      <c r="D10" s="2">
        <v>11.3</v>
      </c>
      <c r="E10" s="2"/>
      <c r="G10" s="14" t="s">
        <v>21</v>
      </c>
      <c r="H10" s="2"/>
    </row>
    <row r="11" spans="1:8" x14ac:dyDescent="0.25">
      <c r="A11" s="6" t="s">
        <v>10</v>
      </c>
      <c r="B11" s="1">
        <v>18</v>
      </c>
      <c r="C11" s="2">
        <v>0.5</v>
      </c>
      <c r="D11" s="2">
        <v>-6.3</v>
      </c>
      <c r="E11" s="2"/>
      <c r="G11" s="14" t="s">
        <v>20</v>
      </c>
      <c r="H11" s="2"/>
    </row>
    <row r="12" spans="1:8" x14ac:dyDescent="0.25">
      <c r="A12" s="6" t="s">
        <v>11</v>
      </c>
      <c r="B12" s="1">
        <v>20</v>
      </c>
      <c r="C12" s="2">
        <v>1.4</v>
      </c>
      <c r="D12" s="2">
        <v>6.1</v>
      </c>
      <c r="E12" s="2"/>
      <c r="G12" s="14" t="s">
        <v>22</v>
      </c>
      <c r="H12" s="2"/>
    </row>
    <row r="13" spans="1:8" x14ac:dyDescent="0.25">
      <c r="A13" s="6" t="s">
        <v>12</v>
      </c>
      <c r="B13" s="1">
        <v>22</v>
      </c>
      <c r="C13" s="2">
        <v>-2.9</v>
      </c>
      <c r="D13" s="2">
        <v>7.6</v>
      </c>
      <c r="E13" s="2"/>
      <c r="G13" s="14" t="s">
        <v>22</v>
      </c>
      <c r="H13" s="2"/>
    </row>
    <row r="14" spans="1:8" x14ac:dyDescent="0.25">
      <c r="A14" s="6" t="s">
        <v>13</v>
      </c>
      <c r="B14" s="1">
        <v>24</v>
      </c>
      <c r="C14" s="2">
        <v>-12</v>
      </c>
      <c r="D14" s="2">
        <v>-11</v>
      </c>
      <c r="E14" s="2"/>
      <c r="G14" s="14" t="s">
        <v>21</v>
      </c>
      <c r="H14" s="2"/>
    </row>
    <row r="15" spans="1:8" x14ac:dyDescent="0.25">
      <c r="A15" s="6" t="s">
        <v>14</v>
      </c>
      <c r="B15" s="1">
        <v>26</v>
      </c>
      <c r="C15" s="2">
        <v>-20.8</v>
      </c>
      <c r="D15" s="2">
        <v>-13.7</v>
      </c>
      <c r="E15" s="2"/>
      <c r="G15" s="14" t="s">
        <v>22</v>
      </c>
      <c r="H15" s="2"/>
    </row>
    <row r="16" spans="1:8" x14ac:dyDescent="0.25">
      <c r="A16" s="6" t="s">
        <v>15</v>
      </c>
      <c r="B16" s="1">
        <v>28</v>
      </c>
      <c r="C16" s="2">
        <v>-0.8</v>
      </c>
      <c r="D16" s="2">
        <v>-4.4000000000000004</v>
      </c>
      <c r="E16" s="2"/>
      <c r="G16" s="14" t="s">
        <v>20</v>
      </c>
      <c r="H16" s="2"/>
    </row>
    <row r="17" spans="1:8" x14ac:dyDescent="0.25">
      <c r="A17" s="6" t="s">
        <v>16</v>
      </c>
      <c r="B17" s="1">
        <v>30</v>
      </c>
      <c r="C17" s="2">
        <v>-10.4</v>
      </c>
      <c r="D17" s="2">
        <v>-4.8</v>
      </c>
      <c r="E17" s="2"/>
      <c r="G17" s="14" t="s">
        <v>22</v>
      </c>
      <c r="H17" s="2"/>
    </row>
    <row r="18" spans="1:8" x14ac:dyDescent="0.25">
      <c r="A18" s="6" t="s">
        <v>17</v>
      </c>
      <c r="B18" s="1">
        <v>32</v>
      </c>
      <c r="C18" s="2">
        <v>-3.8</v>
      </c>
      <c r="D18" s="2">
        <v>-13</v>
      </c>
      <c r="E18" s="2"/>
      <c r="G18" s="14" t="s">
        <v>20</v>
      </c>
      <c r="H18" s="2"/>
    </row>
    <row r="19" spans="1:8" x14ac:dyDescent="0.25">
      <c r="C19" s="2"/>
      <c r="D19" s="2"/>
    </row>
    <row r="20" spans="1:8" x14ac:dyDescent="0.25">
      <c r="C20" s="2"/>
      <c r="D20" s="2"/>
    </row>
    <row r="21" spans="1:8" x14ac:dyDescent="0.25">
      <c r="C21" s="2"/>
      <c r="D21" s="2"/>
    </row>
    <row r="22" spans="1:8" x14ac:dyDescent="0.25">
      <c r="C22" s="2"/>
      <c r="D22" s="2"/>
    </row>
    <row r="23" spans="1:8" x14ac:dyDescent="0.25">
      <c r="C23" s="2"/>
      <c r="D23" s="2"/>
    </row>
    <row r="24" spans="1:8" x14ac:dyDescent="0.25">
      <c r="C24" s="2"/>
      <c r="D24" s="2"/>
    </row>
    <row r="25" spans="1:8" x14ac:dyDescent="0.25">
      <c r="C25" s="2"/>
      <c r="D25" s="2"/>
    </row>
    <row r="26" spans="1:8" x14ac:dyDescent="0.25">
      <c r="C26" s="2"/>
      <c r="D26" s="2"/>
    </row>
    <row r="27" spans="1:8" x14ac:dyDescent="0.25">
      <c r="C27" s="2"/>
      <c r="D27" s="2"/>
    </row>
    <row r="28" spans="1:8" x14ac:dyDescent="0.25">
      <c r="C28" s="2"/>
      <c r="D28" s="2"/>
    </row>
    <row r="29" spans="1:8" x14ac:dyDescent="0.25">
      <c r="C29" s="2"/>
      <c r="D29" s="2"/>
    </row>
    <row r="30" spans="1:8" x14ac:dyDescent="0.25">
      <c r="C30" s="2"/>
      <c r="D30" s="2"/>
    </row>
    <row r="31" spans="1:8" x14ac:dyDescent="0.25">
      <c r="C31" s="2"/>
      <c r="D31" s="2"/>
    </row>
    <row r="32" spans="1:8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  <row r="36" spans="3:4" x14ac:dyDescent="0.25">
      <c r="C36" s="2"/>
      <c r="D36" s="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zoomScaleNormal="100" workbookViewId="0"/>
  </sheetViews>
  <sheetFormatPr defaultRowHeight="15" x14ac:dyDescent="0.25"/>
  <cols>
    <col min="1" max="1" width="21.42578125" customWidth="1"/>
    <col min="3" max="4" width="15.7109375" bestFit="1" customWidth="1"/>
    <col min="7" max="7" width="11.140625" customWidth="1"/>
  </cols>
  <sheetData>
    <row r="1" spans="1:7" x14ac:dyDescent="0.25">
      <c r="B1" s="12" t="s">
        <v>0</v>
      </c>
      <c r="C1" s="12"/>
      <c r="D1" s="12"/>
    </row>
    <row r="2" spans="1:7" x14ac:dyDescent="0.25">
      <c r="B2" s="3" t="s">
        <v>1</v>
      </c>
      <c r="C2" s="4" t="s">
        <v>18</v>
      </c>
      <c r="D2" s="4" t="s">
        <v>19</v>
      </c>
    </row>
    <row r="3" spans="1:7" x14ac:dyDescent="0.25">
      <c r="A3" s="6" t="s">
        <v>2</v>
      </c>
      <c r="B3" s="1">
        <v>2</v>
      </c>
      <c r="C3" s="2">
        <v>-0.9</v>
      </c>
      <c r="D3" s="2">
        <v>4.5999999999999996</v>
      </c>
      <c r="E3" s="2"/>
      <c r="F3" s="2"/>
      <c r="G3" s="14" t="s">
        <v>22</v>
      </c>
    </row>
    <row r="4" spans="1:7" x14ac:dyDescent="0.25">
      <c r="A4" s="6" t="s">
        <v>3</v>
      </c>
      <c r="B4" s="1">
        <v>4</v>
      </c>
      <c r="C4" s="2">
        <v>6.6</v>
      </c>
      <c r="D4" s="2">
        <v>2.6</v>
      </c>
      <c r="E4" s="2"/>
      <c r="F4" s="2"/>
      <c r="G4" s="14" t="s">
        <v>20</v>
      </c>
    </row>
    <row r="5" spans="1:7" x14ac:dyDescent="0.25">
      <c r="A5" s="6" t="s">
        <v>4</v>
      </c>
      <c r="B5" s="1">
        <v>6</v>
      </c>
      <c r="C5" s="2">
        <v>-9.5</v>
      </c>
      <c r="D5" s="2">
        <v>-8.8000000000000007</v>
      </c>
      <c r="E5" s="2"/>
      <c r="F5" s="2"/>
      <c r="G5" s="14" t="s">
        <v>21</v>
      </c>
    </row>
    <row r="6" spans="1:7" x14ac:dyDescent="0.25">
      <c r="A6" s="6" t="s">
        <v>5</v>
      </c>
      <c r="B6" s="1">
        <v>8</v>
      </c>
      <c r="C6" s="2">
        <v>-18.7</v>
      </c>
      <c r="D6" s="2">
        <v>-14.6</v>
      </c>
      <c r="E6" s="2"/>
      <c r="F6" s="2"/>
      <c r="G6" s="14" t="s">
        <v>22</v>
      </c>
    </row>
    <row r="7" spans="1:7" x14ac:dyDescent="0.25">
      <c r="A7" s="6" t="s">
        <v>6</v>
      </c>
      <c r="B7" s="1">
        <v>10</v>
      </c>
      <c r="C7" s="2">
        <v>-1.4</v>
      </c>
      <c r="D7" s="2">
        <v>0.4</v>
      </c>
      <c r="E7" s="2"/>
      <c r="F7" s="2"/>
      <c r="G7" s="14" t="s">
        <v>22</v>
      </c>
    </row>
    <row r="8" spans="1:7" x14ac:dyDescent="0.25">
      <c r="A8" s="6" t="s">
        <v>7</v>
      </c>
      <c r="B8" s="1">
        <v>12</v>
      </c>
      <c r="C8" s="2">
        <v>-0.4</v>
      </c>
      <c r="D8" s="2">
        <v>-3.4</v>
      </c>
      <c r="E8" s="2"/>
      <c r="F8" s="2"/>
      <c r="G8" s="14" t="s">
        <v>20</v>
      </c>
    </row>
    <row r="9" spans="1:7" x14ac:dyDescent="0.25">
      <c r="A9" s="6" t="s">
        <v>8</v>
      </c>
      <c r="B9" s="1">
        <v>14</v>
      </c>
      <c r="C9" s="2">
        <v>2.2000000000000002</v>
      </c>
      <c r="D9" s="2">
        <v>2.9</v>
      </c>
      <c r="E9" s="2"/>
      <c r="F9" s="2"/>
      <c r="G9" s="14" t="s">
        <v>21</v>
      </c>
    </row>
    <row r="10" spans="1:7" x14ac:dyDescent="0.25">
      <c r="A10" s="6" t="s">
        <v>9</v>
      </c>
      <c r="B10" s="1">
        <v>16</v>
      </c>
      <c r="C10" s="2">
        <v>-7.9</v>
      </c>
      <c r="D10" s="2">
        <v>1.2</v>
      </c>
      <c r="E10" s="2"/>
      <c r="F10" s="2"/>
      <c r="G10" s="14" t="s">
        <v>22</v>
      </c>
    </row>
    <row r="11" spans="1:7" x14ac:dyDescent="0.25">
      <c r="A11" s="6" t="s">
        <v>10</v>
      </c>
      <c r="B11" s="1">
        <v>18</v>
      </c>
      <c r="C11" s="2">
        <v>4.5999999999999996</v>
      </c>
      <c r="D11" s="2">
        <v>9.8000000000000007</v>
      </c>
      <c r="E11" s="2"/>
      <c r="F11" s="2"/>
      <c r="G11" s="14" t="s">
        <v>22</v>
      </c>
    </row>
    <row r="12" spans="1:7" x14ac:dyDescent="0.25">
      <c r="A12" s="6" t="s">
        <v>11</v>
      </c>
      <c r="B12" s="1">
        <v>20</v>
      </c>
      <c r="C12" s="2">
        <v>-1.6</v>
      </c>
      <c r="D12" s="2">
        <v>2</v>
      </c>
      <c r="E12" s="2"/>
      <c r="F12" s="2"/>
      <c r="G12" s="14" t="s">
        <v>22</v>
      </c>
    </row>
    <row r="13" spans="1:7" x14ac:dyDescent="0.25">
      <c r="A13" s="6" t="s">
        <v>12</v>
      </c>
      <c r="B13" s="1">
        <v>22</v>
      </c>
      <c r="C13" s="2">
        <v>-1.2</v>
      </c>
      <c r="D13" s="2">
        <v>-0.8</v>
      </c>
      <c r="E13" s="2"/>
      <c r="F13" s="2"/>
      <c r="G13" s="14" t="s">
        <v>21</v>
      </c>
    </row>
    <row r="14" spans="1:7" x14ac:dyDescent="0.25">
      <c r="A14" s="6" t="s">
        <v>13</v>
      </c>
      <c r="B14" s="1">
        <v>24</v>
      </c>
      <c r="C14" s="2">
        <v>0.3</v>
      </c>
      <c r="D14" s="2">
        <v>3.6</v>
      </c>
      <c r="E14" s="2"/>
      <c r="F14" s="2"/>
      <c r="G14" s="14" t="s">
        <v>22</v>
      </c>
    </row>
    <row r="15" spans="1:7" x14ac:dyDescent="0.25">
      <c r="A15" s="6" t="s">
        <v>14</v>
      </c>
      <c r="B15" s="1">
        <v>26</v>
      </c>
      <c r="C15" s="2">
        <v>2.6</v>
      </c>
      <c r="D15" s="2">
        <v>4</v>
      </c>
      <c r="E15" s="2"/>
      <c r="F15" s="2"/>
      <c r="G15" s="14" t="s">
        <v>21</v>
      </c>
    </row>
    <row r="16" spans="1:7" x14ac:dyDescent="0.25">
      <c r="A16" s="6" t="s">
        <v>15</v>
      </c>
      <c r="B16" s="1">
        <v>28</v>
      </c>
      <c r="C16" s="2">
        <v>-6.6</v>
      </c>
      <c r="D16" s="2">
        <v>-11.5</v>
      </c>
      <c r="E16" s="2"/>
      <c r="F16" s="2"/>
      <c r="G16" s="14" t="s">
        <v>20</v>
      </c>
    </row>
    <row r="17" spans="1:7" x14ac:dyDescent="0.25">
      <c r="A17" s="6" t="s">
        <v>16</v>
      </c>
      <c r="B17" s="1">
        <v>30</v>
      </c>
      <c r="C17" s="2">
        <v>4.0999999999999996</v>
      </c>
      <c r="D17" s="2">
        <v>7.1</v>
      </c>
      <c r="E17" s="2"/>
      <c r="F17" s="2"/>
      <c r="G17" s="14" t="s">
        <v>22</v>
      </c>
    </row>
    <row r="18" spans="1:7" x14ac:dyDescent="0.25">
      <c r="A18" s="6" t="s">
        <v>17</v>
      </c>
      <c r="B18" s="1">
        <v>32</v>
      </c>
      <c r="C18" s="2">
        <v>-1.2</v>
      </c>
      <c r="D18" s="2">
        <v>-1.5</v>
      </c>
      <c r="E18" s="2"/>
      <c r="F18" s="2"/>
      <c r="G18" s="14" t="s">
        <v>21</v>
      </c>
    </row>
    <row r="19" spans="1:7" x14ac:dyDescent="0.25">
      <c r="C19" s="2"/>
      <c r="D19" s="2"/>
      <c r="E19" s="2"/>
    </row>
    <row r="20" spans="1:7" x14ac:dyDescent="0.25">
      <c r="C20" s="2"/>
      <c r="D20" s="2"/>
    </row>
    <row r="21" spans="1:7" x14ac:dyDescent="0.25">
      <c r="C21" s="2"/>
      <c r="D21" s="2"/>
    </row>
    <row r="22" spans="1:7" x14ac:dyDescent="0.25">
      <c r="C22" s="2"/>
      <c r="D22" s="2"/>
    </row>
    <row r="23" spans="1:7" x14ac:dyDescent="0.25">
      <c r="C23" s="2"/>
      <c r="D23" s="2"/>
    </row>
    <row r="24" spans="1:7" x14ac:dyDescent="0.25">
      <c r="C24" s="2"/>
      <c r="D24" s="2"/>
    </row>
    <row r="25" spans="1:7" x14ac:dyDescent="0.25">
      <c r="C25" s="2"/>
      <c r="D25" s="2"/>
    </row>
    <row r="26" spans="1:7" x14ac:dyDescent="0.25">
      <c r="C26" s="2"/>
      <c r="D26" s="2"/>
    </row>
    <row r="27" spans="1:7" x14ac:dyDescent="0.25">
      <c r="C27" s="2"/>
      <c r="D27" s="2"/>
    </row>
    <row r="28" spans="1:7" x14ac:dyDescent="0.25">
      <c r="C28" s="2"/>
      <c r="D28" s="2"/>
    </row>
    <row r="29" spans="1:7" x14ac:dyDescent="0.25">
      <c r="C29" s="2"/>
      <c r="D29" s="2"/>
    </row>
    <row r="30" spans="1:7" x14ac:dyDescent="0.25">
      <c r="C30" s="2"/>
      <c r="D30" s="2"/>
    </row>
    <row r="31" spans="1:7" x14ac:dyDescent="0.25">
      <c r="C31" s="2"/>
      <c r="D31" s="2"/>
    </row>
    <row r="32" spans="1:7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  <row r="36" spans="3:4" x14ac:dyDescent="0.25">
      <c r="C36" s="2"/>
      <c r="D36" s="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zoomScaleNormal="100" workbookViewId="0"/>
  </sheetViews>
  <sheetFormatPr defaultRowHeight="15" x14ac:dyDescent="0.25"/>
  <cols>
    <col min="1" max="1" width="21.42578125" customWidth="1"/>
    <col min="3" max="4" width="15.7109375" bestFit="1" customWidth="1"/>
    <col min="7" max="7" width="10.85546875" customWidth="1"/>
  </cols>
  <sheetData>
    <row r="1" spans="1:7" x14ac:dyDescent="0.25">
      <c r="B1" s="13" t="s">
        <v>0</v>
      </c>
      <c r="C1" s="13"/>
      <c r="D1" s="13"/>
    </row>
    <row r="2" spans="1:7" x14ac:dyDescent="0.25">
      <c r="B2" s="5" t="s">
        <v>1</v>
      </c>
      <c r="C2" s="4" t="s">
        <v>18</v>
      </c>
      <c r="D2" s="4" t="s">
        <v>19</v>
      </c>
    </row>
    <row r="3" spans="1:7" x14ac:dyDescent="0.25">
      <c r="A3" s="6" t="s">
        <v>2</v>
      </c>
      <c r="B3" s="1">
        <v>2</v>
      </c>
      <c r="C3" s="2">
        <v>0.4</v>
      </c>
      <c r="D3" s="2">
        <v>-0.7</v>
      </c>
      <c r="E3" s="2"/>
      <c r="G3" s="10" t="s">
        <v>21</v>
      </c>
    </row>
    <row r="4" spans="1:7" x14ac:dyDescent="0.25">
      <c r="A4" s="6" t="s">
        <v>3</v>
      </c>
      <c r="B4" s="1">
        <v>4</v>
      </c>
      <c r="C4" s="2">
        <v>-6.1</v>
      </c>
      <c r="D4" s="2">
        <v>-12.2</v>
      </c>
      <c r="E4" s="2"/>
      <c r="G4" s="10" t="s">
        <v>20</v>
      </c>
    </row>
    <row r="5" spans="1:7" x14ac:dyDescent="0.25">
      <c r="A5" s="6" t="s">
        <v>4</v>
      </c>
      <c r="B5" s="1">
        <v>6</v>
      </c>
      <c r="C5" s="2">
        <v>-13.9</v>
      </c>
      <c r="D5" s="2">
        <v>-15.2</v>
      </c>
      <c r="E5" s="2"/>
      <c r="G5" s="10" t="s">
        <v>21</v>
      </c>
    </row>
    <row r="6" spans="1:7" x14ac:dyDescent="0.25">
      <c r="A6" s="6" t="s">
        <v>5</v>
      </c>
      <c r="B6" s="1">
        <v>8</v>
      </c>
      <c r="C6" s="2">
        <v>-5.3</v>
      </c>
      <c r="D6" s="2">
        <v>-2.5</v>
      </c>
      <c r="E6" s="2"/>
      <c r="G6" s="10" t="s">
        <v>22</v>
      </c>
    </row>
    <row r="7" spans="1:7" x14ac:dyDescent="0.25">
      <c r="A7" s="6" t="s">
        <v>6</v>
      </c>
      <c r="B7" s="1">
        <v>10</v>
      </c>
      <c r="C7" s="2">
        <v>-5.7</v>
      </c>
      <c r="D7" s="2">
        <v>-2.8</v>
      </c>
      <c r="E7" s="2"/>
      <c r="G7" s="10" t="s">
        <v>22</v>
      </c>
    </row>
    <row r="8" spans="1:7" x14ac:dyDescent="0.25">
      <c r="A8" s="6" t="s">
        <v>7</v>
      </c>
      <c r="B8" s="1">
        <v>12</v>
      </c>
      <c r="C8" s="2">
        <v>-3.1</v>
      </c>
      <c r="D8" s="2">
        <v>-2.5</v>
      </c>
      <c r="E8" s="2"/>
      <c r="G8" s="10" t="s">
        <v>21</v>
      </c>
    </row>
    <row r="9" spans="1:7" x14ac:dyDescent="0.25">
      <c r="A9" s="6" t="s">
        <v>8</v>
      </c>
      <c r="B9" s="1">
        <v>14</v>
      </c>
      <c r="C9" s="2">
        <v>-0.3</v>
      </c>
      <c r="D9" s="2">
        <v>-1.4</v>
      </c>
      <c r="E9" s="2"/>
      <c r="G9" s="10" t="s">
        <v>21</v>
      </c>
    </row>
    <row r="10" spans="1:7" x14ac:dyDescent="0.25">
      <c r="A10" s="6" t="s">
        <v>9</v>
      </c>
      <c r="B10" s="1">
        <v>16</v>
      </c>
      <c r="C10" s="2">
        <v>-23.4</v>
      </c>
      <c r="D10" s="2">
        <v>-17.2</v>
      </c>
      <c r="E10" s="2"/>
      <c r="G10" s="10" t="s">
        <v>22</v>
      </c>
    </row>
    <row r="11" spans="1:7" x14ac:dyDescent="0.25">
      <c r="A11" s="6" t="s">
        <v>10</v>
      </c>
      <c r="B11" s="1">
        <v>18</v>
      </c>
      <c r="C11" s="2">
        <v>-7.9</v>
      </c>
      <c r="D11" s="2">
        <v>-4</v>
      </c>
      <c r="E11" s="2"/>
      <c r="G11" s="10" t="s">
        <v>22</v>
      </c>
    </row>
    <row r="12" spans="1:7" x14ac:dyDescent="0.25">
      <c r="A12" s="6" t="s">
        <v>11</v>
      </c>
      <c r="B12" s="1">
        <v>20</v>
      </c>
      <c r="C12" s="2">
        <v>-12.9</v>
      </c>
      <c r="D12" s="2">
        <v>-8.8000000000000007</v>
      </c>
      <c r="E12" s="2"/>
      <c r="G12" s="10" t="s">
        <v>22</v>
      </c>
    </row>
    <row r="13" spans="1:7" x14ac:dyDescent="0.25">
      <c r="A13" s="6" t="s">
        <v>12</v>
      </c>
      <c r="B13" s="1">
        <v>22</v>
      </c>
      <c r="C13" s="2">
        <v>-8.1999999999999993</v>
      </c>
      <c r="D13" s="2">
        <v>-3.8</v>
      </c>
      <c r="E13" s="2"/>
      <c r="G13" s="10" t="s">
        <v>22</v>
      </c>
    </row>
    <row r="14" spans="1:7" x14ac:dyDescent="0.25">
      <c r="A14" s="6" t="s">
        <v>13</v>
      </c>
      <c r="B14" s="1">
        <v>24</v>
      </c>
      <c r="C14" s="2">
        <v>-6.2</v>
      </c>
      <c r="D14" s="2">
        <v>-5.0999999999999996</v>
      </c>
      <c r="E14" s="2"/>
      <c r="G14" s="10" t="s">
        <v>21</v>
      </c>
    </row>
    <row r="15" spans="1:7" x14ac:dyDescent="0.25">
      <c r="A15" s="6" t="s">
        <v>14</v>
      </c>
      <c r="B15" s="1">
        <v>26</v>
      </c>
      <c r="C15" s="2">
        <v>-4.4000000000000004</v>
      </c>
      <c r="D15" s="2">
        <v>-2.5</v>
      </c>
      <c r="E15" s="2"/>
      <c r="G15" s="10" t="s">
        <v>22</v>
      </c>
    </row>
    <row r="16" spans="1:7" x14ac:dyDescent="0.25">
      <c r="A16" s="6" t="s">
        <v>15</v>
      </c>
      <c r="B16" s="1">
        <v>28</v>
      </c>
      <c r="C16" s="2">
        <v>4.5</v>
      </c>
      <c r="D16" s="2">
        <v>7.3</v>
      </c>
      <c r="E16" s="2"/>
      <c r="G16" s="10" t="s">
        <v>22</v>
      </c>
    </row>
    <row r="17" spans="1:7" x14ac:dyDescent="0.25">
      <c r="A17" s="6" t="s">
        <v>16</v>
      </c>
      <c r="B17" s="1">
        <v>30</v>
      </c>
      <c r="C17" s="2">
        <v>3.1</v>
      </c>
      <c r="D17" s="2">
        <v>5.2</v>
      </c>
      <c r="E17" s="2"/>
      <c r="G17" s="10" t="s">
        <v>22</v>
      </c>
    </row>
    <row r="18" spans="1:7" x14ac:dyDescent="0.25">
      <c r="A18" s="6" t="s">
        <v>17</v>
      </c>
      <c r="B18" s="1">
        <v>32</v>
      </c>
      <c r="C18" s="2">
        <v>-8.1999999999999993</v>
      </c>
      <c r="D18" s="2">
        <v>-3.2</v>
      </c>
      <c r="E18" s="2"/>
      <c r="G18" s="10" t="s">
        <v>22</v>
      </c>
    </row>
    <row r="19" spans="1:7" x14ac:dyDescent="0.25">
      <c r="C19" s="2"/>
      <c r="D19" s="2"/>
      <c r="E19" s="2"/>
    </row>
    <row r="20" spans="1:7" x14ac:dyDescent="0.25">
      <c r="C20" s="2"/>
      <c r="D20" s="2"/>
    </row>
    <row r="21" spans="1:7" x14ac:dyDescent="0.25">
      <c r="C21" s="2"/>
      <c r="D21" s="2"/>
    </row>
    <row r="22" spans="1:7" x14ac:dyDescent="0.25">
      <c r="C22" s="2"/>
      <c r="D22" s="2"/>
    </row>
    <row r="23" spans="1:7" x14ac:dyDescent="0.25">
      <c r="C23" s="2"/>
      <c r="D23" s="2"/>
    </row>
    <row r="24" spans="1:7" x14ac:dyDescent="0.25">
      <c r="C24" s="2"/>
      <c r="D24" s="2"/>
    </row>
    <row r="25" spans="1:7" x14ac:dyDescent="0.25">
      <c r="C25" s="2"/>
      <c r="D25" s="2"/>
    </row>
    <row r="26" spans="1:7" x14ac:dyDescent="0.25">
      <c r="C26" s="2"/>
      <c r="D26" s="2"/>
    </row>
    <row r="27" spans="1:7" x14ac:dyDescent="0.25">
      <c r="C27" s="2"/>
      <c r="D27" s="2"/>
    </row>
    <row r="28" spans="1:7" x14ac:dyDescent="0.25">
      <c r="C28" s="2"/>
      <c r="D28" s="2"/>
    </row>
    <row r="29" spans="1:7" x14ac:dyDescent="0.25">
      <c r="C29" s="2"/>
      <c r="D29" s="2"/>
    </row>
    <row r="30" spans="1:7" x14ac:dyDescent="0.25">
      <c r="C30" s="2"/>
      <c r="D30" s="2"/>
    </row>
    <row r="31" spans="1:7" x14ac:dyDescent="0.25">
      <c r="C31" s="2"/>
      <c r="D31" s="2"/>
    </row>
    <row r="32" spans="1:7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  <row r="36" spans="3:4" x14ac:dyDescent="0.25">
      <c r="C36" s="2"/>
      <c r="D36" s="2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zoomScaleNormal="100" workbookViewId="0"/>
  </sheetViews>
  <sheetFormatPr defaultRowHeight="15" x14ac:dyDescent="0.25"/>
  <cols>
    <col min="1" max="1" width="21.42578125" customWidth="1"/>
    <col min="3" max="4" width="15.7109375" bestFit="1" customWidth="1"/>
    <col min="7" max="7" width="10.85546875" customWidth="1"/>
  </cols>
  <sheetData>
    <row r="1" spans="1:7" x14ac:dyDescent="0.25">
      <c r="B1" s="13" t="s">
        <v>0</v>
      </c>
      <c r="C1" s="13"/>
      <c r="D1" s="13"/>
    </row>
    <row r="2" spans="1:7" x14ac:dyDescent="0.25">
      <c r="B2" s="5" t="s">
        <v>1</v>
      </c>
      <c r="C2" s="4" t="s">
        <v>18</v>
      </c>
      <c r="D2" s="4" t="s">
        <v>19</v>
      </c>
    </row>
    <row r="3" spans="1:7" x14ac:dyDescent="0.25">
      <c r="A3" s="6" t="s">
        <v>2</v>
      </c>
      <c r="B3" s="1">
        <v>2</v>
      </c>
      <c r="C3" s="2">
        <v>5.9</v>
      </c>
      <c r="D3" s="2">
        <v>4</v>
      </c>
      <c r="E3" s="2"/>
      <c r="F3" s="2"/>
      <c r="G3" s="14" t="s">
        <v>20</v>
      </c>
    </row>
    <row r="4" spans="1:7" x14ac:dyDescent="0.25">
      <c r="A4" s="6" t="s">
        <v>3</v>
      </c>
      <c r="B4" s="1">
        <v>4</v>
      </c>
      <c r="C4" s="2">
        <v>-4.9000000000000004</v>
      </c>
      <c r="D4" s="2">
        <v>-7</v>
      </c>
      <c r="E4" s="2"/>
      <c r="F4" s="2"/>
      <c r="G4" s="14" t="s">
        <v>20</v>
      </c>
    </row>
    <row r="5" spans="1:7" x14ac:dyDescent="0.25">
      <c r="A5" s="6" t="s">
        <v>4</v>
      </c>
      <c r="B5" s="1">
        <v>6</v>
      </c>
      <c r="C5" s="2">
        <v>-16</v>
      </c>
      <c r="D5" s="2">
        <v>-9.1999999999999993</v>
      </c>
      <c r="E5" s="2"/>
      <c r="F5" s="2"/>
      <c r="G5" s="14" t="s">
        <v>22</v>
      </c>
    </row>
    <row r="6" spans="1:7" x14ac:dyDescent="0.25">
      <c r="A6" s="6" t="s">
        <v>5</v>
      </c>
      <c r="B6" s="1">
        <v>8</v>
      </c>
      <c r="C6" s="2">
        <v>9.8000000000000007</v>
      </c>
      <c r="D6" s="2">
        <v>0.4</v>
      </c>
      <c r="E6" s="2"/>
      <c r="F6" s="2"/>
      <c r="G6" s="14" t="s">
        <v>20</v>
      </c>
    </row>
    <row r="7" spans="1:7" x14ac:dyDescent="0.25">
      <c r="A7" s="6" t="s">
        <v>6</v>
      </c>
      <c r="B7" s="1">
        <v>10</v>
      </c>
      <c r="C7" s="2">
        <v>-11.8</v>
      </c>
      <c r="D7" s="2">
        <v>-20</v>
      </c>
      <c r="E7" s="2"/>
      <c r="F7" s="2"/>
      <c r="G7" s="14" t="s">
        <v>20</v>
      </c>
    </row>
    <row r="8" spans="1:7" x14ac:dyDescent="0.25">
      <c r="A8" s="6" t="s">
        <v>7</v>
      </c>
      <c r="B8" s="1">
        <v>12</v>
      </c>
      <c r="C8" s="2">
        <v>-11.9</v>
      </c>
      <c r="D8" s="2">
        <v>-11</v>
      </c>
      <c r="E8" s="2"/>
      <c r="F8" s="2"/>
      <c r="G8" s="14" t="s">
        <v>21</v>
      </c>
    </row>
    <row r="9" spans="1:7" x14ac:dyDescent="0.25">
      <c r="A9" s="6" t="s">
        <v>8</v>
      </c>
      <c r="B9" s="1">
        <v>14</v>
      </c>
      <c r="C9" s="2">
        <v>6.4</v>
      </c>
      <c r="D9" s="2">
        <v>0.6</v>
      </c>
      <c r="E9" s="2"/>
      <c r="F9" s="2"/>
      <c r="G9" s="14" t="s">
        <v>20</v>
      </c>
    </row>
    <row r="10" spans="1:7" x14ac:dyDescent="0.25">
      <c r="A10" s="6" t="s">
        <v>9</v>
      </c>
      <c r="B10" s="1">
        <v>16</v>
      </c>
      <c r="C10" s="2">
        <v>-46</v>
      </c>
      <c r="D10" s="2">
        <v>-23.2</v>
      </c>
      <c r="E10" s="2"/>
      <c r="F10" s="2"/>
      <c r="G10" s="14" t="s">
        <v>22</v>
      </c>
    </row>
    <row r="11" spans="1:7" x14ac:dyDescent="0.25">
      <c r="A11" s="6" t="s">
        <v>10</v>
      </c>
      <c r="B11" s="1">
        <v>18</v>
      </c>
      <c r="C11" s="2">
        <v>-23.2</v>
      </c>
      <c r="D11" s="2">
        <v>-12.8</v>
      </c>
      <c r="E11" s="2"/>
      <c r="F11" s="2"/>
      <c r="G11" s="14" t="s">
        <v>22</v>
      </c>
    </row>
    <row r="12" spans="1:7" x14ac:dyDescent="0.25">
      <c r="A12" s="6" t="s">
        <v>11</v>
      </c>
      <c r="B12" s="1">
        <v>20</v>
      </c>
      <c r="C12" s="2">
        <v>-3.2</v>
      </c>
      <c r="D12" s="2">
        <v>-3.3</v>
      </c>
      <c r="E12" s="2"/>
      <c r="F12" s="2"/>
      <c r="G12" s="14" t="s">
        <v>21</v>
      </c>
    </row>
    <row r="13" spans="1:7" x14ac:dyDescent="0.25">
      <c r="A13" s="6" t="s">
        <v>12</v>
      </c>
      <c r="B13" s="1">
        <v>22</v>
      </c>
      <c r="C13" s="2">
        <v>11.6</v>
      </c>
      <c r="D13" s="2">
        <v>6.6</v>
      </c>
      <c r="E13" s="2"/>
      <c r="F13" s="2"/>
      <c r="G13" s="14" t="s">
        <v>20</v>
      </c>
    </row>
    <row r="14" spans="1:7" x14ac:dyDescent="0.25">
      <c r="A14" s="7" t="s">
        <v>13</v>
      </c>
      <c r="B14" s="1">
        <v>24</v>
      </c>
      <c r="C14" s="2">
        <v>-11.3</v>
      </c>
      <c r="D14" s="2">
        <v>-16.899999999999999</v>
      </c>
      <c r="E14" s="2"/>
      <c r="F14" s="2"/>
      <c r="G14" s="14" t="s">
        <v>20</v>
      </c>
    </row>
    <row r="15" spans="1:7" x14ac:dyDescent="0.25">
      <c r="A15" s="6" t="s">
        <v>14</v>
      </c>
      <c r="B15" s="1">
        <v>26</v>
      </c>
      <c r="C15" s="2">
        <v>30.8</v>
      </c>
      <c r="D15" s="2">
        <v>-4.3</v>
      </c>
      <c r="E15" s="2"/>
      <c r="F15" s="2"/>
      <c r="G15" s="14" t="s">
        <v>20</v>
      </c>
    </row>
    <row r="16" spans="1:7" x14ac:dyDescent="0.25">
      <c r="A16" s="6" t="s">
        <v>15</v>
      </c>
      <c r="B16" s="1">
        <v>28</v>
      </c>
      <c r="C16" s="2">
        <v>-5.4</v>
      </c>
      <c r="D16" s="2">
        <v>-6.3</v>
      </c>
      <c r="E16" s="2"/>
      <c r="F16" s="2"/>
      <c r="G16" s="14" t="s">
        <v>21</v>
      </c>
    </row>
    <row r="17" spans="1:7" x14ac:dyDescent="0.25">
      <c r="A17" s="6" t="s">
        <v>16</v>
      </c>
      <c r="B17" s="1">
        <v>30</v>
      </c>
      <c r="C17" s="2">
        <v>6.6</v>
      </c>
      <c r="D17" s="2">
        <v>5.6</v>
      </c>
      <c r="E17" s="2"/>
      <c r="F17" s="2"/>
      <c r="G17" s="14" t="s">
        <v>21</v>
      </c>
    </row>
    <row r="18" spans="1:7" x14ac:dyDescent="0.25">
      <c r="A18" s="6" t="s">
        <v>17</v>
      </c>
      <c r="B18" s="1">
        <v>32</v>
      </c>
      <c r="C18" s="2">
        <v>-1.8</v>
      </c>
      <c r="D18" s="2">
        <v>-1.6</v>
      </c>
      <c r="E18" s="2"/>
      <c r="F18" s="2"/>
      <c r="G18" s="14" t="s">
        <v>21</v>
      </c>
    </row>
    <row r="19" spans="1:7" x14ac:dyDescent="0.25">
      <c r="C19" s="2"/>
      <c r="D19" s="2"/>
      <c r="E19" s="2"/>
    </row>
    <row r="20" spans="1:7" x14ac:dyDescent="0.25">
      <c r="C20" s="2"/>
      <c r="D20" s="2"/>
    </row>
    <row r="21" spans="1:7" x14ac:dyDescent="0.25">
      <c r="C21" s="2"/>
      <c r="D21" s="2"/>
    </row>
    <row r="22" spans="1:7" x14ac:dyDescent="0.25">
      <c r="C22" s="2"/>
      <c r="D22" s="2"/>
    </row>
    <row r="23" spans="1:7" x14ac:dyDescent="0.25">
      <c r="C23" s="2"/>
      <c r="D23" s="2"/>
    </row>
    <row r="24" spans="1:7" x14ac:dyDescent="0.25">
      <c r="C24" s="2"/>
      <c r="D24" s="2"/>
    </row>
    <row r="25" spans="1:7" x14ac:dyDescent="0.25">
      <c r="C25" s="2"/>
      <c r="D25" s="2"/>
    </row>
    <row r="26" spans="1:7" x14ac:dyDescent="0.25">
      <c r="C26" s="2"/>
      <c r="D26" s="2"/>
    </row>
    <row r="27" spans="1:7" x14ac:dyDescent="0.25">
      <c r="C27" s="2"/>
      <c r="D27" s="2"/>
    </row>
    <row r="28" spans="1:7" x14ac:dyDescent="0.25">
      <c r="C28" s="2"/>
      <c r="D28" s="2"/>
    </row>
    <row r="29" spans="1:7" x14ac:dyDescent="0.25">
      <c r="C29" s="2"/>
      <c r="D29" s="2"/>
    </row>
    <row r="30" spans="1:7" x14ac:dyDescent="0.25">
      <c r="C30" s="2"/>
      <c r="D30" s="2"/>
    </row>
    <row r="31" spans="1:7" x14ac:dyDescent="0.25">
      <c r="C31" s="2"/>
      <c r="D31" s="2"/>
    </row>
    <row r="32" spans="1:7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zoomScaleNormal="100" workbookViewId="0"/>
  </sheetViews>
  <sheetFormatPr defaultRowHeight="15" x14ac:dyDescent="0.25"/>
  <cols>
    <col min="1" max="1" width="21.42578125" customWidth="1"/>
    <col min="3" max="4" width="15.7109375" bestFit="1" customWidth="1"/>
    <col min="7" max="7" width="10.85546875" customWidth="1"/>
  </cols>
  <sheetData>
    <row r="1" spans="1:7" x14ac:dyDescent="0.25">
      <c r="B1" s="13" t="s">
        <v>0</v>
      </c>
      <c r="C1" s="13"/>
      <c r="D1" s="13"/>
    </row>
    <row r="2" spans="1:7" x14ac:dyDescent="0.25">
      <c r="B2" s="5" t="s">
        <v>1</v>
      </c>
      <c r="C2" s="4" t="s">
        <v>18</v>
      </c>
      <c r="D2" s="4" t="s">
        <v>19</v>
      </c>
    </row>
    <row r="3" spans="1:7" x14ac:dyDescent="0.25">
      <c r="A3" s="6" t="s">
        <v>2</v>
      </c>
      <c r="B3" s="1">
        <v>2</v>
      </c>
      <c r="C3" s="2">
        <v>6.3</v>
      </c>
      <c r="D3" s="2">
        <v>7</v>
      </c>
      <c r="E3" s="2"/>
      <c r="F3" s="2"/>
      <c r="G3" s="14" t="s">
        <v>21</v>
      </c>
    </row>
    <row r="4" spans="1:7" x14ac:dyDescent="0.25">
      <c r="A4" s="6" t="s">
        <v>3</v>
      </c>
      <c r="B4" s="1">
        <v>4</v>
      </c>
      <c r="C4" s="2">
        <v>2.1</v>
      </c>
      <c r="D4" s="2">
        <v>2.1</v>
      </c>
      <c r="E4" s="2"/>
      <c r="F4" s="2"/>
      <c r="G4" s="14" t="s">
        <v>21</v>
      </c>
    </row>
    <row r="5" spans="1:7" x14ac:dyDescent="0.25">
      <c r="A5" s="6" t="s">
        <v>4</v>
      </c>
      <c r="B5" s="1">
        <v>6</v>
      </c>
      <c r="C5" s="2">
        <v>4.5999999999999996</v>
      </c>
      <c r="D5" s="2">
        <v>0.8</v>
      </c>
      <c r="E5" s="2"/>
      <c r="F5" s="2"/>
      <c r="G5" s="14" t="s">
        <v>20</v>
      </c>
    </row>
    <row r="6" spans="1:7" x14ac:dyDescent="0.25">
      <c r="A6" s="6" t="s">
        <v>5</v>
      </c>
      <c r="B6" s="1">
        <v>8</v>
      </c>
      <c r="C6" s="2">
        <v>-2.2000000000000002</v>
      </c>
      <c r="D6" s="2">
        <v>10.7</v>
      </c>
      <c r="E6" s="2"/>
      <c r="F6" s="2"/>
      <c r="G6" s="14" t="s">
        <v>22</v>
      </c>
    </row>
    <row r="7" spans="1:7" x14ac:dyDescent="0.25">
      <c r="A7" s="6" t="s">
        <v>6</v>
      </c>
      <c r="B7" s="1">
        <v>10</v>
      </c>
      <c r="C7" s="2">
        <v>2.1</v>
      </c>
      <c r="D7" s="2">
        <v>15.5</v>
      </c>
      <c r="E7" s="2"/>
      <c r="F7" s="2"/>
      <c r="G7" s="14" t="s">
        <v>22</v>
      </c>
    </row>
    <row r="8" spans="1:7" x14ac:dyDescent="0.25">
      <c r="A8" s="6" t="s">
        <v>7</v>
      </c>
      <c r="B8" s="1">
        <v>12</v>
      </c>
      <c r="C8" s="2">
        <v>-5.5</v>
      </c>
      <c r="D8" s="2">
        <v>1.6</v>
      </c>
      <c r="E8" s="2"/>
      <c r="F8" s="2"/>
      <c r="G8" s="14" t="s">
        <v>22</v>
      </c>
    </row>
    <row r="9" spans="1:7" x14ac:dyDescent="0.25">
      <c r="A9" s="6" t="s">
        <v>8</v>
      </c>
      <c r="B9" s="1">
        <v>14</v>
      </c>
      <c r="C9" s="2">
        <v>35.200000000000003</v>
      </c>
      <c r="D9" s="2">
        <v>22.2</v>
      </c>
      <c r="E9" s="2"/>
      <c r="F9" s="2"/>
      <c r="G9" s="14" t="s">
        <v>20</v>
      </c>
    </row>
    <row r="10" spans="1:7" x14ac:dyDescent="0.25">
      <c r="A10" s="6" t="s">
        <v>9</v>
      </c>
      <c r="B10" s="1">
        <v>16</v>
      </c>
      <c r="C10" s="2">
        <v>2.2000000000000002</v>
      </c>
      <c r="D10" s="2">
        <v>6.6</v>
      </c>
      <c r="E10" s="2"/>
      <c r="F10" s="2"/>
      <c r="G10" s="14" t="s">
        <v>22</v>
      </c>
    </row>
    <row r="11" spans="1:7" x14ac:dyDescent="0.25">
      <c r="A11" s="6" t="s">
        <v>10</v>
      </c>
      <c r="B11" s="1">
        <v>18</v>
      </c>
      <c r="C11" s="2">
        <v>6.7</v>
      </c>
      <c r="D11" s="2">
        <v>16.899999999999999</v>
      </c>
      <c r="E11" s="2"/>
      <c r="F11" s="2"/>
      <c r="G11" s="14" t="s">
        <v>22</v>
      </c>
    </row>
    <row r="12" spans="1:7" x14ac:dyDescent="0.25">
      <c r="A12" s="6" t="s">
        <v>11</v>
      </c>
      <c r="B12" s="1">
        <v>20</v>
      </c>
      <c r="C12" s="2">
        <v>32.6</v>
      </c>
      <c r="D12" s="2">
        <v>28.3</v>
      </c>
      <c r="E12" s="2"/>
      <c r="F12" s="2"/>
      <c r="G12" s="14" t="s">
        <v>20</v>
      </c>
    </row>
    <row r="13" spans="1:7" x14ac:dyDescent="0.25">
      <c r="A13" s="6" t="s">
        <v>12</v>
      </c>
      <c r="B13" s="1">
        <v>22</v>
      </c>
      <c r="C13" s="2">
        <v>2.2000000000000002</v>
      </c>
      <c r="D13" s="2">
        <v>-0.1</v>
      </c>
      <c r="E13" s="2"/>
      <c r="F13" s="2"/>
      <c r="G13" s="14" t="s">
        <v>20</v>
      </c>
    </row>
    <row r="14" spans="1:7" x14ac:dyDescent="0.25">
      <c r="A14" s="6" t="s">
        <v>13</v>
      </c>
      <c r="B14" s="1">
        <v>24</v>
      </c>
      <c r="C14" s="2">
        <v>9.3000000000000007</v>
      </c>
      <c r="D14" s="2">
        <v>0.7</v>
      </c>
      <c r="E14" s="2"/>
      <c r="F14" s="2"/>
      <c r="G14" s="14" t="s">
        <v>20</v>
      </c>
    </row>
    <row r="15" spans="1:7" x14ac:dyDescent="0.25">
      <c r="A15" s="6" t="s">
        <v>14</v>
      </c>
      <c r="B15" s="1">
        <v>26</v>
      </c>
      <c r="C15" s="2">
        <v>-11.3</v>
      </c>
      <c r="D15" s="2">
        <v>-6.9</v>
      </c>
      <c r="E15" s="2"/>
      <c r="F15" s="2"/>
      <c r="G15" s="14" t="s">
        <v>22</v>
      </c>
    </row>
    <row r="16" spans="1:7" x14ac:dyDescent="0.25">
      <c r="A16" s="6" t="s">
        <v>15</v>
      </c>
      <c r="B16" s="1">
        <v>28</v>
      </c>
      <c r="C16" s="2">
        <v>-13.7</v>
      </c>
      <c r="D16" s="2">
        <v>-18.100000000000001</v>
      </c>
      <c r="E16" s="2"/>
      <c r="F16" s="2"/>
      <c r="G16" s="14" t="s">
        <v>20</v>
      </c>
    </row>
    <row r="17" spans="1:7" x14ac:dyDescent="0.25">
      <c r="A17" s="6" t="s">
        <v>16</v>
      </c>
      <c r="B17" s="1">
        <v>30</v>
      </c>
      <c r="C17" s="2">
        <v>1.4</v>
      </c>
      <c r="D17" s="2">
        <v>2.7</v>
      </c>
      <c r="E17" s="2"/>
      <c r="F17" s="2"/>
      <c r="G17" s="14" t="s">
        <v>21</v>
      </c>
    </row>
    <row r="18" spans="1:7" x14ac:dyDescent="0.25">
      <c r="A18" s="6" t="s">
        <v>17</v>
      </c>
      <c r="B18" s="1">
        <v>32</v>
      </c>
      <c r="C18" s="2">
        <v>-26</v>
      </c>
      <c r="D18" s="2">
        <v>-51.9</v>
      </c>
      <c r="E18" s="2"/>
      <c r="F18" s="2"/>
      <c r="G18" s="14" t="s">
        <v>20</v>
      </c>
    </row>
    <row r="20" spans="1:7" x14ac:dyDescent="0.25">
      <c r="C20" s="2"/>
      <c r="D20" s="2"/>
    </row>
    <row r="21" spans="1:7" x14ac:dyDescent="0.25">
      <c r="C21" s="2"/>
      <c r="D21" s="2"/>
    </row>
    <row r="22" spans="1:7" x14ac:dyDescent="0.25">
      <c r="C22" s="2"/>
      <c r="D22" s="2"/>
    </row>
    <row r="23" spans="1:7" x14ac:dyDescent="0.25">
      <c r="C23" s="2"/>
      <c r="D23" s="2"/>
    </row>
    <row r="24" spans="1:7" x14ac:dyDescent="0.25">
      <c r="C24" s="2"/>
      <c r="D24" s="2"/>
    </row>
    <row r="25" spans="1:7" x14ac:dyDescent="0.25">
      <c r="C25" s="2"/>
      <c r="D25" s="2"/>
    </row>
    <row r="26" spans="1:7" x14ac:dyDescent="0.25">
      <c r="C26" s="2"/>
      <c r="D26" s="2"/>
    </row>
    <row r="27" spans="1:7" x14ac:dyDescent="0.25">
      <c r="C27" s="2"/>
      <c r="D27" s="2"/>
    </row>
    <row r="28" spans="1:7" x14ac:dyDescent="0.25">
      <c r="C28" s="2"/>
      <c r="D28" s="2"/>
    </row>
    <row r="29" spans="1:7" x14ac:dyDescent="0.25">
      <c r="C29" s="2"/>
      <c r="D29" s="2"/>
    </row>
    <row r="30" spans="1:7" x14ac:dyDescent="0.25">
      <c r="C30" s="2"/>
      <c r="D30" s="2"/>
    </row>
    <row r="31" spans="1:7" x14ac:dyDescent="0.25">
      <c r="C31" s="2"/>
      <c r="D31" s="2"/>
    </row>
    <row r="32" spans="1:7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  <row r="36" spans="3:4" x14ac:dyDescent="0.25">
      <c r="C36" s="2"/>
      <c r="D36" s="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zoomScaleNormal="100" workbookViewId="0"/>
  </sheetViews>
  <sheetFormatPr defaultRowHeight="15" x14ac:dyDescent="0.25"/>
  <cols>
    <col min="1" max="1" width="21.42578125" customWidth="1"/>
    <col min="3" max="4" width="15.7109375" bestFit="1" customWidth="1"/>
    <col min="9" max="9" width="12" customWidth="1"/>
  </cols>
  <sheetData>
    <row r="1" spans="1:11" x14ac:dyDescent="0.25">
      <c r="B1" s="13" t="s">
        <v>0</v>
      </c>
      <c r="C1" s="13"/>
      <c r="D1" s="13"/>
    </row>
    <row r="2" spans="1:11" x14ac:dyDescent="0.25">
      <c r="B2" s="5" t="s">
        <v>1</v>
      </c>
      <c r="C2" s="4" t="s">
        <v>18</v>
      </c>
      <c r="D2" s="4" t="s">
        <v>19</v>
      </c>
    </row>
    <row r="3" spans="1:11" x14ac:dyDescent="0.25">
      <c r="A3" s="6" t="s">
        <v>2</v>
      </c>
      <c r="B3" s="1">
        <v>2</v>
      </c>
      <c r="C3" s="2">
        <v>17.2</v>
      </c>
      <c r="D3" s="2">
        <v>11.9</v>
      </c>
      <c r="E3" s="2"/>
      <c r="F3" s="11">
        <f>D3-C3</f>
        <v>-5.2999999999999989</v>
      </c>
      <c r="G3" s="9"/>
      <c r="H3" s="10" t="str">
        <f>IF(F3 &lt; -1.5, "-", IF(F3 &gt; 1.5, "+", "="))</f>
        <v>-</v>
      </c>
      <c r="I3" s="10" t="str">
        <f>IF(H3="+","wzrost",IF(H3="-","spadek","bez zmian"))</f>
        <v>spadek</v>
      </c>
      <c r="J3" s="2"/>
      <c r="K3" s="2"/>
    </row>
    <row r="4" spans="1:11" x14ac:dyDescent="0.25">
      <c r="A4" s="6" t="s">
        <v>3</v>
      </c>
      <c r="B4" s="1">
        <v>4</v>
      </c>
      <c r="C4" s="2">
        <v>2</v>
      </c>
      <c r="D4" s="2">
        <v>29.1</v>
      </c>
      <c r="E4" s="2"/>
      <c r="F4" s="11">
        <f t="shared" ref="F4:F18" si="0">D4-C4</f>
        <v>27.1</v>
      </c>
      <c r="G4" s="9"/>
      <c r="H4" s="10" t="str">
        <f t="shared" ref="H4:H18" si="1">IF(F4 &lt; -1.5, "-", IF(F4 &gt; 1.5, "+", "="))</f>
        <v>+</v>
      </c>
      <c r="I4" s="10" t="str">
        <f t="shared" ref="I4:I18" si="2">IF(H4="+","wzrost",IF(H4="-","spadek","bez zmian"))</f>
        <v>wzrost</v>
      </c>
      <c r="J4" s="2"/>
      <c r="K4" s="2"/>
    </row>
    <row r="5" spans="1:11" x14ac:dyDescent="0.25">
      <c r="A5" s="6" t="s">
        <v>4</v>
      </c>
      <c r="B5" s="1">
        <v>6</v>
      </c>
      <c r="C5" s="2">
        <v>-12.2</v>
      </c>
      <c r="D5" s="2">
        <v>-21.2</v>
      </c>
      <c r="E5" s="2"/>
      <c r="F5" s="11">
        <f t="shared" si="0"/>
        <v>-9</v>
      </c>
      <c r="G5" s="9"/>
      <c r="H5" s="10" t="str">
        <f t="shared" si="1"/>
        <v>-</v>
      </c>
      <c r="I5" s="10" t="str">
        <f t="shared" si="2"/>
        <v>spadek</v>
      </c>
      <c r="J5" s="2"/>
      <c r="K5" s="2"/>
    </row>
    <row r="6" spans="1:11" x14ac:dyDescent="0.25">
      <c r="A6" s="6" t="s">
        <v>5</v>
      </c>
      <c r="B6" s="1">
        <v>8</v>
      </c>
      <c r="C6" s="2">
        <v>-29</v>
      </c>
      <c r="D6" s="2">
        <v>-29</v>
      </c>
      <c r="E6" s="2"/>
      <c r="F6" s="11">
        <f t="shared" si="0"/>
        <v>0</v>
      </c>
      <c r="G6" s="9"/>
      <c r="H6" s="10" t="str">
        <f t="shared" si="1"/>
        <v>=</v>
      </c>
      <c r="I6" s="10" t="str">
        <f t="shared" si="2"/>
        <v>bez zmian</v>
      </c>
      <c r="J6" s="2"/>
      <c r="K6" s="2"/>
    </row>
    <row r="7" spans="1:11" x14ac:dyDescent="0.25">
      <c r="A7" s="6" t="s">
        <v>6</v>
      </c>
      <c r="B7" s="1">
        <v>10</v>
      </c>
      <c r="C7" s="2">
        <v>-0.2</v>
      </c>
      <c r="D7" s="2">
        <v>3.6</v>
      </c>
      <c r="E7" s="2"/>
      <c r="F7" s="11">
        <f t="shared" si="0"/>
        <v>3.8000000000000003</v>
      </c>
      <c r="G7" s="9"/>
      <c r="H7" s="10" t="str">
        <f t="shared" si="1"/>
        <v>+</v>
      </c>
      <c r="I7" s="10" t="str">
        <f t="shared" si="2"/>
        <v>wzrost</v>
      </c>
      <c r="J7" s="2"/>
      <c r="K7" s="2"/>
    </row>
    <row r="8" spans="1:11" x14ac:dyDescent="0.25">
      <c r="A8" s="6" t="s">
        <v>7</v>
      </c>
      <c r="B8" s="1">
        <v>12</v>
      </c>
      <c r="C8" s="2">
        <v>14</v>
      </c>
      <c r="D8" s="2">
        <v>9.5</v>
      </c>
      <c r="E8" s="2"/>
      <c r="F8" s="11">
        <f t="shared" si="0"/>
        <v>-4.5</v>
      </c>
      <c r="G8" s="9"/>
      <c r="H8" s="10" t="str">
        <f t="shared" si="1"/>
        <v>-</v>
      </c>
      <c r="I8" s="10" t="str">
        <f t="shared" si="2"/>
        <v>spadek</v>
      </c>
      <c r="J8" s="2"/>
      <c r="K8" s="2"/>
    </row>
    <row r="9" spans="1:11" x14ac:dyDescent="0.25">
      <c r="A9" s="6" t="s">
        <v>8</v>
      </c>
      <c r="B9" s="1">
        <v>14</v>
      </c>
      <c r="C9" s="2">
        <v>9.8000000000000007</v>
      </c>
      <c r="D9" s="2">
        <v>10.4</v>
      </c>
      <c r="E9" s="2"/>
      <c r="F9" s="11">
        <f t="shared" si="0"/>
        <v>0.59999999999999964</v>
      </c>
      <c r="G9" s="9"/>
      <c r="H9" s="10" t="str">
        <f t="shared" si="1"/>
        <v>=</v>
      </c>
      <c r="I9" s="10" t="str">
        <f t="shared" si="2"/>
        <v>bez zmian</v>
      </c>
      <c r="J9" s="2"/>
      <c r="K9" s="2"/>
    </row>
    <row r="10" spans="1:11" x14ac:dyDescent="0.25">
      <c r="A10" s="6" t="s">
        <v>9</v>
      </c>
      <c r="B10" s="1">
        <v>16</v>
      </c>
      <c r="C10" s="2">
        <v>6.8</v>
      </c>
      <c r="D10" s="2">
        <v>-25.5</v>
      </c>
      <c r="E10" s="2"/>
      <c r="F10" s="11">
        <f t="shared" si="0"/>
        <v>-32.299999999999997</v>
      </c>
      <c r="G10" s="9"/>
      <c r="H10" s="10" t="str">
        <f t="shared" si="1"/>
        <v>-</v>
      </c>
      <c r="I10" s="10" t="str">
        <f t="shared" si="2"/>
        <v>spadek</v>
      </c>
      <c r="J10" s="2"/>
      <c r="K10" s="2"/>
    </row>
    <row r="11" spans="1:11" x14ac:dyDescent="0.25">
      <c r="A11" s="6" t="s">
        <v>10</v>
      </c>
      <c r="B11" s="1">
        <v>18</v>
      </c>
      <c r="C11" s="2">
        <v>25.9</v>
      </c>
      <c r="D11" s="2">
        <v>18.3</v>
      </c>
      <c r="E11" s="2"/>
      <c r="F11" s="11">
        <f t="shared" si="0"/>
        <v>-7.5999999999999979</v>
      </c>
      <c r="G11" s="9"/>
      <c r="H11" s="10" t="str">
        <f t="shared" si="1"/>
        <v>-</v>
      </c>
      <c r="I11" s="10" t="str">
        <f t="shared" si="2"/>
        <v>spadek</v>
      </c>
      <c r="J11" s="2"/>
      <c r="K11" s="2"/>
    </row>
    <row r="12" spans="1:11" x14ac:dyDescent="0.25">
      <c r="A12" s="6" t="s">
        <v>11</v>
      </c>
      <c r="B12" s="1">
        <v>20</v>
      </c>
      <c r="C12" s="2">
        <v>30.4</v>
      </c>
      <c r="D12" s="2">
        <v>40</v>
      </c>
      <c r="E12" s="2"/>
      <c r="F12" s="11">
        <f t="shared" si="0"/>
        <v>9.6000000000000014</v>
      </c>
      <c r="G12" s="9"/>
      <c r="H12" s="10" t="str">
        <f t="shared" si="1"/>
        <v>+</v>
      </c>
      <c r="I12" s="10" t="str">
        <f t="shared" si="2"/>
        <v>wzrost</v>
      </c>
      <c r="J12" s="2"/>
      <c r="K12" s="2"/>
    </row>
    <row r="13" spans="1:11" x14ac:dyDescent="0.25">
      <c r="A13" s="6" t="s">
        <v>12</v>
      </c>
      <c r="B13" s="1">
        <v>22</v>
      </c>
      <c r="C13" s="2">
        <v>27.4</v>
      </c>
      <c r="D13" s="2">
        <v>21.6</v>
      </c>
      <c r="E13" s="2"/>
      <c r="F13" s="11">
        <f t="shared" si="0"/>
        <v>-5.7999999999999972</v>
      </c>
      <c r="G13" s="9"/>
      <c r="H13" s="10" t="str">
        <f t="shared" si="1"/>
        <v>-</v>
      </c>
      <c r="I13" s="10" t="str">
        <f t="shared" si="2"/>
        <v>spadek</v>
      </c>
      <c r="J13" s="2"/>
      <c r="K13" s="2"/>
    </row>
    <row r="14" spans="1:11" x14ac:dyDescent="0.25">
      <c r="A14" s="6" t="s">
        <v>13</v>
      </c>
      <c r="B14" s="1">
        <v>24</v>
      </c>
      <c r="C14" s="2">
        <v>0.8</v>
      </c>
      <c r="D14" s="2">
        <v>-1.2</v>
      </c>
      <c r="E14" s="2"/>
      <c r="F14" s="11">
        <f t="shared" si="0"/>
        <v>-2</v>
      </c>
      <c r="G14" s="9"/>
      <c r="H14" s="10" t="str">
        <f t="shared" si="1"/>
        <v>-</v>
      </c>
      <c r="I14" s="10" t="str">
        <f t="shared" si="2"/>
        <v>spadek</v>
      </c>
      <c r="J14" s="2"/>
      <c r="K14" s="2"/>
    </row>
    <row r="15" spans="1:11" x14ac:dyDescent="0.25">
      <c r="A15" s="6" t="s">
        <v>14</v>
      </c>
      <c r="B15" s="1">
        <v>26</v>
      </c>
      <c r="C15" s="2">
        <v>2.9</v>
      </c>
      <c r="D15" s="2">
        <v>41</v>
      </c>
      <c r="E15" s="2"/>
      <c r="F15" s="11">
        <f t="shared" si="0"/>
        <v>38.1</v>
      </c>
      <c r="G15" s="9"/>
      <c r="H15" s="10" t="str">
        <f t="shared" si="1"/>
        <v>+</v>
      </c>
      <c r="I15" s="10" t="str">
        <f t="shared" si="2"/>
        <v>wzrost</v>
      </c>
      <c r="J15" s="2"/>
      <c r="K15" s="2"/>
    </row>
    <row r="16" spans="1:11" x14ac:dyDescent="0.25">
      <c r="A16" s="6" t="s">
        <v>15</v>
      </c>
      <c r="B16" s="1">
        <v>28</v>
      </c>
      <c r="C16" s="2">
        <v>0</v>
      </c>
      <c r="D16" s="2">
        <v>0</v>
      </c>
      <c r="E16" s="2"/>
      <c r="F16" s="11">
        <f t="shared" si="0"/>
        <v>0</v>
      </c>
      <c r="G16" s="9"/>
      <c r="H16" s="10" t="str">
        <f t="shared" si="1"/>
        <v>=</v>
      </c>
      <c r="I16" s="10" t="str">
        <f t="shared" si="2"/>
        <v>bez zmian</v>
      </c>
      <c r="J16" s="2"/>
      <c r="K16" s="2"/>
    </row>
    <row r="17" spans="1:11" x14ac:dyDescent="0.25">
      <c r="A17" s="6" t="s">
        <v>16</v>
      </c>
      <c r="B17" s="1">
        <v>30</v>
      </c>
      <c r="C17" s="2">
        <v>19.600000000000001</v>
      </c>
      <c r="D17" s="2">
        <v>20.399999999999999</v>
      </c>
      <c r="E17" s="2"/>
      <c r="F17" s="11">
        <f t="shared" si="0"/>
        <v>0.79999999999999716</v>
      </c>
      <c r="G17" s="9"/>
      <c r="H17" s="10" t="str">
        <f t="shared" si="1"/>
        <v>=</v>
      </c>
      <c r="I17" s="10" t="str">
        <f t="shared" si="2"/>
        <v>bez zmian</v>
      </c>
      <c r="J17" s="2"/>
      <c r="K17" s="2"/>
    </row>
    <row r="18" spans="1:11" x14ac:dyDescent="0.25">
      <c r="A18" s="6" t="s">
        <v>17</v>
      </c>
      <c r="B18" s="1">
        <v>32</v>
      </c>
      <c r="C18" s="2">
        <v>1.4</v>
      </c>
      <c r="D18" s="2">
        <v>8.8000000000000007</v>
      </c>
      <c r="E18" s="2"/>
      <c r="F18" s="11">
        <f t="shared" si="0"/>
        <v>7.4</v>
      </c>
      <c r="G18" s="9"/>
      <c r="H18" s="10" t="str">
        <f t="shared" si="1"/>
        <v>+</v>
      </c>
      <c r="I18" s="10" t="str">
        <f t="shared" si="2"/>
        <v>wzrost</v>
      </c>
      <c r="J18" s="2"/>
      <c r="K18" s="2"/>
    </row>
    <row r="19" spans="1:11" x14ac:dyDescent="0.25">
      <c r="C19" s="2"/>
      <c r="D19" s="2"/>
      <c r="E19" s="2"/>
      <c r="F19" s="2"/>
    </row>
    <row r="20" spans="1:11" x14ac:dyDescent="0.25">
      <c r="C20" s="2"/>
      <c r="D20" s="2"/>
    </row>
    <row r="21" spans="1:11" x14ac:dyDescent="0.25">
      <c r="C21" s="2"/>
      <c r="D21" s="2"/>
    </row>
    <row r="22" spans="1:11" x14ac:dyDescent="0.25">
      <c r="C22" s="2"/>
      <c r="D22" s="2"/>
    </row>
    <row r="23" spans="1:11" x14ac:dyDescent="0.25">
      <c r="C23" s="2"/>
      <c r="D23" s="2"/>
    </row>
    <row r="24" spans="1:11" x14ac:dyDescent="0.25">
      <c r="C24" s="2"/>
      <c r="D24" s="2"/>
    </row>
    <row r="25" spans="1:11" x14ac:dyDescent="0.25">
      <c r="C25" s="2"/>
      <c r="D25" s="2"/>
    </row>
    <row r="26" spans="1:11" x14ac:dyDescent="0.25">
      <c r="C26" s="2"/>
      <c r="D26" s="2"/>
    </row>
    <row r="27" spans="1:11" x14ac:dyDescent="0.25">
      <c r="C27" s="2"/>
      <c r="D27" s="2"/>
    </row>
    <row r="28" spans="1:11" x14ac:dyDescent="0.25">
      <c r="C28" s="2"/>
      <c r="D28" s="2"/>
    </row>
    <row r="29" spans="1:11" x14ac:dyDescent="0.25">
      <c r="C29" s="2"/>
      <c r="D29" s="2"/>
    </row>
    <row r="30" spans="1:11" x14ac:dyDescent="0.25">
      <c r="C30" s="2"/>
      <c r="D30" s="2"/>
    </row>
    <row r="31" spans="1:11" x14ac:dyDescent="0.25">
      <c r="C31" s="2"/>
      <c r="D31" s="2"/>
    </row>
    <row r="32" spans="1:11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  <row r="36" spans="3:4" x14ac:dyDescent="0.25">
      <c r="C36" s="2"/>
      <c r="D36" s="2"/>
    </row>
    <row r="37" spans="3:4" x14ac:dyDescent="0.25">
      <c r="C37" s="2"/>
      <c r="D37" s="2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Przetwórstwo przemysłowe</vt:lpstr>
      <vt:lpstr>Budownictwo</vt:lpstr>
      <vt:lpstr>Handel hurtowy 46</vt:lpstr>
      <vt:lpstr>Handel detaliczny 45+47</vt:lpstr>
      <vt:lpstr>Transport i gosp. magazyn.</vt:lpstr>
      <vt:lpstr>Zakwaterowanie i gastr.</vt:lpstr>
      <vt:lpstr>Informacja i komunikacja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Franiszyn Kamil</dc:creator>
  <cp:lastModifiedBy>Borek Aleksandra</cp:lastModifiedBy>
  <cp:lastPrinted>2017-09-19T10:45:03Z</cp:lastPrinted>
  <dcterms:created xsi:type="dcterms:W3CDTF">2016-05-02T07:51:03Z</dcterms:created>
  <dcterms:modified xsi:type="dcterms:W3CDTF">2026-03-18T08:28:16Z</dcterms:modified>
</cp:coreProperties>
</file>