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SPOLNY\2017\Publikacje\Ludność w 2016 r\"/>
    </mc:Choice>
  </mc:AlternateContent>
  <bookViews>
    <workbookView xWindow="0" yWindow="0" windowWidth="19320" windowHeight="11835" tabRatio="951"/>
  </bookViews>
  <sheets>
    <sheet name="Spis tablic List of tables" sheetId="66" r:id="rId1"/>
    <sheet name="Tabl. I." sheetId="77" r:id="rId2"/>
    <sheet name="Tabl. II." sheetId="76" r:id="rId3"/>
    <sheet name="Tabl. 1" sheetId="75" r:id="rId4"/>
    <sheet name="Tabl. 2" sheetId="74" r:id="rId5"/>
    <sheet name="Tabl. 3" sheetId="73" r:id="rId6"/>
    <sheet name="Tabl. 4" sheetId="72" r:id="rId7"/>
    <sheet name="Tabl. 5" sheetId="71" r:id="rId8"/>
    <sheet name="Tabl. 6" sheetId="70" r:id="rId9"/>
    <sheet name="Tabl. 7" sheetId="69" r:id="rId10"/>
    <sheet name="Tabl. 1(8)" sheetId="13" r:id="rId11"/>
    <sheet name="Tabl. 2(9)" sheetId="14" r:id="rId12"/>
    <sheet name="Tabl. 3(10)" sheetId="15" r:id="rId13"/>
    <sheet name="Tabl. 4(11)" sheetId="19" r:id="rId14"/>
    <sheet name="Tabl. 5(12)" sheetId="18" r:id="rId15"/>
    <sheet name="Tabl. 6(13)" sheetId="16" r:id="rId16"/>
    <sheet name="Tabl. 1(14)" sheetId="21" r:id="rId17"/>
    <sheet name="Tabl. 2(15)" sheetId="20" r:id="rId18"/>
    <sheet name="Tabl. 3(16)" sheetId="25" r:id="rId19"/>
    <sheet name="Tabl. 4(17)" sheetId="24" r:id="rId20"/>
    <sheet name="Tabl. 5(18)" sheetId="23" r:id="rId21"/>
    <sheet name="Tabl. 6(19)" sheetId="22" r:id="rId22"/>
    <sheet name="Tabl. 7(20)" sheetId="28" r:id="rId23"/>
    <sheet name="Tabl. 8(21)" sheetId="35" r:id="rId24"/>
    <sheet name="Tabl. 9(22)" sheetId="34" r:id="rId25"/>
    <sheet name="Tabl. 1(23)" sheetId="33" r:id="rId26"/>
    <sheet name="Tabl. 2(24)" sheetId="32" r:id="rId27"/>
    <sheet name="Tabl. 3(25)" sheetId="31" r:id="rId28"/>
    <sheet name="Tabl. 4(26)" sheetId="29" r:id="rId29"/>
    <sheet name="Tabl. 5(27)" sheetId="27" r:id="rId30"/>
    <sheet name="Tabl. 6(28)" sheetId="41" r:id="rId31"/>
    <sheet name="Tabl. 7(29)" sheetId="40" r:id="rId32"/>
    <sheet name="Tabl. 8(30)" sheetId="39" r:id="rId33"/>
    <sheet name="Tabl. 9(31)" sheetId="38" r:id="rId34"/>
    <sheet name="Tabl. 10(32)" sheetId="37" r:id="rId35"/>
    <sheet name="Tabl. 1(33)" sheetId="36" r:id="rId36"/>
    <sheet name="Tabl. 2(34)" sheetId="47" r:id="rId37"/>
    <sheet name="Tabl. 3(35)" sheetId="46" r:id="rId38"/>
    <sheet name="Tabl. 4(36)" sheetId="45" r:id="rId39"/>
    <sheet name="Tabl. 5(37)" sheetId="43" r:id="rId40"/>
    <sheet name="Tabl. 6(38)" sheetId="42" r:id="rId41"/>
    <sheet name="Tabl. 7(39)" sheetId="26" r:id="rId42"/>
    <sheet name="Tabl. 8(40)" sheetId="48" r:id="rId43"/>
    <sheet name="Tabl. 9(41)" sheetId="49" r:id="rId44"/>
    <sheet name="Tabl. 10(42)" sheetId="67" r:id="rId45"/>
    <sheet name="Tabl. 11(43)" sheetId="78" r:id="rId46"/>
    <sheet name="Tabl. 1(44)" sheetId="55" r:id="rId47"/>
    <sheet name="Tabl. 2(45)" sheetId="54" r:id="rId48"/>
    <sheet name="Tabl. 3(46)" sheetId="53" r:id="rId49"/>
    <sheet name="Tabl. 4(47)" sheetId="80" r:id="rId50"/>
    <sheet name="Tabl. 5(48)" sheetId="81" r:id="rId51"/>
    <sheet name="Tabl. 6(49)" sheetId="82" r:id="rId52"/>
    <sheet name="Tabl. 7(50)" sheetId="83" r:id="rId53"/>
    <sheet name="Tabl. 8(51)" sheetId="65" r:id="rId54"/>
    <sheet name="Tabl. 9(52)" sheetId="84" r:id="rId55"/>
    <sheet name="Tabl. 10(53)" sheetId="85" r:id="rId56"/>
    <sheet name="Tabl.11(54)" sheetId="62" r:id="rId57"/>
  </sheets>
  <calcPr calcId="152511"/>
</workbook>
</file>

<file path=xl/calcChain.xml><?xml version="1.0" encoding="utf-8"?>
<calcChain xmlns="http://schemas.openxmlformats.org/spreadsheetml/2006/main">
  <c r="E52" i="33" l="1"/>
  <c r="B27" i="55" l="1"/>
  <c r="J27" i="55" s="1"/>
  <c r="B28" i="55"/>
  <c r="J28" i="55" s="1"/>
  <c r="F27" i="55"/>
  <c r="F28" i="55"/>
  <c r="F39" i="55"/>
  <c r="F40" i="55"/>
  <c r="B39" i="55"/>
  <c r="J39" i="55" s="1"/>
  <c r="B40" i="55"/>
  <c r="J40" i="55" s="1"/>
  <c r="F15" i="55"/>
  <c r="F16" i="55"/>
  <c r="B15" i="55"/>
  <c r="B16" i="55"/>
  <c r="J16" i="55" s="1"/>
  <c r="J17" i="55"/>
  <c r="F41" i="55"/>
  <c r="F29" i="55"/>
  <c r="F17" i="55"/>
  <c r="B41" i="55"/>
  <c r="J41" i="55" s="1"/>
  <c r="B29" i="55"/>
  <c r="J29" i="55" s="1"/>
  <c r="B17" i="55"/>
  <c r="J15" i="55"/>
</calcChain>
</file>

<file path=xl/sharedStrings.xml><?xml version="1.0" encoding="utf-8"?>
<sst xmlns="http://schemas.openxmlformats.org/spreadsheetml/2006/main" count="7539" uniqueCount="1564">
  <si>
    <t>Ludność na podstawie bilansów</t>
  </si>
  <si>
    <t xml:space="preserve">Tabl. 1.  </t>
  </si>
  <si>
    <t xml:space="preserve">Tabl. 2.  </t>
  </si>
  <si>
    <t xml:space="preserve">Tabl. 3.  </t>
  </si>
  <si>
    <t>Liczba kobiet przypadająca na 100 mężczyzn według wieku</t>
  </si>
  <si>
    <t xml:space="preserve">Tabl. 4. </t>
  </si>
  <si>
    <t xml:space="preserve">Tabl. 5.  </t>
  </si>
  <si>
    <t xml:space="preserve">Tabl. 6.  </t>
  </si>
  <si>
    <t xml:space="preserve">Tabl. 7.  </t>
  </si>
  <si>
    <t>Małżeństwa zawarte i rozwiązane</t>
  </si>
  <si>
    <t xml:space="preserve">Tabl. 1(8).  </t>
  </si>
  <si>
    <t xml:space="preserve">Tabl. 2(9).  </t>
  </si>
  <si>
    <t xml:space="preserve">Tabl. 3(10).  </t>
  </si>
  <si>
    <t xml:space="preserve">Tabl. 4(11).  </t>
  </si>
  <si>
    <t xml:space="preserve">Tabl. 5(12).  </t>
  </si>
  <si>
    <t xml:space="preserve">Tabl. 6(13).  </t>
  </si>
  <si>
    <t xml:space="preserve">Tabl. 1(14).  </t>
  </si>
  <si>
    <t xml:space="preserve">Tabl. 2(15).  </t>
  </si>
  <si>
    <t xml:space="preserve">Tabl. 3(16).  </t>
  </si>
  <si>
    <t xml:space="preserve">Tabl. 4(17).  </t>
  </si>
  <si>
    <t xml:space="preserve">Tabl. 5(18).  </t>
  </si>
  <si>
    <t xml:space="preserve">Tabl. 6(19).  </t>
  </si>
  <si>
    <t xml:space="preserve">Tabl. 7(20).  </t>
  </si>
  <si>
    <t xml:space="preserve">Tabl. 8(21).  </t>
  </si>
  <si>
    <t xml:space="preserve">Tabl. 9(22).  </t>
  </si>
  <si>
    <t xml:space="preserve">Tabl. 1(23).  </t>
  </si>
  <si>
    <t>Płodność kobiet i współczynniki reprodukcji ludności</t>
  </si>
  <si>
    <t xml:space="preserve">Tabl. 2(24).  </t>
  </si>
  <si>
    <t xml:space="preserve">Tabl. 3(25).  </t>
  </si>
  <si>
    <t xml:space="preserve">Tabl. 4(26).  </t>
  </si>
  <si>
    <t xml:space="preserve">Tabl. 5(27).  </t>
  </si>
  <si>
    <t xml:space="preserve">Tabl. 6(28).  </t>
  </si>
  <si>
    <t xml:space="preserve">Tabl. 7(29).  </t>
  </si>
  <si>
    <t xml:space="preserve">Tabl. 8(30).  </t>
  </si>
  <si>
    <t xml:space="preserve">Tabl. 9(31).  </t>
  </si>
  <si>
    <t xml:space="preserve">Tabl. 10(32).  </t>
  </si>
  <si>
    <t>Zgony według płci</t>
  </si>
  <si>
    <t>Migracje wewnętrzne i zagraniczne ludności</t>
  </si>
  <si>
    <t>Przeciętne dalsze trwanie życia</t>
  </si>
  <si>
    <t>Separacje orzeczone według liczby małoletnich dzieci</t>
  </si>
  <si>
    <t>Rozwody według liczby małoletnich dzieci w małżeństwie</t>
  </si>
  <si>
    <t>Separations by number of underage children</t>
  </si>
  <si>
    <t>Powrót do spisu tablic</t>
  </si>
  <si>
    <t>Return to list of tables</t>
  </si>
  <si>
    <t>MIGRACJE LUDNOŚCI NA POBYT STAŁY</t>
  </si>
  <si>
    <t>RUCH NATURALNY LUDNOŚCI</t>
  </si>
  <si>
    <t>STAN I STRUKTURA LUDNOŚCI</t>
  </si>
  <si>
    <t xml:space="preserve">Choroby układu trawiennego </t>
  </si>
  <si>
    <t xml:space="preserve">mięśni i tkanki łącznej  </t>
  </si>
  <si>
    <t xml:space="preserve">-płciowego </t>
  </si>
  <si>
    <t xml:space="preserve">metabolicznej </t>
  </si>
  <si>
    <t xml:space="preserve">krwiotwórczych </t>
  </si>
  <si>
    <t xml:space="preserve">gdzie indziej niesklasyfikowane </t>
  </si>
  <si>
    <t xml:space="preserve">OGÓŁEM </t>
  </si>
  <si>
    <t xml:space="preserve">niesklasyfikowane </t>
  </si>
  <si>
    <t>Choroby układu kostno-stawowego,</t>
  </si>
  <si>
    <t>Infectious and parasitic diseases</t>
  </si>
  <si>
    <t xml:space="preserve">a According to the International Statistical Classification of Diseases and Related Health Problems (X Revision). b New live born infants who did not survive 24 hours. </t>
  </si>
  <si>
    <r>
      <t xml:space="preserve">a </t>
    </r>
    <r>
      <rPr>
        <sz val="8"/>
        <color indexed="8"/>
        <rFont val="Calibri"/>
        <family val="2"/>
        <charset val="238"/>
      </rPr>
      <t xml:space="preserve">Bez uwzględnienia małżeństw, w których oboje małżonkowie zamieszkiwali za granicą. </t>
    </r>
  </si>
  <si>
    <r>
      <t xml:space="preserve">a </t>
    </r>
    <r>
      <rPr>
        <sz val="8"/>
        <color indexed="8"/>
        <rFont val="Calibri"/>
        <family val="2"/>
        <charset val="238"/>
      </rPr>
      <t>Bez uwzględnienia małżeństw, w których oboje małżonkowie zamieszkiwali za granicą.</t>
    </r>
  </si>
  <si>
    <r>
      <t xml:space="preserve">a </t>
    </r>
    <r>
      <rPr>
        <sz val="8"/>
        <color indexed="8"/>
        <rFont val="Calibri"/>
        <family val="2"/>
        <charset val="238"/>
      </rPr>
      <t>Ze skutkami cywilnymi.</t>
    </r>
  </si>
  <si>
    <r>
      <t xml:space="preserve">a </t>
    </r>
    <r>
      <rPr>
        <sz val="8"/>
        <color indexed="8"/>
        <rFont val="Calibri"/>
        <family val="2"/>
        <charset val="238"/>
      </rPr>
      <t>Poniżej 18 lat.</t>
    </r>
  </si>
  <si>
    <r>
      <t xml:space="preserve">a </t>
    </r>
    <r>
      <rPr>
        <sz val="8"/>
        <color indexed="8"/>
        <rFont val="Calibri"/>
        <family val="2"/>
        <charset val="238"/>
      </rPr>
      <t>Według miejsca zamieszkania powoda, strony, która wniosła powództwo o rozwód.</t>
    </r>
  </si>
  <si>
    <r>
      <t xml:space="preserve">a </t>
    </r>
    <r>
      <rPr>
        <sz val="8"/>
        <color indexed="8"/>
        <rFont val="Calibri"/>
        <family val="2"/>
        <charset val="238"/>
      </rPr>
      <t xml:space="preserve">Zgodnie z Międzynarodową Statystyczną Klasyfikacją Chorób i Problemów Zdrowotnych (X Rewizja).   </t>
    </r>
  </si>
  <si>
    <r>
      <t xml:space="preserve">a </t>
    </r>
    <r>
      <rPr>
        <sz val="8"/>
        <color indexed="8"/>
        <rFont val="Calibri"/>
        <family val="2"/>
        <charset val="238"/>
      </rPr>
      <t xml:space="preserve">Zgodnie z Międzynarodową Statystyczną Klasyfikacją Chorób i Problemów Zdrowotnych (X Rewizja). </t>
    </r>
    <r>
      <rPr>
        <i/>
        <sz val="8"/>
        <color indexed="8"/>
        <rFont val="Calibri"/>
        <family val="2"/>
        <charset val="238"/>
      </rPr>
      <t xml:space="preserve">b </t>
    </r>
    <r>
      <rPr>
        <sz val="8"/>
        <color indexed="8"/>
        <rFont val="Calibri"/>
        <family val="2"/>
        <charset val="238"/>
      </rPr>
      <t xml:space="preserve">Noworodki żywo urodzone, które nie przeżyły 24 godzin. </t>
    </r>
  </si>
  <si>
    <t>Number of females per 100 males by age</t>
  </si>
  <si>
    <r>
      <t xml:space="preserve">WYSZCZEGÓLNIENIE    </t>
    </r>
    <r>
      <rPr>
        <i/>
        <sz val="9"/>
        <color indexed="8"/>
        <rFont val="Calibri"/>
        <family val="2"/>
        <charset val="238"/>
      </rPr>
      <t>SPECIFICATION</t>
    </r>
  </si>
  <si>
    <r>
      <t xml:space="preserve">Ogółem                    </t>
    </r>
    <r>
      <rPr>
        <i/>
        <sz val="9"/>
        <color indexed="8"/>
        <rFont val="Calibri"/>
        <family val="2"/>
        <charset val="238"/>
      </rPr>
      <t>Total</t>
    </r>
  </si>
  <si>
    <t>External causes of mortality</t>
  </si>
  <si>
    <r>
      <t xml:space="preserve">WYSZCZEGÓLNIENIE             </t>
    </r>
    <r>
      <rPr>
        <i/>
        <sz val="9"/>
        <color indexed="8"/>
        <rFont val="Calibri"/>
        <family val="2"/>
        <charset val="238"/>
      </rPr>
      <t>SPECIFICATION</t>
    </r>
  </si>
  <si>
    <t>of which international</t>
  </si>
  <si>
    <r>
      <t xml:space="preserve">a </t>
    </r>
    <r>
      <rPr>
        <sz val="8"/>
        <color indexed="8"/>
        <rFont val="Calibri"/>
        <family val="2"/>
        <charset val="238"/>
      </rPr>
      <t xml:space="preserve">Poniżej 18 lat.  </t>
    </r>
    <r>
      <rPr>
        <i/>
        <sz val="8"/>
        <color indexed="8"/>
        <rFont val="Calibri"/>
        <family val="2"/>
        <charset val="238"/>
      </rPr>
      <t>b</t>
    </r>
    <r>
      <rPr>
        <sz val="8"/>
        <color indexed="8"/>
        <rFont val="Calibri"/>
        <family val="2"/>
        <charset val="238"/>
      </rPr>
      <t xml:space="preserve"> Uwzględniono tylko małżeństwa z dziećmi.</t>
    </r>
  </si>
  <si>
    <r>
      <t>a </t>
    </r>
    <r>
      <rPr>
        <sz val="8"/>
        <color indexed="8"/>
        <rFont val="Calibri"/>
        <family val="2"/>
        <charset val="238"/>
      </rPr>
      <t xml:space="preserve">Dane opracowano osobno dla mężczyzn, osobno dla kobiet zamieszkałych przed ślubem w Polsce.  </t>
    </r>
    <r>
      <rPr>
        <i/>
        <sz val="8"/>
        <color indexed="8"/>
        <rFont val="Calibri"/>
        <family val="2"/>
        <charset val="238"/>
      </rPr>
      <t>b</t>
    </r>
    <r>
      <rPr>
        <sz val="8"/>
        <color indexed="8"/>
        <rFont val="Calibri"/>
        <family val="2"/>
        <charset val="238"/>
      </rPr>
      <t xml:space="preserve"> Ze skutkami cywilnymi.</t>
    </r>
  </si>
  <si>
    <t>Divorces by number of underage children in the marriage</t>
  </si>
  <si>
    <t>ogółem</t>
  </si>
  <si>
    <t>total</t>
  </si>
  <si>
    <t xml:space="preserve">OGÓŁEM  </t>
  </si>
  <si>
    <t>TOTAL</t>
  </si>
  <si>
    <t>0–2 years</t>
  </si>
  <si>
    <t xml:space="preserve">13–15  </t>
  </si>
  <si>
    <t xml:space="preserve">16–18  </t>
  </si>
  <si>
    <t xml:space="preserve">19–24  </t>
  </si>
  <si>
    <t xml:space="preserve">Mężczyźni  </t>
  </si>
  <si>
    <t>Males</t>
  </si>
  <si>
    <t>65 years and more</t>
  </si>
  <si>
    <t xml:space="preserve">Kobiety  </t>
  </si>
  <si>
    <t>Females</t>
  </si>
  <si>
    <t>60 years and more</t>
  </si>
  <si>
    <t>miasta</t>
  </si>
  <si>
    <t>urban areas</t>
  </si>
  <si>
    <t>wieś</t>
  </si>
  <si>
    <t>rural areas</t>
  </si>
  <si>
    <t>LATA</t>
  </si>
  <si>
    <t>Przyrost naturalny</t>
  </si>
  <si>
    <t>Natural increase</t>
  </si>
  <si>
    <t>Life expectancy</t>
  </si>
  <si>
    <t>YEARS</t>
  </si>
  <si>
    <t>Mężczyźni</t>
  </si>
  <si>
    <r>
      <t>Males</t>
    </r>
    <r>
      <rPr>
        <sz val="9"/>
        <color indexed="8"/>
        <rFont val="Calibri"/>
        <family val="2"/>
        <charset val="238"/>
      </rPr>
      <t xml:space="preserve"> </t>
    </r>
  </si>
  <si>
    <t>Kobiety</t>
  </si>
  <si>
    <t>przeciętna liczba lat dalszego trwania życia dla osób w wieku lat</t>
  </si>
  <si>
    <t>life expectancy at age specified</t>
  </si>
  <si>
    <t xml:space="preserve">2000 </t>
  </si>
  <si>
    <t xml:space="preserve">2010 </t>
  </si>
  <si>
    <t>Stan w dniu 31 XII</t>
  </si>
  <si>
    <t>As of 31 XII</t>
  </si>
  <si>
    <t>WYSZCZEGÓLNIENIE</t>
  </si>
  <si>
    <t>SPECIFICATION</t>
  </si>
  <si>
    <t>Tabl. 1.  Ludność na podstawie bilansów</t>
  </si>
  <si>
    <t>Population based on estimates</t>
  </si>
  <si>
    <t>Ogółem</t>
  </si>
  <si>
    <t>Total</t>
  </si>
  <si>
    <t>Miasta</t>
  </si>
  <si>
    <t>Urban areas</t>
  </si>
  <si>
    <t>Wieś</t>
  </si>
  <si>
    <t>Rural areas</t>
  </si>
  <si>
    <t>Ludność</t>
  </si>
  <si>
    <t>Population</t>
  </si>
  <si>
    <t>razem</t>
  </si>
  <si>
    <t>miast</t>
  </si>
  <si>
    <t>w % ogółem</t>
  </si>
  <si>
    <t>Stan w dniu 30 VI</t>
  </si>
  <si>
    <t>As of 30 VI</t>
  </si>
  <si>
    <t>x</t>
  </si>
  <si>
    <t>females</t>
  </si>
  <si>
    <t>population</t>
  </si>
  <si>
    <t xml:space="preserve">of total </t>
  </si>
  <si>
    <t xml:space="preserve">of urban </t>
  </si>
  <si>
    <t xml:space="preserve">areas as % </t>
  </si>
  <si>
    <t>kobiety</t>
  </si>
  <si>
    <t xml:space="preserve">w tym </t>
  </si>
  <si>
    <r>
      <t>na 1 km</t>
    </r>
    <r>
      <rPr>
        <vertAlign val="superscript"/>
        <sz val="9"/>
        <color indexed="8"/>
        <rFont val="Calibri"/>
        <family val="2"/>
        <charset val="238"/>
      </rPr>
      <t>2</t>
    </r>
  </si>
  <si>
    <t>of which</t>
  </si>
  <si>
    <t>AGE GROUPS</t>
  </si>
  <si>
    <t>mężczyźni</t>
  </si>
  <si>
    <t>males</t>
  </si>
  <si>
    <t xml:space="preserve">0–4 lata  </t>
  </si>
  <si>
    <t>0–4 years</t>
  </si>
  <si>
    <t xml:space="preserve">5–9  </t>
  </si>
  <si>
    <t xml:space="preserve">10–14  </t>
  </si>
  <si>
    <t xml:space="preserve">15–19  </t>
  </si>
  <si>
    <t xml:space="preserve">20–24  </t>
  </si>
  <si>
    <t>GRUPY WIEKU</t>
  </si>
  <si>
    <t xml:space="preserve">25–29  </t>
  </si>
  <si>
    <t xml:space="preserve">30–34  </t>
  </si>
  <si>
    <t xml:space="preserve">35–39  </t>
  </si>
  <si>
    <t xml:space="preserve">40–44  </t>
  </si>
  <si>
    <t xml:space="preserve">45–49  </t>
  </si>
  <si>
    <t xml:space="preserve">50–54  </t>
  </si>
  <si>
    <t xml:space="preserve">55–59  </t>
  </si>
  <si>
    <t xml:space="preserve">60–64  </t>
  </si>
  <si>
    <t xml:space="preserve">65–69  </t>
  </si>
  <si>
    <t xml:space="preserve">70–74  </t>
  </si>
  <si>
    <t xml:space="preserve">75 lat i więcej </t>
  </si>
  <si>
    <t xml:space="preserve">0 </t>
  </si>
  <si>
    <t xml:space="preserve">1 </t>
  </si>
  <si>
    <t xml:space="preserve">2 </t>
  </si>
  <si>
    <t xml:space="preserve">3 </t>
  </si>
  <si>
    <t xml:space="preserve">4 </t>
  </si>
  <si>
    <t xml:space="preserve">5–9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</si>
  <si>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</si>
  <si>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</si>
  <si>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</si>
  <si>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</si>
  <si>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</si>
  <si>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10–14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</si>
  <si>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</si>
  <si>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</si>
  <si>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</si>
  <si>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</si>
  <si>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</si>
  <si>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15–19 </t>
  </si>
  <si>
    <t xml:space="preserve">15 </t>
  </si>
  <si>
    <t xml:space="preserve">16 </t>
  </si>
  <si>
    <t xml:space="preserve">17 </t>
  </si>
  <si>
    <t xml:space="preserve">18 </t>
  </si>
  <si>
    <t xml:space="preserve">19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</si>
  <si>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</si>
  <si>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</si>
  <si>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</si>
  <si>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</si>
  <si>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</si>
  <si>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25–29 </t>
  </si>
  <si>
    <t xml:space="preserve">25 </t>
  </si>
  <si>
    <t xml:space="preserve">26 </t>
  </si>
  <si>
    <t xml:space="preserve">27 </t>
  </si>
  <si>
    <t xml:space="preserve">28 </t>
  </si>
  <si>
    <t xml:space="preserve">29 </t>
  </si>
  <si>
    <t xml:space="preserve">30–34 </t>
  </si>
  <si>
    <t xml:space="preserve">30 </t>
  </si>
  <si>
    <t xml:space="preserve">31 </t>
  </si>
  <si>
    <t xml:space="preserve">32 </t>
  </si>
  <si>
    <t xml:space="preserve">33 </t>
  </si>
  <si>
    <t xml:space="preserve">34 </t>
  </si>
  <si>
    <t xml:space="preserve">35–39 </t>
  </si>
  <si>
    <t xml:space="preserve">35 </t>
  </si>
  <si>
    <t xml:space="preserve">36 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</si>
  <si>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</si>
  <si>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</si>
  <si>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</si>
  <si>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</si>
  <si>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</si>
  <si>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</si>
  <si>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</si>
  <si>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</si>
  <si>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</si>
  <si>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</si>
  <si>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</si>
  <si>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</si>
  <si>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</si>
  <si>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</si>
  <si>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</si>
  <si>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</si>
  <si>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</si>
  <si>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</si>
  <si>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</si>
  <si>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</si>
  <si>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</si>
  <si>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</si>
  <si>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</si>
  <si>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</si>
  <si>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</si>
  <si>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</si>
  <si>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</si>
  <si>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</si>
  <si>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</si>
  <si>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</si>
  <si>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</si>
  <si>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</si>
  <si>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</si>
  <si>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</si>
  <si>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</si>
  <si>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</si>
  <si>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</si>
  <si>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</si>
  <si>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SIZE AND STRUCTURE OF POPULATION</t>
  </si>
  <si>
    <t xml:space="preserve">EKONOMICZNE GRUPY WIEKU </t>
  </si>
  <si>
    <t>ECONOMIC AGE GROUPS</t>
  </si>
  <si>
    <t xml:space="preserve">Przedprodukcyjny  </t>
  </si>
  <si>
    <t>Pre-working</t>
  </si>
  <si>
    <t xml:space="preserve">Produkcyjny  </t>
  </si>
  <si>
    <t>Working</t>
  </si>
  <si>
    <t>z tego:</t>
  </si>
  <si>
    <t>of which:</t>
  </si>
  <si>
    <t xml:space="preserve">mobilny  </t>
  </si>
  <si>
    <t>mobility</t>
  </si>
  <si>
    <t xml:space="preserve">niemobilny  </t>
  </si>
  <si>
    <t>non-mobility</t>
  </si>
  <si>
    <t xml:space="preserve">Poprodukcyjny  </t>
  </si>
  <si>
    <t>Post-working</t>
  </si>
  <si>
    <t>EDUKACYJNE GRUPY WIEKU</t>
  </si>
  <si>
    <t>EDUCATIONAL AGE GROUPS</t>
  </si>
  <si>
    <t xml:space="preserve">0–6 lat  </t>
  </si>
  <si>
    <t>0–6 years</t>
  </si>
  <si>
    <t>w tym:</t>
  </si>
  <si>
    <t xml:space="preserve">0–2  </t>
  </si>
  <si>
    <t xml:space="preserve">7–12 </t>
  </si>
  <si>
    <t>BIOLOGICZNE GRUPY WIEKU</t>
  </si>
  <si>
    <t>BIOLOGICAL AGE GROUPS</t>
  </si>
  <si>
    <t xml:space="preserve">0–14 lat  </t>
  </si>
  <si>
    <t>0–14 years</t>
  </si>
  <si>
    <t xml:space="preserve">15–64  </t>
  </si>
  <si>
    <t xml:space="preserve">65 lat i więcej  </t>
  </si>
  <si>
    <t>6</t>
  </si>
  <si>
    <t>Tabl. 4. Liczba kobiet przypadająca na 100 mężczyzn według wieku</t>
  </si>
  <si>
    <t xml:space="preserve">Stan w dniu 31 XII </t>
  </si>
  <si>
    <t xml:space="preserve">75–79  </t>
  </si>
  <si>
    <t xml:space="preserve">80 lat i więcej  </t>
  </si>
  <si>
    <t xml:space="preserve">WOJEWÓDZTWO  </t>
  </si>
  <si>
    <t>VOIVODSHIP</t>
  </si>
  <si>
    <t xml:space="preserve">Podregion elbląski  </t>
  </si>
  <si>
    <t>Subregion</t>
  </si>
  <si>
    <t>Powiaty:</t>
  </si>
  <si>
    <t>Powiats:</t>
  </si>
  <si>
    <t xml:space="preserve">braniewski  </t>
  </si>
  <si>
    <t xml:space="preserve">działdowski  </t>
  </si>
  <si>
    <t xml:space="preserve">elbląski  </t>
  </si>
  <si>
    <t xml:space="preserve">iławski  </t>
  </si>
  <si>
    <t xml:space="preserve">nowomiejski  </t>
  </si>
  <si>
    <t xml:space="preserve">ostródzki  </t>
  </si>
  <si>
    <t>Miasto na prawach</t>
  </si>
  <si>
    <t>powiatu:</t>
  </si>
  <si>
    <t>City with powiat status:</t>
  </si>
  <si>
    <t xml:space="preserve">Elbląg  </t>
  </si>
  <si>
    <t xml:space="preserve">Podregion ełcki  </t>
  </si>
  <si>
    <t xml:space="preserve">ełcki  </t>
  </si>
  <si>
    <t xml:space="preserve">giżycki  </t>
  </si>
  <si>
    <t xml:space="preserve">gołdapski  </t>
  </si>
  <si>
    <t xml:space="preserve">olecki  </t>
  </si>
  <si>
    <t xml:space="preserve">piski  </t>
  </si>
  <si>
    <t xml:space="preserve">węgorzewski  </t>
  </si>
  <si>
    <t xml:space="preserve">Podregion olsztyński  </t>
  </si>
  <si>
    <t xml:space="preserve">bartoszycki  </t>
  </si>
  <si>
    <t xml:space="preserve">kętrzyński  </t>
  </si>
  <si>
    <t xml:space="preserve">lidzbarski  </t>
  </si>
  <si>
    <t xml:space="preserve">mrągowski  </t>
  </si>
  <si>
    <t xml:space="preserve">nidzicki  </t>
  </si>
  <si>
    <t xml:space="preserve">olsztyński  </t>
  </si>
  <si>
    <t xml:space="preserve">szczycieński  </t>
  </si>
  <si>
    <t xml:space="preserve">Olsztyn  </t>
  </si>
  <si>
    <t>0–4</t>
  </si>
  <si>
    <t>5–9</t>
  </si>
  <si>
    <t>10–14</t>
  </si>
  <si>
    <t>15–19</t>
  </si>
  <si>
    <t>20–24</t>
  </si>
  <si>
    <t>25–29</t>
  </si>
  <si>
    <t>30–34</t>
  </si>
  <si>
    <t xml:space="preserve">POWIAT BRANIEWSKI </t>
  </si>
  <si>
    <t xml:space="preserve">Gminy miejskie: </t>
  </si>
  <si>
    <t xml:space="preserve">Braniewo  </t>
  </si>
  <si>
    <t xml:space="preserve">Gminy miejsko-wiejskie: </t>
  </si>
  <si>
    <t xml:space="preserve">Frombork  </t>
  </si>
  <si>
    <t xml:space="preserve">w tym miasto  </t>
  </si>
  <si>
    <t xml:space="preserve">Pieniężno  </t>
  </si>
  <si>
    <t>Gminy wiejskie:</t>
  </si>
  <si>
    <t xml:space="preserve">Lelkowo  </t>
  </si>
  <si>
    <t xml:space="preserve">Płoskinia  </t>
  </si>
  <si>
    <t xml:space="preserve">Wilczęta  </t>
  </si>
  <si>
    <t xml:space="preserve">POWIAT DZIAŁDOWSKI  </t>
  </si>
  <si>
    <t xml:space="preserve">Lidzbark  </t>
  </si>
  <si>
    <t xml:space="preserve">Gminy wiejskie: </t>
  </si>
  <si>
    <t xml:space="preserve">Działdowo  </t>
  </si>
  <si>
    <t xml:space="preserve">Iłowo-Osada  </t>
  </si>
  <si>
    <t xml:space="preserve">Płośnica  </t>
  </si>
  <si>
    <t xml:space="preserve">Rybno  </t>
  </si>
  <si>
    <t xml:space="preserve">POWIAT ELBLĄSKI  </t>
  </si>
  <si>
    <t>Gminy miejsko-wiejskie:</t>
  </si>
  <si>
    <t xml:space="preserve">Młynary  </t>
  </si>
  <si>
    <t xml:space="preserve">Pasłęk  </t>
  </si>
  <si>
    <t xml:space="preserve">Tolkmicko  </t>
  </si>
  <si>
    <t>35–39</t>
  </si>
  <si>
    <t>40–44</t>
  </si>
  <si>
    <t>45–49</t>
  </si>
  <si>
    <t>50–54</t>
  </si>
  <si>
    <t>55–59</t>
  </si>
  <si>
    <t>60–64</t>
  </si>
  <si>
    <t>65 lat</t>
  </si>
  <si>
    <t>i więcej</t>
  </si>
  <si>
    <t>Urban-rural gminas:</t>
  </si>
  <si>
    <t>of which city</t>
  </si>
  <si>
    <t>Rural gminas:</t>
  </si>
  <si>
    <t>Urban gminas:</t>
  </si>
  <si>
    <t xml:space="preserve">w tym miasto </t>
  </si>
  <si>
    <t>65 years</t>
  </si>
  <si>
    <t>and more</t>
  </si>
  <si>
    <t xml:space="preserve">Godkowo  </t>
  </si>
  <si>
    <t xml:space="preserve">Gronowo Elbląskie   </t>
  </si>
  <si>
    <t xml:space="preserve">Markusy  </t>
  </si>
  <si>
    <t xml:space="preserve">Milejewo  </t>
  </si>
  <si>
    <t xml:space="preserve">Rychliki  </t>
  </si>
  <si>
    <t xml:space="preserve">POWIAT IŁAWSKI  </t>
  </si>
  <si>
    <t xml:space="preserve">Iława  </t>
  </si>
  <si>
    <t xml:space="preserve">Lubawa  </t>
  </si>
  <si>
    <t xml:space="preserve">Kisielice  </t>
  </si>
  <si>
    <t xml:space="preserve">Susz  </t>
  </si>
  <si>
    <t xml:space="preserve">Zalewo  </t>
  </si>
  <si>
    <t xml:space="preserve">Biskupiec  </t>
  </si>
  <si>
    <t xml:space="preserve">Grodziczno  </t>
  </si>
  <si>
    <t xml:space="preserve">Kurzętnik  </t>
  </si>
  <si>
    <t xml:space="preserve">POWIAT OSTRÓDZKI  </t>
  </si>
  <si>
    <t>Gminy miejskie:</t>
  </si>
  <si>
    <t xml:space="preserve">Ostróda  </t>
  </si>
  <si>
    <t xml:space="preserve">Miłakowo  </t>
  </si>
  <si>
    <t xml:space="preserve">Biskupiec </t>
  </si>
  <si>
    <t>OGÓŁEM</t>
  </si>
  <si>
    <t xml:space="preserve">Miłomłyn  </t>
  </si>
  <si>
    <t xml:space="preserve">Morąg  </t>
  </si>
  <si>
    <t xml:space="preserve">Dąbrówno  </t>
  </si>
  <si>
    <t xml:space="preserve">Grunwald  </t>
  </si>
  <si>
    <t xml:space="preserve">Łukta  </t>
  </si>
  <si>
    <t xml:space="preserve">Małdyty  </t>
  </si>
  <si>
    <t xml:space="preserve">powiatu: </t>
  </si>
  <si>
    <t xml:space="preserve">POWIAT EŁCKI  </t>
  </si>
  <si>
    <t xml:space="preserve">Ełk  </t>
  </si>
  <si>
    <t xml:space="preserve">Kalinowo  </t>
  </si>
  <si>
    <t xml:space="preserve">Prostki  </t>
  </si>
  <si>
    <t xml:space="preserve">Stare Juchy  </t>
  </si>
  <si>
    <t xml:space="preserve">POWIAT GIŻYCKI  </t>
  </si>
  <si>
    <t xml:space="preserve">Giżycko  </t>
  </si>
  <si>
    <t xml:space="preserve">Ryn  </t>
  </si>
  <si>
    <t xml:space="preserve">Kruklanki  </t>
  </si>
  <si>
    <t xml:space="preserve">Miłki  </t>
  </si>
  <si>
    <t xml:space="preserve">Wydminy  </t>
  </si>
  <si>
    <t xml:space="preserve">POWIAT GOŁDAPSKI  </t>
  </si>
  <si>
    <t xml:space="preserve">Gminy miejsko-wiejskie:  </t>
  </si>
  <si>
    <t xml:space="preserve">Gołdap  </t>
  </si>
  <si>
    <t>Miasto na prawach powiatu:</t>
  </si>
  <si>
    <t xml:space="preserve">Banie Mazurskie  </t>
  </si>
  <si>
    <t xml:space="preserve">Dubeninki  </t>
  </si>
  <si>
    <t xml:space="preserve">POWIAT OLECKI  </t>
  </si>
  <si>
    <t xml:space="preserve">Olecko  </t>
  </si>
  <si>
    <t xml:space="preserve">Kowale Oleckie  </t>
  </si>
  <si>
    <t xml:space="preserve">Świętajno  </t>
  </si>
  <si>
    <t xml:space="preserve">Wieliczki  </t>
  </si>
  <si>
    <t xml:space="preserve">Biała Piska  </t>
  </si>
  <si>
    <t xml:space="preserve">Orzysz  </t>
  </si>
  <si>
    <t xml:space="preserve">Pisz  </t>
  </si>
  <si>
    <t xml:space="preserve">Ruciane Nida  </t>
  </si>
  <si>
    <t xml:space="preserve">Węgorzewo  </t>
  </si>
  <si>
    <t xml:space="preserve">Budry  </t>
  </si>
  <si>
    <t xml:space="preserve">Pozezdrze  </t>
  </si>
  <si>
    <t xml:space="preserve">Bartoszyce  </t>
  </si>
  <si>
    <t xml:space="preserve">Górowo Iławeckie  </t>
  </si>
  <si>
    <t xml:space="preserve">Bisztynek  </t>
  </si>
  <si>
    <t xml:space="preserve">Sępopol  </t>
  </si>
  <si>
    <t xml:space="preserve">Kętrzyn  </t>
  </si>
  <si>
    <t xml:space="preserve">Korsze  </t>
  </si>
  <si>
    <t xml:space="preserve">Reszel  </t>
  </si>
  <si>
    <t xml:space="preserve">Barciany  </t>
  </si>
  <si>
    <t xml:space="preserve">Srokowo  </t>
  </si>
  <si>
    <t xml:space="preserve">POWIAT LIDZBARSKI  </t>
  </si>
  <si>
    <t xml:space="preserve">Lidzbark Warmiński  </t>
  </si>
  <si>
    <t xml:space="preserve">Orneta  </t>
  </si>
  <si>
    <t xml:space="preserve">Kiwity  </t>
  </si>
  <si>
    <t xml:space="preserve">Lubomino  </t>
  </si>
  <si>
    <t xml:space="preserve">Mrągowo  </t>
  </si>
  <si>
    <t xml:space="preserve">Mikołajki  </t>
  </si>
  <si>
    <t xml:space="preserve">Piecki  </t>
  </si>
  <si>
    <t xml:space="preserve">Sorkwity  </t>
  </si>
  <si>
    <t xml:space="preserve">POWIAT NIDZICKI  </t>
  </si>
  <si>
    <t xml:space="preserve">Nidzica  </t>
  </si>
  <si>
    <t xml:space="preserve">Janowiec Kościelny  </t>
  </si>
  <si>
    <t xml:space="preserve">Janowo  </t>
  </si>
  <si>
    <t xml:space="preserve">Kozłowo  </t>
  </si>
  <si>
    <t xml:space="preserve">POWIAT OLSZTYŃSKI </t>
  </si>
  <si>
    <t xml:space="preserve">Barczewo </t>
  </si>
  <si>
    <t xml:space="preserve">Dobre Miasto </t>
  </si>
  <si>
    <t xml:space="preserve">Jeziorany </t>
  </si>
  <si>
    <t xml:space="preserve">Olsztynek  </t>
  </si>
  <si>
    <t xml:space="preserve">Dywity  </t>
  </si>
  <si>
    <t xml:space="preserve">Gietrzwałd  </t>
  </si>
  <si>
    <t xml:space="preserve">Jonkowo  </t>
  </si>
  <si>
    <t xml:space="preserve">Kolno  </t>
  </si>
  <si>
    <t xml:space="preserve">Purda  </t>
  </si>
  <si>
    <t xml:space="preserve">Stawiguda  </t>
  </si>
  <si>
    <t xml:space="preserve">Świątki  </t>
  </si>
  <si>
    <t xml:space="preserve">Szczytno  </t>
  </si>
  <si>
    <t xml:space="preserve">Jeziorany  </t>
  </si>
  <si>
    <t xml:space="preserve">Pasym  </t>
  </si>
  <si>
    <t xml:space="preserve">Dźwierzuty  </t>
  </si>
  <si>
    <t xml:space="preserve">Jedwabno  </t>
  </si>
  <si>
    <t xml:space="preserve">Rozogi  </t>
  </si>
  <si>
    <t xml:space="preserve">Wielbark  </t>
  </si>
  <si>
    <t xml:space="preserve">City with powiat status: </t>
  </si>
  <si>
    <t>W tym KOBIETY</t>
  </si>
  <si>
    <t>Of which FEMALES</t>
  </si>
  <si>
    <t xml:space="preserve">Nowe Miasto Lubawskie  </t>
  </si>
  <si>
    <t>POWIAT NOWOMIEJSKI</t>
  </si>
  <si>
    <t>W wieku</t>
  </si>
  <si>
    <t>At age</t>
  </si>
  <si>
    <t>przedprodukcyjnym</t>
  </si>
  <si>
    <t>pre-working</t>
  </si>
  <si>
    <t>produkcyjnym</t>
  </si>
  <si>
    <t>working</t>
  </si>
  <si>
    <t>poprodukcyjnym</t>
  </si>
  <si>
    <t>post-working</t>
  </si>
  <si>
    <t>mobilnym</t>
  </si>
  <si>
    <t>niemobilnym</t>
  </si>
  <si>
    <t xml:space="preserve">POWIAT PISKI  </t>
  </si>
  <si>
    <r>
      <t>POWIAT</t>
    </r>
    <r>
      <rPr>
        <b/>
        <sz val="9"/>
        <color indexed="8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 xml:space="preserve">WĘGORZEWSKI  </t>
    </r>
  </si>
  <si>
    <t xml:space="preserve">POWIAT BARTOSZYCKI  </t>
  </si>
  <si>
    <t xml:space="preserve">POWIAT KĘTRZYŃSKI  </t>
  </si>
  <si>
    <t xml:space="preserve">POWIAT MRĄGOWSKI  </t>
  </si>
  <si>
    <t xml:space="preserve">POWIAT SZCZYCIEŃSKI  </t>
  </si>
  <si>
    <t>POWIAT DZIAŁDOWSKI</t>
  </si>
  <si>
    <t>VITAL STATISTICS OF POPULATION</t>
  </si>
  <si>
    <t>Tabl. 1(8).  Małżeństwa zawarte i rozwiązane</t>
  </si>
  <si>
    <t>Marriages contracted and dissolved</t>
  </si>
  <si>
    <t>Małżeństwa</t>
  </si>
  <si>
    <t>zawarte</t>
  </si>
  <si>
    <t>Marriages contracted</t>
  </si>
  <si>
    <t>Małżeństwa rozwiązane</t>
  </si>
  <si>
    <t>Marriages dissolved</t>
  </si>
  <si>
    <t>przez śmierć</t>
  </si>
  <si>
    <t>by death of</t>
  </si>
  <si>
    <t>przez rozwód</t>
  </si>
  <si>
    <t>by divorce</t>
  </si>
  <si>
    <t>męża</t>
  </si>
  <si>
    <t>husband</t>
  </si>
  <si>
    <t>żony</t>
  </si>
  <si>
    <t>wife</t>
  </si>
  <si>
    <t>MIASTA</t>
  </si>
  <si>
    <t>URBAN AREAS</t>
  </si>
  <si>
    <t>WIEŚ</t>
  </si>
  <si>
    <t>RURAL AREAS</t>
  </si>
  <si>
    <t>2000</t>
  </si>
  <si>
    <t>2010</t>
  </si>
  <si>
    <t>WIEK NOWOŻEŃCÓW</t>
  </si>
  <si>
    <t>AGE OF BRIDEGROOMS AND BRIDES</t>
  </si>
  <si>
    <t xml:space="preserve">19 lat i mniej  </t>
  </si>
  <si>
    <t>under 20 years</t>
  </si>
  <si>
    <t xml:space="preserve">60 lat i więcej  </t>
  </si>
  <si>
    <t>a Without marriages in which both spouses resided abroad.</t>
  </si>
  <si>
    <t>WIEK MĘŻCZYZN</t>
  </si>
  <si>
    <t>MALES BY AGE</t>
  </si>
  <si>
    <t>Wiek kobiet</t>
  </si>
  <si>
    <t>Females by age</t>
  </si>
  <si>
    <t>60 lat</t>
  </si>
  <si>
    <t>19 lat i mniej</t>
  </si>
  <si>
    <t xml:space="preserve">60 years </t>
  </si>
  <si>
    <t xml:space="preserve">w tym MIASTA  </t>
  </si>
  <si>
    <t>of which URBAN AREAS</t>
  </si>
  <si>
    <t>kawaler</t>
  </si>
  <si>
    <t>single</t>
  </si>
  <si>
    <t>wdowiec</t>
  </si>
  <si>
    <t>widower</t>
  </si>
  <si>
    <t>rozwiedziony</t>
  </si>
  <si>
    <t>divorced</t>
  </si>
  <si>
    <t>panna</t>
  </si>
  <si>
    <t>wdowa</t>
  </si>
  <si>
    <t>widow</t>
  </si>
  <si>
    <t>rozwiedziona</t>
  </si>
  <si>
    <r>
      <t xml:space="preserve">RAZEM </t>
    </r>
    <r>
      <rPr>
        <sz val="9"/>
        <color indexed="8"/>
        <rFont val="Calibri"/>
        <family val="2"/>
        <charset val="238"/>
      </rPr>
      <t xml:space="preserve"> </t>
    </r>
  </si>
  <si>
    <t xml:space="preserve">25-29  </t>
  </si>
  <si>
    <r>
      <t xml:space="preserve">OGÓŁEM </t>
    </r>
    <r>
      <rPr>
        <sz val="9"/>
        <color indexed="8"/>
        <rFont val="Calibri"/>
        <family val="2"/>
        <charset val="238"/>
      </rPr>
      <t xml:space="preserve"> </t>
    </r>
  </si>
  <si>
    <t>a Data prepared separately for males and separately for females who resided in Poland before marriage.  b With civil law consequences.</t>
  </si>
  <si>
    <t>POZIOM</t>
  </si>
  <si>
    <t>WYKSZTAŁCENIA MĘŻCZYZN</t>
  </si>
  <si>
    <t>EDUCATION LEVEL</t>
  </si>
  <si>
    <t>OF MALES</t>
  </si>
  <si>
    <t>Poziom wykształcenia kobiet</t>
  </si>
  <si>
    <t>Education level of females</t>
  </si>
  <si>
    <t>wyższe</t>
  </si>
  <si>
    <t>higher</t>
  </si>
  <si>
    <t>policealne</t>
  </si>
  <si>
    <t>post-secondary</t>
  </si>
  <si>
    <t>średnie</t>
  </si>
  <si>
    <t>secondary</t>
  </si>
  <si>
    <t>zasadnicze zawodowe</t>
  </si>
  <si>
    <t>basic vocational</t>
  </si>
  <si>
    <t>gimnazjalne</t>
  </si>
  <si>
    <t>lower secondary</t>
  </si>
  <si>
    <t>podstawowe</t>
  </si>
  <si>
    <t>primary</t>
  </si>
  <si>
    <t>niepełne podstawowe</t>
  </si>
  <si>
    <t>i nieustalone</t>
  </si>
  <si>
    <t xml:space="preserve">RAZEM  </t>
  </si>
  <si>
    <t xml:space="preserve">Wyższe  </t>
  </si>
  <si>
    <t>Higher</t>
  </si>
  <si>
    <t xml:space="preserve">Policealne  </t>
  </si>
  <si>
    <t>Post-secondary</t>
  </si>
  <si>
    <t>and unknown</t>
  </si>
  <si>
    <t xml:space="preserve">incomplete primary </t>
  </si>
  <si>
    <t xml:space="preserve">Średnie  </t>
  </si>
  <si>
    <t>Secondary</t>
  </si>
  <si>
    <t xml:space="preserve">Zasadnicze zawodowe  </t>
  </si>
  <si>
    <t>Basic vocational</t>
  </si>
  <si>
    <t xml:space="preserve">Gimnazjalne  </t>
  </si>
  <si>
    <t>Lower secondary</t>
  </si>
  <si>
    <t xml:space="preserve">Podstawowe </t>
  </si>
  <si>
    <t>Primary</t>
  </si>
  <si>
    <t>Niepełne podstawowe</t>
  </si>
  <si>
    <t xml:space="preserve">i nieustalone </t>
  </si>
  <si>
    <t xml:space="preserve">w tym MIASTA </t>
  </si>
  <si>
    <t>unknown</t>
  </si>
  <si>
    <t>Incomplete primary and</t>
  </si>
  <si>
    <t>cywilne</t>
  </si>
  <si>
    <t>civil</t>
  </si>
  <si>
    <t>a With civil law consequences.</t>
  </si>
  <si>
    <t>In absolute numbers</t>
  </si>
  <si>
    <t>W liczbach bezwzględnych</t>
  </si>
  <si>
    <t>Rozwody i separacje</t>
  </si>
  <si>
    <t>Divorces and separations</t>
  </si>
  <si>
    <t>nowo zawartych małżeństw</t>
  </si>
  <si>
    <t>of newly contracted marriages</t>
  </si>
  <si>
    <t>MĘŻCZYŹNI</t>
  </si>
  <si>
    <t>W WIEKU</t>
  </si>
  <si>
    <t>MALES AT AGE</t>
  </si>
  <si>
    <t>Females at age</t>
  </si>
  <si>
    <t>19 lat</t>
  </si>
  <si>
    <t>i mniej</t>
  </si>
  <si>
    <t>40–49</t>
  </si>
  <si>
    <t>50–59</t>
  </si>
  <si>
    <t xml:space="preserve">20–24 lata  </t>
  </si>
  <si>
    <t>20–24 years</t>
  </si>
  <si>
    <t xml:space="preserve">40–49  </t>
  </si>
  <si>
    <t xml:space="preserve">50–59  </t>
  </si>
  <si>
    <t xml:space="preserve">20–24 lata </t>
  </si>
  <si>
    <t>Rozwiedzione małżeństwa</t>
  </si>
  <si>
    <t>Divorced marriages</t>
  </si>
  <si>
    <t>bez dzieci</t>
  </si>
  <si>
    <t>without children</t>
  </si>
  <si>
    <t>o liczbie dzieci</t>
  </si>
  <si>
    <t>by number of children</t>
  </si>
  <si>
    <t>4 i więcej</t>
  </si>
  <si>
    <t>4 and more</t>
  </si>
  <si>
    <t xml:space="preserve">miasta  </t>
  </si>
  <si>
    <t xml:space="preserve">wieś  </t>
  </si>
  <si>
    <t>a Under 18 years.</t>
  </si>
  <si>
    <t>Dzieci w wieku</t>
  </si>
  <si>
    <t>Children at age</t>
  </si>
  <si>
    <t>0–2 lata</t>
  </si>
  <si>
    <t>3–6</t>
  </si>
  <si>
    <t>7–15</t>
  </si>
  <si>
    <t>16–17</t>
  </si>
  <si>
    <t>dzieci z rodzin:</t>
  </si>
  <si>
    <t>children from families:</t>
  </si>
  <si>
    <t xml:space="preserve">Jednodzietnych  </t>
  </si>
  <si>
    <t>With one child</t>
  </si>
  <si>
    <t xml:space="preserve">Dwudzietnych  </t>
  </si>
  <si>
    <t>With two children</t>
  </si>
  <si>
    <t xml:space="preserve">Trzydzietnych  </t>
  </si>
  <si>
    <t>With three children</t>
  </si>
  <si>
    <t>w tym troje w jednej</t>
  </si>
  <si>
    <t xml:space="preserve">grupie wieku  </t>
  </si>
  <si>
    <t>Czterodzietnych</t>
  </si>
  <si>
    <t xml:space="preserve">i większych  </t>
  </si>
  <si>
    <t>With four and more</t>
  </si>
  <si>
    <t>children</t>
  </si>
  <si>
    <t>w tym oboje w jednej</t>
  </si>
  <si>
    <t xml:space="preserve">of which two </t>
  </si>
  <si>
    <t>at the same age group</t>
  </si>
  <si>
    <t xml:space="preserve">of which three </t>
  </si>
  <si>
    <t xml:space="preserve">w tym co najmniej czworo </t>
  </si>
  <si>
    <t xml:space="preserve">w jednej grupie wieku  </t>
  </si>
  <si>
    <t xml:space="preserve">of which at least four </t>
  </si>
  <si>
    <t xml:space="preserve">w tym oboje w jednej </t>
  </si>
  <si>
    <t>EDUCATION LEVEL OF MALES</t>
  </si>
  <si>
    <t>Incomplete primary and unknown</t>
  </si>
  <si>
    <t>Separacje małżeństw</t>
  </si>
  <si>
    <t>Separated marriages</t>
  </si>
  <si>
    <t>Przeciętna liczba</t>
  </si>
  <si>
    <t>a Under 18 years.  b Including only marriages with children.</t>
  </si>
  <si>
    <t>Average number</t>
  </si>
  <si>
    <t xml:space="preserve">of which two at the same </t>
  </si>
  <si>
    <t>age group</t>
  </si>
  <si>
    <t>Rozwody</t>
  </si>
  <si>
    <t>Divorces</t>
  </si>
  <si>
    <t>Separacje</t>
  </si>
  <si>
    <t>Separations</t>
  </si>
  <si>
    <t>a By place of residence of person filling petition for divorce.</t>
  </si>
  <si>
    <t>Live births</t>
  </si>
  <si>
    <t xml:space="preserve">chłopcy  </t>
  </si>
  <si>
    <t xml:space="preserve">dziewczęta </t>
  </si>
  <si>
    <t>Tabl. 2(24).  Płodność kobiet i współczynniki reprodukcji ludności</t>
  </si>
  <si>
    <t>Female fertility and reproduction rates of population</t>
  </si>
  <si>
    <t>Współczynniki</t>
  </si>
  <si>
    <t>Rates</t>
  </si>
  <si>
    <t>15–49 lat</t>
  </si>
  <si>
    <t>15–49 years</t>
  </si>
  <si>
    <t>45–49 lat</t>
  </si>
  <si>
    <t>45–49 years</t>
  </si>
  <si>
    <t xml:space="preserve">dzietności </t>
  </si>
  <si>
    <t>ogólnej</t>
  </si>
  <si>
    <t xml:space="preserve">total </t>
  </si>
  <si>
    <t>fertility</t>
  </si>
  <si>
    <t xml:space="preserve">reprodukcji </t>
  </si>
  <si>
    <t>brutto</t>
  </si>
  <si>
    <t xml:space="preserve">gross </t>
  </si>
  <si>
    <t>reproduction</t>
  </si>
  <si>
    <t xml:space="preserve">dynamiki </t>
  </si>
  <si>
    <t>demograficznej</t>
  </si>
  <si>
    <t xml:space="preserve">demographic </t>
  </si>
  <si>
    <t>dynamics</t>
  </si>
  <si>
    <t>WAGA NOWORODKA</t>
  </si>
  <si>
    <t>WEIGHT OF INFANT AT BIRTH</t>
  </si>
  <si>
    <t>Urodzenia żywe</t>
  </si>
  <si>
    <t xml:space="preserve">2500 g i więcej  </t>
  </si>
  <si>
    <t>2500 g and more</t>
  </si>
  <si>
    <t xml:space="preserve">5000 g i więcej  </t>
  </si>
  <si>
    <t>5000 g and more</t>
  </si>
  <si>
    <t xml:space="preserve">4500–4999  </t>
  </si>
  <si>
    <t xml:space="preserve">4000–4499  </t>
  </si>
  <si>
    <t xml:space="preserve">3500–3999  </t>
  </si>
  <si>
    <t xml:space="preserve">3000–3499  </t>
  </si>
  <si>
    <t xml:space="preserve">2500–2999 g </t>
  </si>
  <si>
    <t xml:space="preserve">Poniżej 2500 g  </t>
  </si>
  <si>
    <t>Under 2500 g</t>
  </si>
  <si>
    <t xml:space="preserve">2000–2499  </t>
  </si>
  <si>
    <t xml:space="preserve">1500–1999  </t>
  </si>
  <si>
    <t xml:space="preserve">1000–1499  </t>
  </si>
  <si>
    <t xml:space="preserve">600–999  </t>
  </si>
  <si>
    <t xml:space="preserve">poniżej 600 g </t>
  </si>
  <si>
    <t>Wiek matki</t>
  </si>
  <si>
    <t>Age of mother</t>
  </si>
  <si>
    <t>45 years and more</t>
  </si>
  <si>
    <t>50 years and more</t>
  </si>
  <si>
    <t>Undefined</t>
  </si>
  <si>
    <t>Kolejność urodzenia dziecka u matki</t>
  </si>
  <si>
    <t>Birth order</t>
  </si>
  <si>
    <t>6 i więcej</t>
  </si>
  <si>
    <t>6 and more</t>
  </si>
  <si>
    <t xml:space="preserve">45 lat i więcej  </t>
  </si>
  <si>
    <t>Miesiąc urodzenia</t>
  </si>
  <si>
    <t>Month of birth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</si>
  <si>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</si>
  <si>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</si>
  <si>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</si>
  <si>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</si>
  <si>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</si>
  <si>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</si>
  <si>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</si>
  <si>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</si>
  <si>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</si>
  <si>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</si>
  <si>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</si>
  <si>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</si>
  <si>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Poniedziałek </t>
  </si>
  <si>
    <t>Monday</t>
  </si>
  <si>
    <t xml:space="preserve">Wtorek  </t>
  </si>
  <si>
    <t>Tuesday</t>
  </si>
  <si>
    <t xml:space="preserve">Środa  </t>
  </si>
  <si>
    <t>Wednesday</t>
  </si>
  <si>
    <t xml:space="preserve">Czwartek  </t>
  </si>
  <si>
    <t>Thursday</t>
  </si>
  <si>
    <t xml:space="preserve">Piątek  </t>
  </si>
  <si>
    <t>Friday</t>
  </si>
  <si>
    <t xml:space="preserve">Sobota  </t>
  </si>
  <si>
    <t>Saturday</t>
  </si>
  <si>
    <t xml:space="preserve">Niedziela </t>
  </si>
  <si>
    <t>Sunday</t>
  </si>
  <si>
    <t xml:space="preserve">W tym MIASTA  </t>
  </si>
  <si>
    <t>Of which URBAN AREAS</t>
  </si>
  <si>
    <r>
      <t xml:space="preserve">WYSZCZEGÓLNIENIE </t>
    </r>
    <r>
      <rPr>
        <i/>
        <sz val="9"/>
        <color indexed="8"/>
        <rFont val="Calibri"/>
        <family val="2"/>
        <charset val="238"/>
      </rPr>
      <t>SPECIFICATION</t>
    </r>
  </si>
  <si>
    <t>WYKSZTAŁCENIE MATKI</t>
  </si>
  <si>
    <t>EDUCATION LEVEL OF MOTHER</t>
  </si>
  <si>
    <t>8 i więcej</t>
  </si>
  <si>
    <t>8 and more</t>
  </si>
  <si>
    <t xml:space="preserve">Podstawowe  </t>
  </si>
  <si>
    <t xml:space="preserve">Niepełne podstawowe  </t>
  </si>
  <si>
    <t>Incomplete primary</t>
  </si>
  <si>
    <t xml:space="preserve">Nieustalone  </t>
  </si>
  <si>
    <t>OKRES TRWANIA CIĄŻY</t>
  </si>
  <si>
    <t xml:space="preserve">42 tygodnie i więcej  </t>
  </si>
  <si>
    <t>42 weeks and more</t>
  </si>
  <si>
    <t xml:space="preserve">41–37  </t>
  </si>
  <si>
    <t xml:space="preserve">36–32  </t>
  </si>
  <si>
    <t xml:space="preserve">31–28  </t>
  </si>
  <si>
    <t xml:space="preserve">poniżej 28 tygodni  </t>
  </si>
  <si>
    <t>under 28 weeks</t>
  </si>
  <si>
    <t xml:space="preserve">MIASTA  </t>
  </si>
  <si>
    <t xml:space="preserve">WIEŚ  </t>
  </si>
  <si>
    <t>PERIOD OF GESTATION</t>
  </si>
  <si>
    <t>Okres trwania ciąży</t>
  </si>
  <si>
    <t>Period of gestation</t>
  </si>
  <si>
    <t>42 tygodnie i więcej</t>
  </si>
  <si>
    <t>41–37</t>
  </si>
  <si>
    <t>36–32</t>
  </si>
  <si>
    <t>31–28</t>
  </si>
  <si>
    <t>poniżej 28 tygodni</t>
  </si>
  <si>
    <t xml:space="preserve">Poniżej 2500 g </t>
  </si>
  <si>
    <t>under 600 g</t>
  </si>
  <si>
    <t>19 lat  i mniej</t>
  </si>
  <si>
    <t>40 lat i więcej</t>
  </si>
  <si>
    <t>40 and more</t>
  </si>
  <si>
    <t>Twins</t>
  </si>
  <si>
    <t>two boys</t>
  </si>
  <si>
    <t>boy and girl</t>
  </si>
  <si>
    <t>two girls</t>
  </si>
  <si>
    <t>Triplets</t>
  </si>
  <si>
    <t>three boys</t>
  </si>
  <si>
    <t>dwóch chłopców</t>
  </si>
  <si>
    <t>two boys and girl</t>
  </si>
  <si>
    <t>chłopiec i dwie</t>
  </si>
  <si>
    <t>boy and two girls</t>
  </si>
  <si>
    <t>three girls</t>
  </si>
  <si>
    <t>Quadruplets</t>
  </si>
  <si>
    <t>Chłopcy</t>
  </si>
  <si>
    <t>Dziewczęta</t>
  </si>
  <si>
    <t>chłopcy</t>
  </si>
  <si>
    <t>dziewczęta</t>
  </si>
  <si>
    <t>Deaths by sex</t>
  </si>
  <si>
    <t xml:space="preserve">LATA </t>
  </si>
  <si>
    <t xml:space="preserve">Ogółem </t>
  </si>
  <si>
    <t xml:space="preserve">W tym niemowląt </t>
  </si>
  <si>
    <t>Of which infant deaths</t>
  </si>
  <si>
    <t xml:space="preserve">razem </t>
  </si>
  <si>
    <t xml:space="preserve">males </t>
  </si>
  <si>
    <t xml:space="preserve">females </t>
  </si>
  <si>
    <r>
      <t>males</t>
    </r>
    <r>
      <rPr>
        <sz val="9"/>
        <color indexed="8"/>
        <rFont val="Calibri"/>
        <family val="2"/>
        <charset val="238"/>
      </rPr>
      <t xml:space="preserve"> </t>
    </r>
  </si>
  <si>
    <r>
      <t>females</t>
    </r>
    <r>
      <rPr>
        <sz val="9"/>
        <color indexed="8"/>
        <rFont val="Calibri"/>
        <family val="2"/>
        <charset val="238"/>
      </rPr>
      <t xml:space="preserve"> </t>
    </r>
  </si>
  <si>
    <t>Zgony</t>
  </si>
  <si>
    <t>Deaths</t>
  </si>
  <si>
    <t>WIEK ZMARŁYCH</t>
  </si>
  <si>
    <t>AGE OF DECEASED</t>
  </si>
  <si>
    <t xml:space="preserve">Miasta </t>
  </si>
  <si>
    <t xml:space="preserve">Wieś </t>
  </si>
  <si>
    <t>w tym kobiety</t>
  </si>
  <si>
    <t>of which females</t>
  </si>
  <si>
    <t xml:space="preserve">w tym 0  </t>
  </si>
  <si>
    <t xml:space="preserve">of which 0 </t>
  </si>
  <si>
    <t xml:space="preserve">80–84  </t>
  </si>
  <si>
    <t xml:space="preserve">85 lat i więcej  </t>
  </si>
  <si>
    <t>85 years and more</t>
  </si>
  <si>
    <t xml:space="preserve">Mężczyźni </t>
  </si>
  <si>
    <t xml:space="preserve">Kobiety </t>
  </si>
  <si>
    <t>w tym</t>
  </si>
  <si>
    <t>żonaci</t>
  </si>
  <si>
    <t>married</t>
  </si>
  <si>
    <t>kawalerowie</t>
  </si>
  <si>
    <t>widowed</t>
  </si>
  <si>
    <t>zamężne</t>
  </si>
  <si>
    <t>panny</t>
  </si>
  <si>
    <t>wdowy</t>
  </si>
  <si>
    <t>rozwiedzione</t>
  </si>
  <si>
    <t>rozwiedzeni</t>
  </si>
  <si>
    <t>wdowcy</t>
  </si>
  <si>
    <t xml:space="preserve">W tym MIASTA </t>
  </si>
  <si>
    <t>WYKSZTAŁCENIE</t>
  </si>
  <si>
    <t>At the age</t>
  </si>
  <si>
    <t>13–14 lat</t>
  </si>
  <si>
    <t>13–14 years</t>
  </si>
  <si>
    <t>20–29</t>
  </si>
  <si>
    <t>30–39</t>
  </si>
  <si>
    <t>60–69</t>
  </si>
  <si>
    <t>70 years and more</t>
  </si>
  <si>
    <t xml:space="preserve">wyższe  </t>
  </si>
  <si>
    <t xml:space="preserve">policealne  </t>
  </si>
  <si>
    <t xml:space="preserve">średnie  </t>
  </si>
  <si>
    <t xml:space="preserve">zasadnicze zawodowe  </t>
  </si>
  <si>
    <t xml:space="preserve">gimnazjalne  </t>
  </si>
  <si>
    <t xml:space="preserve">podstawowe  </t>
  </si>
  <si>
    <t xml:space="preserve">i nieustalone  </t>
  </si>
  <si>
    <t xml:space="preserve">zasadnicze zawodowe </t>
  </si>
  <si>
    <t xml:space="preserve">and undefined </t>
  </si>
  <si>
    <t>and undefined</t>
  </si>
  <si>
    <t>70 lat i więcej</t>
  </si>
  <si>
    <t>W tym MIASTA</t>
  </si>
  <si>
    <t xml:space="preserve">0–27 dni  </t>
  </si>
  <si>
    <t>0–27 days</t>
  </si>
  <si>
    <t xml:space="preserve">0–6  </t>
  </si>
  <si>
    <t xml:space="preserve">7–13  </t>
  </si>
  <si>
    <t xml:space="preserve">14–20  </t>
  </si>
  <si>
    <t xml:space="preserve">21–27  </t>
  </si>
  <si>
    <t xml:space="preserve">28 i 29 dni  </t>
  </si>
  <si>
    <t>28 and 29 days</t>
  </si>
  <si>
    <t xml:space="preserve">1 miesiąc  </t>
  </si>
  <si>
    <t>1 month</t>
  </si>
  <si>
    <t xml:space="preserve">11 miesięcy  </t>
  </si>
  <si>
    <t>11 months</t>
  </si>
  <si>
    <t>2</t>
  </si>
  <si>
    <t>3</t>
  </si>
  <si>
    <t>4</t>
  </si>
  <si>
    <t>5</t>
  </si>
  <si>
    <t>7</t>
  </si>
  <si>
    <t>8</t>
  </si>
  <si>
    <t>9</t>
  </si>
  <si>
    <t>10</t>
  </si>
  <si>
    <t>Gestation period</t>
  </si>
  <si>
    <t>42 tygodnie</t>
  </si>
  <si>
    <t>i dłużej</t>
  </si>
  <si>
    <t>36–28</t>
  </si>
  <si>
    <t>27–22</t>
  </si>
  <si>
    <t>under 22 weeks</t>
  </si>
  <si>
    <t xml:space="preserve">krócej niż 22 </t>
  </si>
  <si>
    <t>tygodnie</t>
  </si>
  <si>
    <t xml:space="preserve">42 weeks </t>
  </si>
  <si>
    <r>
      <t xml:space="preserve">nieustalony </t>
    </r>
    <r>
      <rPr>
        <i/>
        <sz val="9"/>
        <color indexed="8"/>
        <rFont val="Calibri"/>
        <family val="2"/>
        <charset val="238"/>
      </rPr>
      <t>undefined</t>
    </r>
  </si>
  <si>
    <t>Of which MALES</t>
  </si>
  <si>
    <t>0–4 lata</t>
  </si>
  <si>
    <t>0 lat</t>
  </si>
  <si>
    <t>of which 0 years</t>
  </si>
  <si>
    <t xml:space="preserve">Nowotwory </t>
  </si>
  <si>
    <t>Zaburzenia psychiczne</t>
  </si>
  <si>
    <t xml:space="preserve">i zaburzenia zachowania  </t>
  </si>
  <si>
    <t xml:space="preserve">Choroby układu krążenia  </t>
  </si>
  <si>
    <t>70–79</t>
  </si>
  <si>
    <t>80 lat</t>
  </si>
  <si>
    <r>
      <t xml:space="preserve">80 lat i więcej       </t>
    </r>
    <r>
      <rPr>
        <i/>
        <sz val="9"/>
        <color indexed="8"/>
        <rFont val="Calibri"/>
        <family val="2"/>
        <charset val="238"/>
      </rPr>
      <t>80 years and more</t>
    </r>
  </si>
  <si>
    <t>Neoplasms</t>
  </si>
  <si>
    <t>Diseases of the nervous system</t>
  </si>
  <si>
    <t>Diseases of the respiratory system</t>
  </si>
  <si>
    <t>Diseases of the digestive system</t>
  </si>
  <si>
    <t xml:space="preserve">Diseases of blood and </t>
  </si>
  <si>
    <t>blood-forming organs</t>
  </si>
  <si>
    <t xml:space="preserve">Choroby krwi i narządów  </t>
  </si>
  <si>
    <t xml:space="preserve">Zaburzenia wydzielenia </t>
  </si>
  <si>
    <t xml:space="preserve">wewnętrznego, stanu </t>
  </si>
  <si>
    <t xml:space="preserve">odżywiania i przemiany   </t>
  </si>
  <si>
    <t>and metabolic diseases</t>
  </si>
  <si>
    <t xml:space="preserve">Endocrine, nutritional </t>
  </si>
  <si>
    <t xml:space="preserve">Mental and behavioural </t>
  </si>
  <si>
    <t>system</t>
  </si>
  <si>
    <t>Diseases of the musculoskeletel</t>
  </si>
  <si>
    <t>system and connective tissue</t>
  </si>
  <si>
    <t xml:space="preserve">Ciąża, poród i połóg </t>
  </si>
  <si>
    <t xml:space="preserve">Zewnętrzne przyczyny zgonu  </t>
  </si>
  <si>
    <t xml:space="preserve">Choroby układu moczowo-  </t>
  </si>
  <si>
    <t xml:space="preserve">Wady rozwojowe wrodzone, </t>
  </si>
  <si>
    <t xml:space="preserve">zniekształcenia i abberacje </t>
  </si>
  <si>
    <t xml:space="preserve">Objawy, cechy chorobowe </t>
  </si>
  <si>
    <t xml:space="preserve"> badań laboratoryjnych </t>
  </si>
  <si>
    <t>i nieprawidłowe wyniki</t>
  </si>
  <si>
    <t xml:space="preserve">Diseases of the genitourinary </t>
  </si>
  <si>
    <t xml:space="preserve">Pregnancy, childbirth and </t>
  </si>
  <si>
    <t>the puerperium</t>
  </si>
  <si>
    <t xml:space="preserve">Conditions originating in the </t>
  </si>
  <si>
    <t>perinatal period</t>
  </si>
  <si>
    <t>Congenital malformations, defor-</t>
  </si>
  <si>
    <t xml:space="preserve">mations and chromosomal </t>
  </si>
  <si>
    <t>abnormalities</t>
  </si>
  <si>
    <t xml:space="preserve">Symptoms, sign and abnormal </t>
  </si>
  <si>
    <t xml:space="preserve">laboratory findings, not </t>
  </si>
  <si>
    <t>elsewhere classified</t>
  </si>
  <si>
    <r>
      <t>disorders</t>
    </r>
    <r>
      <rPr>
        <i/>
        <sz val="9"/>
        <color indexed="8"/>
        <rFont val="Calibri"/>
        <family val="2"/>
        <charset val="238"/>
      </rPr>
      <t xml:space="preserve"> </t>
    </r>
  </si>
  <si>
    <r>
      <t>Diseases of the circulatory system</t>
    </r>
    <r>
      <rPr>
        <i/>
        <sz val="9"/>
        <color indexed="8"/>
        <rFont val="Calibri"/>
        <family val="2"/>
        <charset val="238"/>
      </rPr>
      <t xml:space="preserve"> </t>
    </r>
  </si>
  <si>
    <t xml:space="preserve">w okresie okołoporodowym </t>
  </si>
  <si>
    <t>a According to the International Statistical Classification of Diseases and Related Health Problems (X Revision).</t>
  </si>
  <si>
    <r>
      <t xml:space="preserve">razem                </t>
    </r>
    <r>
      <rPr>
        <i/>
        <sz val="9"/>
        <color indexed="8"/>
        <rFont val="Calibri"/>
        <family val="2"/>
        <charset val="238"/>
      </rPr>
      <t>total</t>
    </r>
  </si>
  <si>
    <t>Wiek w dniach</t>
  </si>
  <si>
    <t>Age in days</t>
  </si>
  <si>
    <t>28–29</t>
  </si>
  <si>
    <t>0–27</t>
  </si>
  <si>
    <t>0–6</t>
  </si>
  <si>
    <t>1–6</t>
  </si>
  <si>
    <t>7–13</t>
  </si>
  <si>
    <t>14–27</t>
  </si>
  <si>
    <t>Wiek w miesiącach</t>
  </si>
  <si>
    <t>Age in months</t>
  </si>
  <si>
    <r>
      <t xml:space="preserve">Ogółem </t>
    </r>
    <r>
      <rPr>
        <i/>
        <sz val="9"/>
        <color indexed="8"/>
        <rFont val="Calibri"/>
        <family val="2"/>
        <charset val="238"/>
      </rPr>
      <t>Total</t>
    </r>
  </si>
  <si>
    <r>
      <t xml:space="preserve">razem
</t>
    </r>
    <r>
      <rPr>
        <i/>
        <sz val="9"/>
        <color indexed="8"/>
        <rFont val="Calibri"/>
        <family val="2"/>
        <charset val="238"/>
      </rPr>
      <t>total</t>
    </r>
  </si>
  <si>
    <t xml:space="preserve">w tym stwierdzone przez lekarza </t>
  </si>
  <si>
    <t>of which stated by physician</t>
  </si>
  <si>
    <t xml:space="preserve"> i pasożytnicze </t>
  </si>
  <si>
    <t>Niektóre choroby zakaźne</t>
  </si>
  <si>
    <t xml:space="preserve">Some of infectious and </t>
  </si>
  <si>
    <t>parasitic diseases</t>
  </si>
  <si>
    <t xml:space="preserve">wewnętrznego, stanu odżywiania </t>
  </si>
  <si>
    <t xml:space="preserve">i przemiany metabolicznej </t>
  </si>
  <si>
    <t xml:space="preserve">Endocrine, nutritional and </t>
  </si>
  <si>
    <t>metabolic diseases</t>
  </si>
  <si>
    <t xml:space="preserve">Choroby układu nerwowego </t>
  </si>
  <si>
    <t xml:space="preserve">Choroby układu oddechowego </t>
  </si>
  <si>
    <t xml:space="preserve">Niektóre stany powstające </t>
  </si>
  <si>
    <t xml:space="preserve">Some of conditions originating </t>
  </si>
  <si>
    <t>in the perinatal period</t>
  </si>
  <si>
    <t xml:space="preserve">chromosomowe </t>
  </si>
  <si>
    <t xml:space="preserve">Congenital malformations, </t>
  </si>
  <si>
    <t xml:space="preserve">deformations and chromosomal </t>
  </si>
  <si>
    <t xml:space="preserve">i nieprawidłowe wyniki badań </t>
  </si>
  <si>
    <t xml:space="preserve">laboratoryjnych gdzie indziej  </t>
  </si>
  <si>
    <t xml:space="preserve">laboratory findings, not elsewhere </t>
  </si>
  <si>
    <t>classified</t>
  </si>
  <si>
    <t>Zewnętrzne przyczyny zachoro-</t>
  </si>
  <si>
    <t xml:space="preserve">wania i zgonu </t>
  </si>
  <si>
    <t xml:space="preserve">External causes of diseases and </t>
  </si>
  <si>
    <t>mortality</t>
  </si>
  <si>
    <t>Wiek zmarłych</t>
  </si>
  <si>
    <t>Age of deceased</t>
  </si>
  <si>
    <t>1–4</t>
  </si>
  <si>
    <t>10–19</t>
  </si>
  <si>
    <t xml:space="preserve">80 years </t>
  </si>
  <si>
    <r>
      <t xml:space="preserve">0 lat           </t>
    </r>
    <r>
      <rPr>
        <i/>
        <sz val="9"/>
        <color indexed="8"/>
        <rFont val="Calibri"/>
        <family val="2"/>
        <charset val="238"/>
      </rPr>
      <t>0 years</t>
    </r>
  </si>
  <si>
    <t>Internal and international migration of population</t>
  </si>
  <si>
    <t>Napływ</t>
  </si>
  <si>
    <t>Inflow</t>
  </si>
  <si>
    <t>Odpływ</t>
  </si>
  <si>
    <t>Outflow</t>
  </si>
  <si>
    <t>Saldo migracji</t>
  </si>
  <si>
    <t>Net migration</t>
  </si>
  <si>
    <t>z miast</t>
  </si>
  <si>
    <t>from urban areas</t>
  </si>
  <si>
    <t>ze wsi</t>
  </si>
  <si>
    <t>from rural areas</t>
  </si>
  <si>
    <t>z zagranicy</t>
  </si>
  <si>
    <t>from abroad</t>
  </si>
  <si>
    <t>do miast</t>
  </si>
  <si>
    <t>to urban areas</t>
  </si>
  <si>
    <t>na wieś</t>
  </si>
  <si>
    <t>to rural areas</t>
  </si>
  <si>
    <t>za granicę</t>
  </si>
  <si>
    <t>abroad</t>
  </si>
  <si>
    <r>
      <t xml:space="preserve">Saldo migracji </t>
    </r>
    <r>
      <rPr>
        <i/>
        <sz val="9"/>
        <color indexed="8"/>
        <rFont val="Calibri"/>
        <family val="2"/>
        <charset val="238"/>
      </rPr>
      <t>Net migration</t>
    </r>
  </si>
  <si>
    <t xml:space="preserve">5–14  </t>
  </si>
  <si>
    <t>w miastach</t>
  </si>
  <si>
    <t>na wsi</t>
  </si>
  <si>
    <t xml:space="preserve">kawalerowie/panny  </t>
  </si>
  <si>
    <t xml:space="preserve">żonaci/zamężne  </t>
  </si>
  <si>
    <t xml:space="preserve">wdowcy/wdowy  </t>
  </si>
  <si>
    <t>rozwiedzeni/</t>
  </si>
  <si>
    <t xml:space="preserve">rozwiedzione  </t>
  </si>
  <si>
    <t>stan cywilny</t>
  </si>
  <si>
    <t xml:space="preserve">nieustalony  </t>
  </si>
  <si>
    <t>marital status unknown</t>
  </si>
  <si>
    <t xml:space="preserve">kawalerowie  </t>
  </si>
  <si>
    <t xml:space="preserve">żonaci  </t>
  </si>
  <si>
    <t xml:space="preserve">wdowcy  </t>
  </si>
  <si>
    <t xml:space="preserve">rozwiedzeni  </t>
  </si>
  <si>
    <t xml:space="preserve">panny  </t>
  </si>
  <si>
    <t xml:space="preserve">zamężne  </t>
  </si>
  <si>
    <t xml:space="preserve">wdowy  </t>
  </si>
  <si>
    <t>WEWNĄTRZ WOJEWÓDZTWA</t>
  </si>
  <si>
    <t>WITHIN THE VOIVODSHIP</t>
  </si>
  <si>
    <t>MIĘDZY WOJEWÓDZTWAMI</t>
  </si>
  <si>
    <t>AMONG VOIVODSHIPS</t>
  </si>
  <si>
    <t xml:space="preserve">POWIAT BRANIEWSKI  </t>
  </si>
  <si>
    <t xml:space="preserve">POWIAT NOWOMIEJSKI  </t>
  </si>
  <si>
    <r>
      <t>POWIAT</t>
    </r>
    <r>
      <rPr>
        <b/>
        <sz val="9"/>
        <color indexed="8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 xml:space="preserve">WĘGORZEWSKI  </t>
    </r>
  </si>
  <si>
    <t xml:space="preserve">POWIAT OLSZTYŃSKI  </t>
  </si>
  <si>
    <t xml:space="preserve">Barczewo  </t>
  </si>
  <si>
    <t xml:space="preserve">Dobre Miasto  </t>
  </si>
  <si>
    <t>do województwa</t>
  </si>
  <si>
    <t>to the voivodship</t>
  </si>
  <si>
    <t>z województwa</t>
  </si>
  <si>
    <t>from the voivodship</t>
  </si>
  <si>
    <t>z tego samego</t>
  </si>
  <si>
    <t>the same</t>
  </si>
  <si>
    <t>z innego</t>
  </si>
  <si>
    <t>another</t>
  </si>
  <si>
    <t>do tego samego</t>
  </si>
  <si>
    <t>do innego</t>
  </si>
  <si>
    <t>45 lat i więcej</t>
  </si>
  <si>
    <t>Marriages</t>
  </si>
  <si>
    <t>w tym niemowląt</t>
  </si>
  <si>
    <t>of which infant</t>
  </si>
  <si>
    <t>MIGRATION OF POPULATION FOR PERMANENT RESIDENCE</t>
  </si>
  <si>
    <t>LIST OF TABLES</t>
  </si>
  <si>
    <t>2011</t>
  </si>
  <si>
    <t>2012</t>
  </si>
  <si>
    <t>2013</t>
  </si>
  <si>
    <t>-</t>
  </si>
  <si>
    <t xml:space="preserve"> </t>
  </si>
  <si>
    <r>
      <t xml:space="preserve">WYSZCZEGÓLNIENIE
</t>
    </r>
    <r>
      <rPr>
        <i/>
        <sz val="9"/>
        <color indexed="8"/>
        <rFont val="Calibri"/>
        <family val="2"/>
        <charset val="238"/>
      </rPr>
      <t>SPECIFICATION</t>
    </r>
  </si>
  <si>
    <r>
      <t xml:space="preserve">Ludność </t>
    </r>
    <r>
      <rPr>
        <b/>
        <sz val="9"/>
        <color indexed="8"/>
        <rFont val="Calibri"/>
        <family val="2"/>
        <charset val="238"/>
      </rPr>
      <t xml:space="preserve">(stan w dniu 31 XII) </t>
    </r>
  </si>
  <si>
    <t>1 427 508</t>
  </si>
  <si>
    <t xml:space="preserve">1 453 782 </t>
  </si>
  <si>
    <t>1 452 596</t>
  </si>
  <si>
    <t>1 450 697</t>
  </si>
  <si>
    <t>1 446 915</t>
  </si>
  <si>
    <r>
      <t xml:space="preserve">Population </t>
    </r>
    <r>
      <rPr>
        <i/>
        <sz val="9"/>
        <color indexed="8"/>
        <rFont val="Calibri"/>
        <family val="2"/>
        <charset val="238"/>
      </rPr>
      <t>(as of 31 XII)</t>
    </r>
  </si>
  <si>
    <t xml:space="preserve">mężczyźni </t>
  </si>
  <si>
    <t>697 860</t>
  </si>
  <si>
    <t>711 551</t>
  </si>
  <si>
    <t>710 502</t>
  </si>
  <si>
    <t xml:space="preserve">kobiety </t>
  </si>
  <si>
    <t>729 648</t>
  </si>
  <si>
    <t>741 045</t>
  </si>
  <si>
    <t>740 195</t>
  </si>
  <si>
    <t xml:space="preserve">Małżeństwa </t>
  </si>
  <si>
    <t>8 330</t>
  </si>
  <si>
    <t>8 370</t>
  </si>
  <si>
    <t>7 643</t>
  </si>
  <si>
    <t>7 523</t>
  </si>
  <si>
    <t>1 847</t>
  </si>
  <si>
    <t>2 899</t>
  </si>
  <si>
    <t>2 887</t>
  </si>
  <si>
    <t xml:space="preserve">Urodzenia żywe </t>
  </si>
  <si>
    <t>15 612</t>
  </si>
  <si>
    <t>14 750</t>
  </si>
  <si>
    <t>14 330</t>
  </si>
  <si>
    <t xml:space="preserve">Zgony </t>
  </si>
  <si>
    <t>11 777</t>
  </si>
  <si>
    <t>12 942</t>
  </si>
  <si>
    <t>12 940</t>
  </si>
  <si>
    <t>13 415</t>
  </si>
  <si>
    <t xml:space="preserve">w tym niemowląt </t>
  </si>
  <si>
    <t xml:space="preserve">Przyrost naturalny </t>
  </si>
  <si>
    <t>3 835</t>
  </si>
  <si>
    <t xml:space="preserve">Migracje ogółem </t>
  </si>
  <si>
    <t>Total migration</t>
  </si>
  <si>
    <t xml:space="preserve">napływ </t>
  </si>
  <si>
    <t>16 583</t>
  </si>
  <si>
    <t>17 527</t>
  </si>
  <si>
    <t>16 984</t>
  </si>
  <si>
    <t>inflow</t>
  </si>
  <si>
    <t xml:space="preserve">odpływ </t>
  </si>
  <si>
    <t>19 044</t>
  </si>
  <si>
    <t>20 233</t>
  </si>
  <si>
    <t>19 980</t>
  </si>
  <si>
    <t>18 418</t>
  </si>
  <si>
    <t>outflow</t>
  </si>
  <si>
    <t xml:space="preserve">saldo migracji </t>
  </si>
  <si>
    <t>-2 461</t>
  </si>
  <si>
    <t>-2 706</t>
  </si>
  <si>
    <t>-2 996</t>
  </si>
  <si>
    <t>-2 587</t>
  </si>
  <si>
    <t>net migration</t>
  </si>
  <si>
    <t xml:space="preserve">w tym zagraniczne </t>
  </si>
  <si>
    <t xml:space="preserve">imigracja </t>
  </si>
  <si>
    <t>immigration</t>
  </si>
  <si>
    <t xml:space="preserve">emigracja </t>
  </si>
  <si>
    <t>emigration</t>
  </si>
  <si>
    <r>
      <t xml:space="preserve">Ludność </t>
    </r>
    <r>
      <rPr>
        <sz val="9"/>
        <color indexed="8"/>
        <rFont val="Calibri"/>
        <family val="2"/>
        <charset val="238"/>
      </rPr>
      <t>(stan w dniu 31 XII)</t>
    </r>
    <r>
      <rPr>
        <b/>
        <sz val="9"/>
        <color indexed="8"/>
        <rFont val="Calibri"/>
        <family val="2"/>
        <charset val="238"/>
      </rPr>
      <t xml:space="preserve"> </t>
    </r>
  </si>
  <si>
    <t>860 484</t>
  </si>
  <si>
    <t>864 661</t>
  </si>
  <si>
    <t>411 379</t>
  </si>
  <si>
    <t>413 524</t>
  </si>
  <si>
    <t>412 303</t>
  </si>
  <si>
    <t>449 105</t>
  </si>
  <si>
    <t>451 137</t>
  </si>
  <si>
    <t>450 091</t>
  </si>
  <si>
    <t>1 457</t>
  </si>
  <si>
    <t>2 171</t>
  </si>
  <si>
    <t>2 111</t>
  </si>
  <si>
    <t>7 878</t>
  </si>
  <si>
    <t>6 755</t>
  </si>
  <si>
    <t>7 662</t>
  </si>
  <si>
    <t>7 613</t>
  </si>
  <si>
    <t>1 406</t>
  </si>
  <si>
    <t>1 026</t>
  </si>
  <si>
    <t>9 287</t>
  </si>
  <si>
    <t>8 945</t>
  </si>
  <si>
    <t>8 858</t>
  </si>
  <si>
    <r>
      <t xml:space="preserve">Polska 
</t>
    </r>
    <r>
      <rPr>
        <i/>
        <sz val="9"/>
        <color indexed="8"/>
        <rFont val="Calibri"/>
        <family val="2"/>
        <charset val="238"/>
      </rPr>
      <t>Poland</t>
    </r>
  </si>
  <si>
    <t>Województwa</t>
  </si>
  <si>
    <t>Voivodships</t>
  </si>
  <si>
    <t>dolnośląskie</t>
  </si>
  <si>
    <t>kujawsko-
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</si>
  <si>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</si>
  <si>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</si>
  <si>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</si>
  <si>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</si>
  <si>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</si>
  <si>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</si>
  <si>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</si>
  <si>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</si>
  <si>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</si>
  <si>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</si>
  <si>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</si>
  <si>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
-mazurskie</t>
  </si>
  <si>
    <t>wielkopolskie</t>
  </si>
  <si>
    <t>zachodnio-
pomorskie</t>
  </si>
  <si>
    <t xml:space="preserve">Ludność w tys. </t>
  </si>
  <si>
    <t>Population in thous.</t>
  </si>
  <si>
    <t xml:space="preserve">w odsetkach </t>
  </si>
  <si>
    <t>in percentage</t>
  </si>
  <si>
    <t xml:space="preserve">w tym kobiety </t>
  </si>
  <si>
    <t>Przyrost rzeczywisty ludności:</t>
  </si>
  <si>
    <t>Population growth rate:</t>
  </si>
  <si>
    <t>2000=100</t>
  </si>
  <si>
    <t xml:space="preserve">Ludność w miastach w tys. </t>
  </si>
  <si>
    <t>Urban population in thous.</t>
  </si>
  <si>
    <t xml:space="preserve">w % ogółu ludności </t>
  </si>
  <si>
    <t>as % of total population</t>
  </si>
  <si>
    <r>
      <t>Ludność na 1 km</t>
    </r>
    <r>
      <rPr>
        <vertAlign val="superscript"/>
        <sz val="9"/>
        <color indexed="8"/>
        <rFont val="Calibri"/>
        <family val="2"/>
        <charset val="238"/>
      </rPr>
      <t>2</t>
    </r>
    <r>
      <rPr>
        <sz val="9"/>
        <color indexed="8"/>
        <rFont val="Calibri"/>
        <family val="2"/>
        <charset val="238"/>
      </rPr>
      <t xml:space="preserve"> ...............................</t>
    </r>
  </si>
  <si>
    <r>
      <t>Population per 1 km</t>
    </r>
    <r>
      <rPr>
        <i/>
        <vertAlign val="superscript"/>
        <sz val="9"/>
        <color indexed="8"/>
        <rFont val="Calibri"/>
        <family val="2"/>
        <charset val="238"/>
      </rPr>
      <t>2</t>
    </r>
  </si>
  <si>
    <t xml:space="preserve">Kobiety na 100 mężczyzn </t>
  </si>
  <si>
    <t>Females per 100 of males</t>
  </si>
  <si>
    <t>Ludność w tys. w wieku:</t>
  </si>
  <si>
    <t>Population in thous. at age:</t>
  </si>
  <si>
    <t xml:space="preserve">przedprodukcyjnym </t>
  </si>
  <si>
    <t xml:space="preserve">produkcyjnym </t>
  </si>
  <si>
    <t xml:space="preserve">poprodukcyjnym </t>
  </si>
  <si>
    <t>Ludność w wieku nieprodukcyjnym</t>
  </si>
  <si>
    <t xml:space="preserve">Non-working age population per 100 </t>
  </si>
  <si>
    <t xml:space="preserve">na 100 osób w wieku produkcyjnym </t>
  </si>
  <si>
    <t>persons at working age</t>
  </si>
  <si>
    <t>Ludność w wieku 15 lat i więcej</t>
  </si>
  <si>
    <t xml:space="preserve">Population at age of 15 years and over </t>
  </si>
  <si>
    <t xml:space="preserve">w tys. </t>
  </si>
  <si>
    <t>in thous.</t>
  </si>
  <si>
    <t>Według płci w %</t>
  </si>
  <si>
    <t>By sex in %</t>
  </si>
  <si>
    <t xml:space="preserve">Współczynnik dynamiki demograficznej </t>
  </si>
  <si>
    <t>Demographic dynamics rate</t>
  </si>
  <si>
    <t xml:space="preserve">Współczynnik dzietności ogólnej </t>
  </si>
  <si>
    <t>Total fertility rate</t>
  </si>
  <si>
    <t xml:space="preserve">Współczynnik reprodukcji brutto </t>
  </si>
  <si>
    <t>Gross reproduction rate</t>
  </si>
  <si>
    <t xml:space="preserve">Płodność kobiet </t>
  </si>
  <si>
    <t>Female fertility</t>
  </si>
  <si>
    <t xml:space="preserve">żywych </t>
  </si>
  <si>
    <r>
      <t>per 1 km</t>
    </r>
    <r>
      <rPr>
        <i/>
        <vertAlign val="superscript"/>
        <sz val="9"/>
        <color indexed="8"/>
        <rFont val="Calibri"/>
        <family val="2"/>
        <charset val="238"/>
      </rPr>
      <t>2</t>
    </r>
  </si>
  <si>
    <r>
      <t>OGÓŁEM</t>
    </r>
    <r>
      <rPr>
        <sz val="9"/>
        <color indexed="8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</t>
    </r>
  </si>
  <si>
    <r>
      <t xml:space="preserve">75 </t>
    </r>
    <r>
      <rPr>
        <i/>
        <sz val="9"/>
        <color indexed="8"/>
        <rFont val="Calibri"/>
        <family val="2"/>
        <charset val="238"/>
      </rPr>
      <t>years and more</t>
    </r>
  </si>
  <si>
    <r>
      <t xml:space="preserve">80 </t>
    </r>
    <r>
      <rPr>
        <i/>
        <sz val="9"/>
        <color indexed="8"/>
        <rFont val="Calibri"/>
        <family val="2"/>
        <charset val="238"/>
      </rPr>
      <t>years and more</t>
    </r>
  </si>
  <si>
    <r>
      <t>POWIAT</t>
    </r>
    <r>
      <rPr>
        <b/>
        <sz val="9"/>
        <color indexed="8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 xml:space="preserve">WĘGORZEWSKI  </t>
    </r>
  </si>
  <si>
    <t>Tabl. I.</t>
  </si>
  <si>
    <t>Tabl. II.</t>
  </si>
  <si>
    <t>Selected data on the size, vital statistics and migration of population in warmińsko-mazurskie voivodship</t>
  </si>
  <si>
    <t>2010=100</t>
  </si>
  <si>
    <r>
      <t>POWIAT</t>
    </r>
    <r>
      <rPr>
        <b/>
        <sz val="9"/>
        <color indexed="8"/>
        <rFont val="Calibri"/>
        <family val="2"/>
        <charset val="238"/>
        <scheme val="minor"/>
      </rPr>
      <t xml:space="preserve"> </t>
    </r>
    <r>
      <rPr>
        <sz val="9"/>
        <color indexed="8"/>
        <rFont val="Calibri"/>
        <family val="2"/>
        <charset val="238"/>
        <scheme val="minor"/>
      </rPr>
      <t xml:space="preserve">WĘGORZEWSKI  </t>
    </r>
  </si>
  <si>
    <t>2014</t>
  </si>
  <si>
    <t xml:space="preserve">      </t>
  </si>
  <si>
    <t xml:space="preserve">Choroby układu krążenia </t>
  </si>
  <si>
    <t>Diseases of the cilculatory system</t>
  </si>
  <si>
    <r>
      <t>dzieci</t>
    </r>
    <r>
      <rPr>
        <i/>
        <vertAlign val="superscript"/>
        <sz val="9"/>
        <color indexed="8"/>
        <rFont val="Calibri"/>
        <family val="2"/>
        <charset val="238"/>
      </rPr>
      <t>b</t>
    </r>
  </si>
  <si>
    <r>
      <t xml:space="preserve"> of children</t>
    </r>
    <r>
      <rPr>
        <i/>
        <vertAlign val="superscript"/>
        <sz val="9"/>
        <color indexed="8"/>
        <rFont val="Calibri"/>
        <family val="2"/>
        <charset val="238"/>
      </rPr>
      <t>b</t>
    </r>
  </si>
  <si>
    <r>
      <t>Tabl. 6(19).  Separacje orzeczone według liczby małoletnich dzieci</t>
    </r>
    <r>
      <rPr>
        <b/>
        <i/>
        <vertAlign val="superscript"/>
        <sz val="9"/>
        <color indexed="8"/>
        <rFont val="Calibri"/>
        <family val="2"/>
        <charset val="238"/>
      </rPr>
      <t>a</t>
    </r>
  </si>
  <si>
    <r>
      <t>Separations by number of underage</t>
    </r>
    <r>
      <rPr>
        <i/>
        <vertAlign val="superscript"/>
        <sz val="9"/>
        <color indexed="8"/>
        <rFont val="Calibri"/>
        <family val="2"/>
        <charset val="238"/>
      </rPr>
      <t xml:space="preserve"> </t>
    </r>
    <r>
      <rPr>
        <i/>
        <sz val="9"/>
        <color indexed="8"/>
        <rFont val="Calibri"/>
        <family val="2"/>
        <charset val="238"/>
      </rPr>
      <t>children</t>
    </r>
    <r>
      <rPr>
        <i/>
        <vertAlign val="superscript"/>
        <sz val="9"/>
        <color indexed="8"/>
        <rFont val="Calibri"/>
        <family val="2"/>
        <charset val="238"/>
      </rPr>
      <t>a</t>
    </r>
  </si>
  <si>
    <r>
      <t>Tabl. 3(16).  Rozwody według liczby małoletnich dzieci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w małżeństwie</t>
    </r>
  </si>
  <si>
    <r>
      <t>Divorces by number of underage</t>
    </r>
    <r>
      <rPr>
        <vertAlign val="superscript"/>
        <sz val="9"/>
        <color indexed="8"/>
        <rFont val="Calibri"/>
        <family val="2"/>
        <charset val="238"/>
      </rPr>
      <t xml:space="preserve"> </t>
    </r>
    <r>
      <rPr>
        <i/>
        <sz val="9"/>
        <color indexed="8"/>
        <rFont val="Calibri"/>
        <family val="2"/>
        <charset val="238"/>
      </rPr>
      <t>children</t>
    </r>
    <r>
      <rPr>
        <i/>
        <vertAlign val="superscript"/>
        <sz val="9"/>
        <color indexed="8"/>
        <rFont val="Calibri"/>
        <family val="2"/>
        <charset val="238"/>
      </rPr>
      <t xml:space="preserve">a </t>
    </r>
    <r>
      <rPr>
        <i/>
        <sz val="9"/>
        <color indexed="8"/>
        <rFont val="Calibri"/>
        <family val="2"/>
        <charset val="238"/>
      </rPr>
      <t>in the marriage</t>
    </r>
  </si>
  <si>
    <r>
      <t>Tabl. 1(14).  Rozwody</t>
    </r>
    <r>
      <rPr>
        <b/>
        <i/>
        <vertAlign val="superscript"/>
        <sz val="9"/>
        <color indexed="8"/>
        <rFont val="Calibri"/>
        <family val="2"/>
        <charset val="238"/>
      </rPr>
      <t>a</t>
    </r>
  </si>
  <si>
    <r>
      <t>Divorces</t>
    </r>
    <r>
      <rPr>
        <i/>
        <vertAlign val="superscript"/>
        <sz val="9"/>
        <color indexed="8"/>
        <rFont val="Calibri"/>
        <family val="2"/>
        <charset val="238"/>
      </rPr>
      <t>a</t>
    </r>
  </si>
  <si>
    <r>
      <t>ludności</t>
    </r>
    <r>
      <rPr>
        <i/>
        <vertAlign val="superscript"/>
        <sz val="9"/>
        <color indexed="8"/>
        <rFont val="Calibri"/>
        <family val="2"/>
        <charset val="238"/>
      </rPr>
      <t>b</t>
    </r>
  </si>
  <si>
    <r>
      <t>of population</t>
    </r>
    <r>
      <rPr>
        <i/>
        <vertAlign val="superscript"/>
        <sz val="9"/>
        <color indexed="8"/>
        <rFont val="Calibri"/>
        <family val="2"/>
        <charset val="238"/>
      </rPr>
      <t>b</t>
    </r>
  </si>
  <si>
    <r>
      <t>wyznaniowe</t>
    </r>
    <r>
      <rPr>
        <i/>
        <vertAlign val="superscript"/>
        <sz val="9"/>
        <color indexed="8"/>
        <rFont val="Calibri"/>
        <family val="2"/>
        <charset val="238"/>
      </rPr>
      <t>a</t>
    </r>
  </si>
  <si>
    <r>
      <t>church or religious</t>
    </r>
    <r>
      <rPr>
        <i/>
        <vertAlign val="superscript"/>
        <sz val="9"/>
        <color indexed="8"/>
        <rFont val="Calibri"/>
        <family val="2"/>
        <charset val="238"/>
      </rPr>
      <t>a</t>
    </r>
  </si>
  <si>
    <t>a Without marriages in which both spouses resided abroad. b With civil law consequences.</t>
  </si>
  <si>
    <r>
      <t xml:space="preserve">a </t>
    </r>
    <r>
      <rPr>
        <sz val="8"/>
        <color indexed="8"/>
        <rFont val="Calibri"/>
        <family val="2"/>
        <charset val="238"/>
      </rPr>
      <t xml:space="preserve">Bez uwzględniania małżeństw, w których oboje małżonkowie zamieszkiwali za granicą. </t>
    </r>
    <r>
      <rPr>
        <i/>
        <sz val="8"/>
        <color indexed="8"/>
        <rFont val="Calibri"/>
        <family val="2"/>
        <charset val="238"/>
      </rPr>
      <t>b</t>
    </r>
    <r>
      <rPr>
        <sz val="8"/>
        <color indexed="8"/>
        <rFont val="Calibri"/>
        <family val="2"/>
        <charset val="238"/>
      </rPr>
      <t xml:space="preserve"> Ze skutkami cywilnymi.</t>
    </r>
  </si>
  <si>
    <r>
      <t>w tym MAŁŻEŃSTWA WYZNANIOWE</t>
    </r>
    <r>
      <rPr>
        <i/>
        <vertAlign val="superscript"/>
        <sz val="9"/>
        <color indexed="8"/>
        <rFont val="Calibri"/>
        <family val="2"/>
        <charset val="238"/>
      </rPr>
      <t>b</t>
    </r>
  </si>
  <si>
    <r>
      <t>of which CHURCH OR RELIGIOUS MARRIAGES</t>
    </r>
    <r>
      <rPr>
        <i/>
        <vertAlign val="superscript"/>
        <sz val="9"/>
        <color indexed="8"/>
        <rFont val="Calibri"/>
        <family val="2"/>
        <charset val="238"/>
      </rPr>
      <t>b</t>
    </r>
  </si>
  <si>
    <r>
      <t>of which CHURCH OR RELIGIOUS MARRIAGES</t>
    </r>
    <r>
      <rPr>
        <i/>
        <vertAlign val="superscript"/>
        <sz val="9"/>
        <color indexed="8"/>
        <rFont val="Calibri"/>
        <family val="2"/>
        <charset val="238"/>
      </rPr>
      <t>b</t>
    </r>
    <r>
      <rPr>
        <i/>
        <sz val="9"/>
        <color indexed="8"/>
        <rFont val="Calibri"/>
        <family val="2"/>
        <charset val="238"/>
      </rPr>
      <t xml:space="preserve"> </t>
    </r>
  </si>
  <si>
    <t>2015</t>
  </si>
  <si>
    <t>.</t>
  </si>
  <si>
    <t xml:space="preserve">ludności </t>
  </si>
  <si>
    <t xml:space="preserve">of which three at the same </t>
  </si>
  <si>
    <t xml:space="preserve">w tym troje w jednej </t>
  </si>
  <si>
    <t xml:space="preserve">Nieustalone </t>
  </si>
  <si>
    <t>Unknown</t>
  </si>
  <si>
    <t>Choroby krwi, narządów</t>
  </si>
  <si>
    <t xml:space="preserve">krwiotwórczych i niektóre </t>
  </si>
  <si>
    <t xml:space="preserve">inne choroby przebiegające </t>
  </si>
  <si>
    <t>z udziałem mechanizmów</t>
  </si>
  <si>
    <t>a In case of the international migration – data for 2014.</t>
  </si>
  <si>
    <t xml:space="preserve">autoimmunologicznych </t>
  </si>
  <si>
    <r>
      <t xml:space="preserve">a </t>
    </r>
    <r>
      <rPr>
        <sz val="8"/>
        <rFont val="Calibri"/>
        <family val="2"/>
        <charset val="238"/>
        <scheme val="minor"/>
      </rPr>
      <t>Według miejsca zamieszkania powoda, strony, która wniosła powództwo o rozwód.</t>
    </r>
    <r>
      <rPr>
        <i/>
        <sz val="8"/>
        <rFont val="Calibri"/>
        <family val="2"/>
        <charset val="238"/>
        <scheme val="minor"/>
      </rPr>
      <t xml:space="preserve"> b </t>
    </r>
    <r>
      <rPr>
        <sz val="8"/>
        <rFont val="Calibri"/>
        <family val="2"/>
        <charset val="238"/>
        <scheme val="minor"/>
      </rPr>
      <t>W przypadku migracji zagranicznych – dane dotyczą 2014 r.</t>
    </r>
  </si>
  <si>
    <t>Tabl. 1(23).  Urodzenia żywe</t>
  </si>
  <si>
    <t>Tabl. 1(33).  Zgony według płci</t>
  </si>
  <si>
    <t>Tabl. 11(43).  Przeciętne dalsze trwanie życia</t>
  </si>
  <si>
    <t>Tabl. 1(44).  Migracje wewnętrzne i zagraniczne ludności</t>
  </si>
  <si>
    <t xml:space="preserve">Tabl. 1(33).  </t>
  </si>
  <si>
    <t xml:space="preserve">Tabl. 2(34).  </t>
  </si>
  <si>
    <t xml:space="preserve">Tabl. 3(35).  </t>
  </si>
  <si>
    <t xml:space="preserve">Tabl. 4(36).  </t>
  </si>
  <si>
    <t xml:space="preserve">Tabl. 5(37).  </t>
  </si>
  <si>
    <t xml:space="preserve">Tabl. 6(38).  </t>
  </si>
  <si>
    <t xml:space="preserve">Tabl. 7(39).  </t>
  </si>
  <si>
    <t xml:space="preserve">Tabl. 8(40).  </t>
  </si>
  <si>
    <t xml:space="preserve">Tabl. 9(41).  </t>
  </si>
  <si>
    <t xml:space="preserve">Tabl. 10(42).  </t>
  </si>
  <si>
    <t xml:space="preserve">Tabl. 11(43).  </t>
  </si>
  <si>
    <t xml:space="preserve">Tabl. 1(44).  </t>
  </si>
  <si>
    <t xml:space="preserve">Tabl. 2(45).  </t>
  </si>
  <si>
    <t xml:space="preserve">Tabl. 3(46).  </t>
  </si>
  <si>
    <t xml:space="preserve">Tabl. 4(47).  </t>
  </si>
  <si>
    <t xml:space="preserve">Tabl. 5(48).  </t>
  </si>
  <si>
    <r>
      <t>Rozwody</t>
    </r>
    <r>
      <rPr>
        <i/>
        <vertAlign val="superscript"/>
        <sz val="9"/>
        <color indexed="8"/>
        <rFont val="Calibri"/>
        <family val="2"/>
        <charset val="238"/>
      </rPr>
      <t xml:space="preserve">a </t>
    </r>
    <r>
      <rPr>
        <i/>
        <sz val="9"/>
        <color indexed="8"/>
        <rFont val="Calibri"/>
        <family val="2"/>
        <charset val="238"/>
      </rPr>
      <t>...............................................................</t>
    </r>
  </si>
  <si>
    <t xml:space="preserve">a By place of residence of person filling petition for divorce. b In case of the international migration – data for 2014. </t>
  </si>
  <si>
    <r>
      <t>15 534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</si>
  <si>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18 925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</si>
  <si>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-3 391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</si>
  <si>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8 531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</si>
  <si>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10 304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</si>
  <si>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-1 773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</si>
  <si>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 xml:space="preserve">a </t>
    </r>
    <r>
      <rPr>
        <sz val="8"/>
        <color theme="1"/>
        <rFont val="Calibri"/>
        <family val="2"/>
        <charset val="238"/>
        <scheme val="minor"/>
      </rPr>
      <t>W przypadku migracji zagranicznych – dane dotyczą 2014 r.</t>
    </r>
  </si>
  <si>
    <t>POZIOM 
WYKSZTAŁCENIA MĘŻCZYZN</t>
  </si>
  <si>
    <t>POZIOM
WYKSZTAŁCENIA MĘŻCZYZN</t>
  </si>
  <si>
    <r>
      <t>0</t>
    </r>
    <r>
      <rPr>
        <i/>
        <vertAlign val="superscript"/>
        <sz val="9"/>
        <color indexed="8"/>
        <rFont val="Calibri"/>
        <family val="2"/>
        <charset val="238"/>
      </rPr>
      <t>b</t>
    </r>
  </si>
  <si>
    <t>2016</t>
  </si>
  <si>
    <t>Tabl. II.  Mierniki charakteryzujące sytuację demograficzną województw w 2016 r.</t>
  </si>
  <si>
    <t>Demographic situation of voivodships in 2016</t>
  </si>
  <si>
    <t>Tabl. 2.  Ludność według płci i wieku w 2016 r.</t>
  </si>
  <si>
    <t>Population by sex and age in 2016</t>
  </si>
  <si>
    <t>Tabl. 3.  Ludność według grup wieku w 2016 r.</t>
  </si>
  <si>
    <t>Population by age groups in 2016</t>
  </si>
  <si>
    <t>Tabl. 5.  Ludność według płci i miejsca zamieszkania w podregionach i powiatach w 2016 r.</t>
  </si>
  <si>
    <t>Population by sex and place of residence in subregions and powiats in 2016</t>
  </si>
  <si>
    <r>
      <t>Tabl. 2(9).  Nowożeńcy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w 2016 r. według wieku i miejsca zamieszkania </t>
    </r>
  </si>
  <si>
    <r>
      <t>Bridegrooms and brides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by age and place of residence in 2016</t>
    </r>
  </si>
  <si>
    <r>
      <t>Tabl. 3(10).  Małżeństwa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zawarte w 2016 r. według wieku nowożeńców</t>
    </r>
  </si>
  <si>
    <r>
      <t>Marriages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contracted in 2016 by age of bridegrooms and brides </t>
    </r>
  </si>
  <si>
    <r>
      <t>Tabl. 4(11).  Nowożeńcy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w 2016 r. według wieku i stanu cywilnego</t>
    </r>
  </si>
  <si>
    <r>
      <t>Bridegrooms and brides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by age and marital status in 2016</t>
    </r>
  </si>
  <si>
    <r>
      <t>Tabl. 5(12).  Małżeństwa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vertAlign val="superscript"/>
        <sz val="9"/>
        <color indexed="8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zawarte w 2016 r. według poziomu wykształcenia nowożeńców </t>
    </r>
  </si>
  <si>
    <r>
      <t>Marriages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contracted in 2016 by education level of bridegrooms and brides </t>
    </r>
  </si>
  <si>
    <t>Tabl. 6(13).  Małżeństwa zawarte w 2016 r. według miejsca zamieszkania w podregionach i powiatach</t>
  </si>
  <si>
    <t xml:space="preserve">Marriages contracted in 2016 by place of residence in subregions and powiats </t>
  </si>
  <si>
    <r>
      <t>Tabl. 4(26).  Urodzenia żywe w 2016 r. według kolejności urodzenia dziecka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oraz wieku matki </t>
    </r>
  </si>
  <si>
    <r>
      <t>Live births by birth order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and age of mother in 2016</t>
    </r>
  </si>
  <si>
    <t xml:space="preserve">Tabl. 5(27).  Urodzenia żywe w 2016 r. według miesięcy i dni tygodnia </t>
  </si>
  <si>
    <t>Live births by months and day of the week in 2016</t>
  </si>
  <si>
    <r>
      <t>Tabl. 6(28).  Urodzenia żywe w 2016 r. według kolejności urodzenia dziecka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i poziomu wykształcenia matki</t>
    </r>
    <r>
      <rPr>
        <b/>
        <vertAlign val="superscript"/>
        <sz val="9"/>
        <color indexed="8"/>
        <rFont val="Calibri"/>
        <family val="2"/>
        <charset val="238"/>
      </rPr>
      <t xml:space="preserve"> </t>
    </r>
  </si>
  <si>
    <r>
      <t>Tabl. 7(29).  Urodzenia żywe w 2016 r. według wieku matki i okresu trwania ciąży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</t>
    </r>
  </si>
  <si>
    <r>
      <t>Live births by age of mother and period of gestation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in 2016</t>
    </r>
  </si>
  <si>
    <r>
      <t>Tabl. 8(30).  Urodzenia żywe w 2016 r. według wagi noworodka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przy urodzeniu oraz okresu trwania ciąży</t>
    </r>
  </si>
  <si>
    <r>
      <t>Live births by weight of infant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at birth and period of gestation in 2016</t>
    </r>
  </si>
  <si>
    <t>Tabl. 10(32).  Urodzenia żywe w 2016 r. według płci i miejsca zamieszkania w podregionach i powiatach</t>
  </si>
  <si>
    <t>Live births by sex and place of residence in subregions and powiats in 2016</t>
  </si>
  <si>
    <t>Tabl. 10(42).  Ruch naturalny ludności w podregionach, powiatach i gminach w 2016 r.</t>
  </si>
  <si>
    <t>Vital statistics of population in subregions, powiats and gminas in 2016</t>
  </si>
  <si>
    <r>
      <t>Tabl. 6.</t>
    </r>
    <r>
      <rPr>
        <sz val="9"/>
        <color indexed="8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>Ludność według grup wieku w podregionach, powiatach i gminach w 2016 r.</t>
    </r>
  </si>
  <si>
    <t>Population by age groups in subregions, powiats and gminas in 2016</t>
  </si>
  <si>
    <r>
      <t>Tabl. 7.</t>
    </r>
    <r>
      <rPr>
        <sz val="9"/>
        <color indexed="8"/>
        <rFont val="Calibri"/>
        <family val="2"/>
        <charset val="238"/>
        <scheme val="minor"/>
      </rPr>
      <t xml:space="preserve">  </t>
    </r>
    <r>
      <rPr>
        <b/>
        <sz val="9"/>
        <color indexed="8"/>
        <rFont val="Calibri"/>
        <family val="2"/>
        <charset val="238"/>
        <scheme val="minor"/>
      </rPr>
      <t>Ludność według ekonomicznych grup wieku w podregionach, powiatach i gminach w 2016 r.</t>
    </r>
  </si>
  <si>
    <t>Population by economic age groups in subregions, powiats and gminas in 2016</t>
  </si>
  <si>
    <t xml:space="preserve">w tym zagranicznych </t>
  </si>
  <si>
    <t>IMIGRACJA</t>
  </si>
  <si>
    <t>IMMIGRATION</t>
  </si>
  <si>
    <t xml:space="preserve">Europa  </t>
  </si>
  <si>
    <t>Europe</t>
  </si>
  <si>
    <t xml:space="preserve">Belgia  </t>
  </si>
  <si>
    <t>Belgium</t>
  </si>
  <si>
    <t xml:space="preserve">Białoruś  </t>
  </si>
  <si>
    <t>Belarus</t>
  </si>
  <si>
    <t xml:space="preserve">Francja  </t>
  </si>
  <si>
    <t>France</t>
  </si>
  <si>
    <t xml:space="preserve">Hiszpania  </t>
  </si>
  <si>
    <t>Spain</t>
  </si>
  <si>
    <t xml:space="preserve">Holandia  </t>
  </si>
  <si>
    <t>Netherlands</t>
  </si>
  <si>
    <t xml:space="preserve">Irlandia  </t>
  </si>
  <si>
    <t>Ireland</t>
  </si>
  <si>
    <t xml:space="preserve">Niemcy  </t>
  </si>
  <si>
    <t>Germany</t>
  </si>
  <si>
    <t xml:space="preserve">Norwegia  </t>
  </si>
  <si>
    <t>Norway</t>
  </si>
  <si>
    <t xml:space="preserve">Szwecja  </t>
  </si>
  <si>
    <t>Sweden</t>
  </si>
  <si>
    <t xml:space="preserve">Ukraina  </t>
  </si>
  <si>
    <t>Ukraine</t>
  </si>
  <si>
    <t xml:space="preserve">Wielka Brytania  </t>
  </si>
  <si>
    <t>United Kingdom</t>
  </si>
  <si>
    <t xml:space="preserve">Włochy  </t>
  </si>
  <si>
    <t>Italy</t>
  </si>
  <si>
    <t xml:space="preserve">Azja  </t>
  </si>
  <si>
    <t>Asia</t>
  </si>
  <si>
    <t xml:space="preserve">Afryka  </t>
  </si>
  <si>
    <t>Africa</t>
  </si>
  <si>
    <t xml:space="preserve">Kanada  </t>
  </si>
  <si>
    <t>Canada</t>
  </si>
  <si>
    <t xml:space="preserve">Stany Zjednoczone  </t>
  </si>
  <si>
    <t>United States</t>
  </si>
  <si>
    <t xml:space="preserve">Ameryka Południowa  </t>
  </si>
  <si>
    <t>South America</t>
  </si>
  <si>
    <t xml:space="preserve">Oceania  </t>
  </si>
  <si>
    <t>Oceania</t>
  </si>
  <si>
    <t xml:space="preserve">z tego Australia </t>
  </si>
  <si>
    <t>of which Australia</t>
  </si>
  <si>
    <t>EMIGRACJA</t>
  </si>
  <si>
    <t>EMMIGRATION</t>
  </si>
  <si>
    <t xml:space="preserve">Austria  </t>
  </si>
  <si>
    <t xml:space="preserve">Dania  </t>
  </si>
  <si>
    <t xml:space="preserve">Islandia  </t>
  </si>
  <si>
    <t>Iceland</t>
  </si>
  <si>
    <t xml:space="preserve">65-69  </t>
  </si>
  <si>
    <t>80 years and more</t>
  </si>
  <si>
    <t>EMIGRATION</t>
  </si>
  <si>
    <t>SALDO MIGRACJI</t>
  </si>
  <si>
    <t>NET MIGRATION</t>
  </si>
  <si>
    <t xml:space="preserve">Napływ </t>
  </si>
  <si>
    <t>wewnętrzny</t>
  </si>
  <si>
    <t>internal</t>
  </si>
  <si>
    <t>Wewnętrzne</t>
  </si>
  <si>
    <t>Zagraniczne</t>
  </si>
  <si>
    <t>Internal</t>
  </si>
  <si>
    <t>International</t>
  </si>
  <si>
    <t>Imigracja</t>
  </si>
  <si>
    <t>Emigracja</t>
  </si>
  <si>
    <t>Immigration</t>
  </si>
  <si>
    <t>Emigration</t>
  </si>
  <si>
    <t>w tym z zagranicy</t>
  </si>
  <si>
    <t>w tym za granicę</t>
  </si>
  <si>
    <t>w tym zagranicznych</t>
  </si>
  <si>
    <t>of which from abroad</t>
  </si>
  <si>
    <t>of which abroad</t>
  </si>
  <si>
    <r>
      <t xml:space="preserve">Małżeńskie w % urodzeń żywych </t>
    </r>
    <r>
      <rPr>
        <i/>
        <sz val="9"/>
        <color indexed="8"/>
        <rFont val="Calibri"/>
        <family val="2"/>
        <charset val="238"/>
      </rPr>
      <t>Legitimate births as % of live births</t>
    </r>
  </si>
  <si>
    <t>małżeńskie</t>
  </si>
  <si>
    <t>pozamałżeńskie</t>
  </si>
  <si>
    <t>legitimate</t>
  </si>
  <si>
    <t>illegitimate</t>
  </si>
  <si>
    <t>Tabl. 2(45).  Migracje wewnętrzne ludności w 2016 r. według płci i wieku migrantów</t>
  </si>
  <si>
    <t>Internal migration of population by sex and age of migrants in 2016</t>
  </si>
  <si>
    <t>Tabl. 3(46).  Migracje wewnętrzne ludności w 2016 r. według stanu cywilnego prawnego i płci migrantów</t>
  </si>
  <si>
    <t>Internal migration of population by legal marital status and sex of migrants in 2016</t>
  </si>
  <si>
    <t xml:space="preserve">Denmark  </t>
  </si>
  <si>
    <t xml:space="preserve">Ameryka Północna  </t>
  </si>
  <si>
    <t>North Americal</t>
  </si>
  <si>
    <t xml:space="preserve">Litwa  </t>
  </si>
  <si>
    <t>Lithuania</t>
  </si>
  <si>
    <t xml:space="preserve">Rosja  </t>
  </si>
  <si>
    <t>Russia</t>
  </si>
  <si>
    <t xml:space="preserve">Chiny  </t>
  </si>
  <si>
    <t>China</t>
  </si>
  <si>
    <t>International migration of population by place of residence, sex of migrants and selected countries in 2016</t>
  </si>
  <si>
    <t>International migration of population by place of residence, sex and age of migrants in 2016</t>
  </si>
  <si>
    <t>Total migration of population in subregions and powiats in 2016</t>
  </si>
  <si>
    <t>Net migration of population in subregions and powiats in 2016</t>
  </si>
  <si>
    <t>Internal migration of population in subregions and powiats in 2016</t>
  </si>
  <si>
    <t>Migration of population in subregions, powiats and gminas in 2016</t>
  </si>
  <si>
    <t>Internal migration of population in subregions, powiats and gminas in 2016</t>
  </si>
  <si>
    <t xml:space="preserve">Tabl. 2(15).  Rozwody w 2016 r. według wieku małżonków w momencie orzeczenia rozwodu </t>
  </si>
  <si>
    <t>Divorces by age of spouses at the moment of divorce confirmation in 2016</t>
  </si>
  <si>
    <r>
      <t>Tabl. 4(17).  Małoletnie dzieci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według wieku pozostające z małżeństw rozwiedzionych w 2016 r.</t>
    </r>
  </si>
  <si>
    <r>
      <t>Underage</t>
    </r>
    <r>
      <rPr>
        <i/>
        <vertAlign val="superscript"/>
        <sz val="9"/>
        <color indexed="8"/>
        <rFont val="Calibri"/>
        <family val="2"/>
        <charset val="238"/>
      </rPr>
      <t xml:space="preserve"> </t>
    </r>
    <r>
      <rPr>
        <i/>
        <sz val="9"/>
        <color indexed="8"/>
        <rFont val="Calibri"/>
        <family val="2"/>
        <charset val="238"/>
      </rPr>
      <t>children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by age from marriages divorced in 2016</t>
    </r>
  </si>
  <si>
    <t xml:space="preserve">Tabl. 5(18).  Rozwody w 2016 r. według poziomu wykształcenia małżonków </t>
  </si>
  <si>
    <t>Divorces by education level of spouses in 2016</t>
  </si>
  <si>
    <r>
      <t>Tabl. 7(20).  Dzieci</t>
    </r>
    <r>
      <rPr>
        <b/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z separowanych w 2016 r. małżeństw pozostające na utrzymaniu </t>
    </r>
  </si>
  <si>
    <r>
      <t>Maintained children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in marriages separated in 2016</t>
    </r>
  </si>
  <si>
    <t xml:space="preserve">Tabl. 8(21).  Separacje orzeczone w 2016 r. według poziomu wykształcenia małżonków </t>
  </si>
  <si>
    <t>Separations by education level of spouses in 2016</t>
  </si>
  <si>
    <r>
      <t>Tabl. 9(22).  Rozwody i separacje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b/>
        <sz val="9"/>
        <color indexed="8"/>
        <rFont val="Calibri"/>
        <family val="2"/>
        <charset val="238"/>
      </rPr>
      <t xml:space="preserve"> orzeczone prawomocnie w 2016 r. w podregionach i powiatach</t>
    </r>
  </si>
  <si>
    <r>
      <t>Divorces and separations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approved by law in subregions and powiats in 2016</t>
    </r>
  </si>
  <si>
    <r>
      <t>Tabl. 7(39).  Zgony w 2015 r. według wieku i przyczyn</t>
    </r>
    <r>
      <rPr>
        <b/>
        <i/>
        <vertAlign val="superscript"/>
        <sz val="9"/>
        <color indexed="8"/>
        <rFont val="Calibri"/>
        <family val="2"/>
        <charset val="238"/>
      </rPr>
      <t>a</t>
    </r>
  </si>
  <si>
    <r>
      <t>Deaths by age and causes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in 2015</t>
    </r>
  </si>
  <si>
    <r>
      <t>Tabl. 8(40).  Zgony niemowląt w 2015 r. według wieku i przyczyn zgonów</t>
    </r>
    <r>
      <rPr>
        <b/>
        <i/>
        <vertAlign val="superscript"/>
        <sz val="9"/>
        <color indexed="8"/>
        <rFont val="Calibri"/>
        <family val="2"/>
        <charset val="238"/>
      </rPr>
      <t>a</t>
    </r>
  </si>
  <si>
    <r>
      <t>Infant deaths by age and cause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of death in 2015</t>
    </r>
  </si>
  <si>
    <t>Tabl. 5 (48).  Migracje zagraniczne ludności w 2016 r. według miejsca zamieszkania, płci i wieku migrantów</t>
  </si>
  <si>
    <t xml:space="preserve">Tabl. 6(49).  Migracje ludności ogółem w 2016 r. w podregionach i powiatach </t>
  </si>
  <si>
    <t xml:space="preserve">Tabl. 7(50).  Saldo migracji ludności w 2016 r. w podregionach i powiatach </t>
  </si>
  <si>
    <t xml:space="preserve">Tabl. 8(51).  Migracje wewnętrzne ludności w 2016 r. w podregionach i powiatach </t>
  </si>
  <si>
    <t xml:space="preserve">Tabl. 10(53).  Migracje ludności w 2016 r. w podregionach, powiatach i gminach </t>
  </si>
  <si>
    <t>Tabl. 11(54).  Migracje wewnętrzne ludności w 2016 r. w podregionach, powiatach i gminach</t>
  </si>
  <si>
    <r>
      <t>Live births by birth order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i/>
        <sz val="9"/>
        <color indexed="8"/>
        <rFont val="Calibri"/>
        <family val="2"/>
        <charset val="238"/>
      </rPr>
      <t xml:space="preserve"> and education level of mother</t>
    </r>
    <r>
      <rPr>
        <i/>
        <sz val="9"/>
        <color indexed="8"/>
        <rFont val="Calibri"/>
        <family val="2"/>
        <charset val="238"/>
      </rPr>
      <t xml:space="preserve"> in 2016</t>
    </r>
  </si>
  <si>
    <t xml:space="preserve">W tym CHŁOPCY </t>
  </si>
  <si>
    <t xml:space="preserve">19 lat i mniej </t>
  </si>
  <si>
    <t xml:space="preserve">20–24 </t>
  </si>
  <si>
    <t xml:space="preserve">40–44 </t>
  </si>
  <si>
    <t xml:space="preserve">45–49 </t>
  </si>
  <si>
    <t xml:space="preserve">50 lat i więcej </t>
  </si>
  <si>
    <t xml:space="preserve">Nieustalony </t>
  </si>
  <si>
    <t xml:space="preserve">under 20 years </t>
  </si>
  <si>
    <r>
      <t>2015</t>
    </r>
    <r>
      <rPr>
        <i/>
        <vertAlign val="superscript"/>
        <sz val="9"/>
        <color indexed="8"/>
        <rFont val="Calibri"/>
        <family val="2"/>
        <charset val="238"/>
      </rPr>
      <t>a</t>
    </r>
    <r>
      <rPr>
        <vertAlign val="superscript"/>
        <sz val="9"/>
        <color indexed="8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>…………………..</t>
    </r>
  </si>
  <si>
    <t>Mierniki charakteryzujące sytuację demograficzną województw w 2016 r.</t>
  </si>
  <si>
    <t>Ludność według płci i wieku w 2016 r.</t>
  </si>
  <si>
    <t>Ludność według grup wieku w 2016 r.</t>
  </si>
  <si>
    <t>Ludność według płci i miejsca zamieszkania w podregionach i powiatach w 2016 r.</t>
  </si>
  <si>
    <t>Ludność według grup wieku w podregionach, powiatach i gminach w 2016 r.</t>
  </si>
  <si>
    <t>Ludność według ekonomicznych grup wieku w podregionach, powiatach i gminach w 2016 r.</t>
  </si>
  <si>
    <t xml:space="preserve">Nowożeńcy w 2016 r. według wieku i miejsca zamieszkania </t>
  </si>
  <si>
    <t>Bridegrooms and brides by age and place of residence in 2016</t>
  </si>
  <si>
    <t xml:space="preserve">Małżeństwa zawarte w 2016 r. według wieku nowożeńców </t>
  </si>
  <si>
    <t xml:space="preserve">Marriages contracted in 2016 by age of bridegrooms and brides </t>
  </si>
  <si>
    <t xml:space="preserve">Nowożeńcy w 2016 r. według wieku i stanu cywilnego </t>
  </si>
  <si>
    <t>Bridegrooms and brides by age and marital status in 2016</t>
  </si>
  <si>
    <t xml:space="preserve">Małżeństwa zawarte w 2016 r. według poziomu wykształcenia nowożeńców </t>
  </si>
  <si>
    <t xml:space="preserve">Marriages contracted in 2016 by education level of bridegrooms and brides </t>
  </si>
  <si>
    <t>Małżeństwa zawarte w 2016 r. według miejsca zamieszkania w podregionach i powiatach</t>
  </si>
  <si>
    <t xml:space="preserve">Rozwody w 2016 r. według wieku małżonków w momencie orzeczenia rozwodu </t>
  </si>
  <si>
    <t>Małoletnie dzieci według wieku pozostające z małżeństw rozwiedzionych w 2016 r.</t>
  </si>
  <si>
    <t>Underage children by age from marriages divorced in 2016</t>
  </si>
  <si>
    <t xml:space="preserve">Rozwody w 2016 r. według poziomu wykształcenia małżonków </t>
  </si>
  <si>
    <t xml:space="preserve">Dzieci z separowanych w 2016 r. małżeństw pozostające na utrzymaniu </t>
  </si>
  <si>
    <t>Maintained children in marriages separated in 2016</t>
  </si>
  <si>
    <t xml:space="preserve">Separacje orzeczone w 2016 r. według poziomu wykształcenia małżonków </t>
  </si>
  <si>
    <t>Rozwody i separacje orzeczone prawomocnie w 2016 r. w podregionach i powiatach</t>
  </si>
  <si>
    <t>Divorces and separations approved by law in subregions and powiats in 2016</t>
  </si>
  <si>
    <t xml:space="preserve">Urodzenia żywe w 2016 r. według wagi noworodka przy urodzeniu </t>
  </si>
  <si>
    <t>Live births by weight of infant at birth in 2016</t>
  </si>
  <si>
    <t xml:space="preserve">Urodzenia żywe w 2016 r. według kolejności urodzenia dziecka oraz wieku matki </t>
  </si>
  <si>
    <t>Live births by birth order and age of mother in 2016</t>
  </si>
  <si>
    <t xml:space="preserve">Urodzenia żywe w 2016 r. według miesięcy i dni tygodnia </t>
  </si>
  <si>
    <t xml:space="preserve">Urodzenia żywe w 2016 r. według kolejności urodzenia dziecka i poziomu wykształcenia matki </t>
  </si>
  <si>
    <t>Live births by birth order and education level of mother in 2016</t>
  </si>
  <si>
    <t xml:space="preserve">Urodzenia żywe w 2016 r. według wieku matki i okresu trwania ciąży </t>
  </si>
  <si>
    <t>Live births by age of mother and period of gestation in 2016</t>
  </si>
  <si>
    <t>Urodzenia żywe w 2016 r. według wagi noworodka przy urodzeniu oraz okresu trwania ciąży</t>
  </si>
  <si>
    <t>Live births by weight of infant at birth and period of gestation in 2016</t>
  </si>
  <si>
    <t xml:space="preserve">Tabl. 6(49).  </t>
  </si>
  <si>
    <t xml:space="preserve">Tabl. 7(50).  </t>
  </si>
  <si>
    <t xml:space="preserve">Tabl. 8(51).  </t>
  </si>
  <si>
    <t xml:space="preserve">Tabl. 9(52).  </t>
  </si>
  <si>
    <t xml:space="preserve">Tabl. 10(53).  </t>
  </si>
  <si>
    <t xml:space="preserve">Tabl. 11(54).  </t>
  </si>
  <si>
    <t>Migracje wewnętrzne ludności w 2016 r. w podregionach, powiatach i gminach</t>
  </si>
  <si>
    <t xml:space="preserve">Migracje ludności w 2016 r. w podregionach, powiatach i gminach </t>
  </si>
  <si>
    <t xml:space="preserve">Migracje ludności ogółem w 2016 r. w podregionach i powiatach </t>
  </si>
  <si>
    <t xml:space="preserve">Saldo migracji ludności w 2016 r. w podregionach i powiatach </t>
  </si>
  <si>
    <t xml:space="preserve">Migracje wewnętrzne ludności w 2016 r. w podregionach i powiatach </t>
  </si>
  <si>
    <t>Urodzenia żywe w 2016 r. według płci i miejsca zamieszkania w podregionach i powiatach</t>
  </si>
  <si>
    <t xml:space="preserve">Zgony w 2016 r. według płci, miejsca zamieszkania oraz grup wieku </t>
  </si>
  <si>
    <t>Deaths by sex, place of residence and age groups in 2016</t>
  </si>
  <si>
    <t xml:space="preserve">Zgony osób w wieku 15 lat i więcej w 2016 r. według płci, stanu cywilnego oraz grup wieku zmarłych </t>
  </si>
  <si>
    <t>Deaths of population at the age of 15 years and over by sex, marital status and age of deceased in 2016</t>
  </si>
  <si>
    <t xml:space="preserve">Zgony osób w wieku 13 lat i więcej w 2016 r. według wieku i poziomu wykształcenia </t>
  </si>
  <si>
    <t>Deaths of population at the age of 13 years and over by age and education level in 2016</t>
  </si>
  <si>
    <t xml:space="preserve">Zgony niemowląt w 2016 r. według płci, miejsca zamieszkania i wieku </t>
  </si>
  <si>
    <t>Infant deaths by sex, place of residence and age in 2016</t>
  </si>
  <si>
    <t>Zgony niemowląt w 2016 r. według okresu trwania ciąży, wieku matki i płci zmarłych dzieci</t>
  </si>
  <si>
    <t>Infant deaths by mother’s gestation period, age of mother and sex of death infants in 2016</t>
  </si>
  <si>
    <t xml:space="preserve">Zgony w 2015 r. według wieku i przyczyn </t>
  </si>
  <si>
    <t>Deaths by age and causes in 2015</t>
  </si>
  <si>
    <t xml:space="preserve">Zgony niemowląt w 2015 r. według wieku i przyczyn zgonów </t>
  </si>
  <si>
    <t>Infant deaths by age and cause of death in 2015</t>
  </si>
  <si>
    <t xml:space="preserve">Zgony w 2016 r. według grup wieku w podregionach i powiatach </t>
  </si>
  <si>
    <t>Deaths by age groups in subregions and powiats in 2016</t>
  </si>
  <si>
    <t>Ruch naturalny ludności w podregionach, powiatach i gminach w 2016 r.</t>
  </si>
  <si>
    <t>Migracje wewnętrzne ludności w 2016 r. według płci i wieku migrantów</t>
  </si>
  <si>
    <t>Migracje wewnętrzne ludności w 2016 r. według stanu cywilnego prawnego i płci migrantów</t>
  </si>
  <si>
    <t>Tabl. 9(52).  Migracje zagraniczne ludności w 2016 r. w podregionach i powiatach</t>
  </si>
  <si>
    <t>International migration of population in subregions and powiats in 2016</t>
  </si>
  <si>
    <t>Migracje zagraniczne ludności w 2016 r. w podregionach i powiatach</t>
  </si>
  <si>
    <t>Niektóre stany rozpoczynające się</t>
  </si>
  <si>
    <r>
      <rPr>
        <sz val="9"/>
        <color theme="1"/>
        <rFont val="Calibri"/>
        <family val="2"/>
        <charset val="238"/>
      </rPr>
      <t>Niektóre</t>
    </r>
    <r>
      <rPr>
        <sz val="9"/>
        <color indexed="8"/>
        <rFont val="Calibri"/>
        <family val="2"/>
        <charset val="238"/>
      </rPr>
      <t xml:space="preserve"> choroby zakaźne i pasożytnicze </t>
    </r>
  </si>
  <si>
    <t xml:space="preserve">Tabl. 2(34).  Zgony w 2016 r. według płci, miejsca zamieszkania oraz grup wieku </t>
  </si>
  <si>
    <t xml:space="preserve">Tabl. 3(35).  Zgony osób w wieku 15 lat i więcej w 2016 r. według płci, stanu cywilnego oraz grup wieku zmarłych </t>
  </si>
  <si>
    <t xml:space="preserve">Tabl. 5(37).  Zgony niemowląt w 2016 r. według płci, miejsca zamieszkania i wieku </t>
  </si>
  <si>
    <t>Tabl. 6(38).  Zgony niemowląt w 2016 r. według okresu trwania ciąży, wieku matki i płci zmarłych dzieci</t>
  </si>
  <si>
    <t xml:space="preserve">Tabl. 9(41).  Zgony w 2016 r. według grup wieku w podregionach i powiatach </t>
  </si>
  <si>
    <t>Live births from single and multiple deliveries by sex of infant and age of mother in 2016</t>
  </si>
  <si>
    <t xml:space="preserve">Podregion elbląski </t>
  </si>
  <si>
    <t xml:space="preserve">Podregion olsztyński </t>
  </si>
  <si>
    <t xml:space="preserve">Podregion ełcki </t>
  </si>
  <si>
    <t xml:space="preserve">WOJEWÓDZTWO </t>
  </si>
  <si>
    <t xml:space="preserve">braniewski </t>
  </si>
  <si>
    <t xml:space="preserve">działdowski </t>
  </si>
  <si>
    <t xml:space="preserve">elbląski </t>
  </si>
  <si>
    <t xml:space="preserve">iławski </t>
  </si>
  <si>
    <t xml:space="preserve">nowomiejski </t>
  </si>
  <si>
    <t xml:space="preserve">ostródzki </t>
  </si>
  <si>
    <t xml:space="preserve">Elbląg </t>
  </si>
  <si>
    <t xml:space="preserve">ełcki </t>
  </si>
  <si>
    <t xml:space="preserve">giżycki </t>
  </si>
  <si>
    <t xml:space="preserve">gołdapski </t>
  </si>
  <si>
    <t xml:space="preserve">olecki </t>
  </si>
  <si>
    <t xml:space="preserve">piski </t>
  </si>
  <si>
    <t xml:space="preserve">węgorzewski </t>
  </si>
  <si>
    <t xml:space="preserve">bartoszycki </t>
  </si>
  <si>
    <t xml:space="preserve">kętrzyński </t>
  </si>
  <si>
    <t xml:space="preserve">lidzbarski </t>
  </si>
  <si>
    <t xml:space="preserve">mrągowski </t>
  </si>
  <si>
    <t xml:space="preserve">nidzicki </t>
  </si>
  <si>
    <t xml:space="preserve">olsztyński </t>
  </si>
  <si>
    <t xml:space="preserve">szczycieński </t>
  </si>
  <si>
    <t xml:space="preserve">Olsztyn </t>
  </si>
  <si>
    <t xml:space="preserve">Bliźnięta </t>
  </si>
  <si>
    <t xml:space="preserve">dwóch chłopców </t>
  </si>
  <si>
    <t xml:space="preserve">chłopiec i dziewczynka </t>
  </si>
  <si>
    <t xml:space="preserve">dwie dziewczynki </t>
  </si>
  <si>
    <t xml:space="preserve">Trojaczki </t>
  </si>
  <si>
    <t xml:space="preserve">trzech chłopców </t>
  </si>
  <si>
    <t xml:space="preserve">i dziewczynka </t>
  </si>
  <si>
    <t xml:space="preserve">dziewczynki </t>
  </si>
  <si>
    <t xml:space="preserve">trzy dziewczynki </t>
  </si>
  <si>
    <t xml:space="preserve">Czworaczki </t>
  </si>
  <si>
    <t xml:space="preserve">MIASTA </t>
  </si>
  <si>
    <t xml:space="preserve">WIEŚ </t>
  </si>
  <si>
    <t xml:space="preserve">2500 g i więcej </t>
  </si>
  <si>
    <t xml:space="preserve">5000 g i więcej </t>
  </si>
  <si>
    <t xml:space="preserve">4500–4999 </t>
  </si>
  <si>
    <t xml:space="preserve">4000–4499 </t>
  </si>
  <si>
    <t xml:space="preserve">3500–3999 </t>
  </si>
  <si>
    <t xml:space="preserve">3000–3499 </t>
  </si>
  <si>
    <t xml:space="preserve">2000–2499 </t>
  </si>
  <si>
    <t xml:space="preserve">1500–1999 </t>
  </si>
  <si>
    <t xml:space="preserve">1000–1499 </t>
  </si>
  <si>
    <t xml:space="preserve">600–999 </t>
  </si>
  <si>
    <t xml:space="preserve">miasta </t>
  </si>
  <si>
    <t xml:space="preserve">wieś </t>
  </si>
  <si>
    <t xml:space="preserve">0–4 lata </t>
  </si>
  <si>
    <r>
      <t>Net migration</t>
    </r>
    <r>
      <rPr>
        <i/>
        <sz val="9"/>
        <color theme="1"/>
        <rFont val="Calibri"/>
        <family val="2"/>
        <charset val="238"/>
        <scheme val="minor"/>
      </rPr>
      <t xml:space="preserve"> for permanent residence </t>
    </r>
  </si>
  <si>
    <t>Single</t>
  </si>
  <si>
    <r>
      <t>Tabl. 3(25).  Urodzenia żywe w 2016 r. według wagi noworodka</t>
    </r>
    <r>
      <rPr>
        <b/>
        <sz val="9"/>
        <color indexed="8"/>
        <rFont val="Calibri"/>
        <family val="2"/>
        <charset val="238"/>
      </rPr>
      <t xml:space="preserve"> przy urodzeniu </t>
    </r>
  </si>
  <si>
    <r>
      <t>Live births by weight of infant</t>
    </r>
    <r>
      <rPr>
        <i/>
        <sz val="9"/>
        <color indexed="8"/>
        <rFont val="Calibri"/>
        <family val="2"/>
        <charset val="238"/>
      </rPr>
      <t xml:space="preserve"> at birth in 2016</t>
    </r>
  </si>
  <si>
    <t xml:space="preserve">Tabl. 9(31).  Urodzenia żywe w 2016 r. z porodów pojedynczych i wielorakich według płci noworodka i wieku matki </t>
  </si>
  <si>
    <t xml:space="preserve">Urodzenia żywe w 2016 r. z porodów pojedynczych i wielorakich według płci noworodka i wieku matki </t>
  </si>
  <si>
    <t xml:space="preserve">Urodzenia pojedyncze </t>
  </si>
  <si>
    <t>Tabl. 4(36).  Zgony osób w wieku 13 lat i więcej w 2016 r. według wieku i poziomu wykształcenia</t>
  </si>
  <si>
    <t>Migracje zagraniczne ludności w 2016 r. według miejsca zamieszkania, płci migrantów i wybranych krajów</t>
  </si>
  <si>
    <t>Migracje zagraniczne ludności w 2016 r. według miejsca zamieszkania, płci i wieku migrantów</t>
  </si>
  <si>
    <r>
      <t>Saldo migracji</t>
    </r>
    <r>
      <rPr>
        <sz val="9"/>
        <color theme="1"/>
        <rFont val="Calibri"/>
        <family val="2"/>
        <charset val="238"/>
        <scheme val="minor"/>
      </rPr>
      <t xml:space="preserve"> na pobyt stały na 1000 </t>
    </r>
  </si>
  <si>
    <t>per 1000 population</t>
  </si>
  <si>
    <t xml:space="preserve">Na 1000 </t>
  </si>
  <si>
    <t>Per 1000</t>
  </si>
  <si>
    <r>
      <t xml:space="preserve">Płodność </t>
    </r>
    <r>
      <rPr>
        <i/>
        <sz val="9"/>
        <color indexed="8"/>
        <rFont val="Calibri"/>
        <family val="2"/>
        <charset val="238"/>
      </rPr>
      <t>–</t>
    </r>
    <r>
      <rPr>
        <sz val="9"/>
        <color indexed="8"/>
        <rFont val="Calibri"/>
        <family val="2"/>
        <charset val="238"/>
      </rPr>
      <t xml:space="preserve"> urodzenia żywe na 1000 kobiet w wieku</t>
    </r>
  </si>
  <si>
    <t>Fertility – live births per 1000 women at age specified</t>
  </si>
  <si>
    <t>na 1000 ludności</t>
  </si>
  <si>
    <t>per 1000 of population</t>
  </si>
  <si>
    <t xml:space="preserve">na 1000 ludności </t>
  </si>
  <si>
    <t xml:space="preserve">na 1000 urodzeń żywych </t>
  </si>
  <si>
    <t>per 1000 of live births</t>
  </si>
  <si>
    <t xml:space="preserve">Urodzenia żywe na 1000 ludności </t>
  </si>
  <si>
    <t>Live births per 1000 of population</t>
  </si>
  <si>
    <t xml:space="preserve">Zgony na 1000 ludności </t>
  </si>
  <si>
    <t>Deaths per 1000 of population</t>
  </si>
  <si>
    <t xml:space="preserve">Zgony niemowląt na 1000 urodzeń </t>
  </si>
  <si>
    <t>Infant deaths per 1000 of live births</t>
  </si>
  <si>
    <t xml:space="preserve">Małżeństwa na 1000 ludności </t>
  </si>
  <si>
    <t>Marriages per 1000 of population</t>
  </si>
  <si>
    <t xml:space="preserve">Rozwody na 1000 ludności </t>
  </si>
  <si>
    <t>Divorces per 1000 of population</t>
  </si>
  <si>
    <t xml:space="preserve">Przyrost naturalny na 1000 ludności </t>
  </si>
  <si>
    <t>Natural increase per 1000 of population</t>
  </si>
  <si>
    <r>
      <t xml:space="preserve">PRZYCZYNY ZGONÓW                             
</t>
    </r>
    <r>
      <rPr>
        <i/>
        <sz val="9"/>
        <color indexed="8"/>
        <rFont val="Calibri"/>
        <family val="2"/>
        <charset val="238"/>
      </rPr>
      <t>CAUSES OF DEATH</t>
    </r>
  </si>
  <si>
    <t>Tabl. I.  Wybrane dane o stanie, ruchu naturalnym i migracjach ludności w województwie warmińsko-mazurskim</t>
  </si>
  <si>
    <t>Wybrane dane o stanie, ruchu naturalnym i migracjach ludności w województwie warmińsko-mazurskim</t>
  </si>
  <si>
    <t>Kobiety w wieku</t>
  </si>
  <si>
    <t>nieustalone</t>
  </si>
  <si>
    <t>GRUPY WIEKU MATKI</t>
  </si>
  <si>
    <t>AGE GROUPS OF MOTHER</t>
  </si>
  <si>
    <r>
      <t xml:space="preserve">a </t>
    </r>
    <r>
      <rPr>
        <sz val="8"/>
        <rFont val="Calibri"/>
        <family val="2"/>
        <charset val="238"/>
      </rPr>
      <t xml:space="preserve">Według miejsca zamieszkania powoda, strony, która wniosła o rozwód.  </t>
    </r>
    <r>
      <rPr>
        <i/>
        <sz val="8"/>
        <rFont val="Calibri"/>
        <family val="2"/>
        <charset val="238"/>
      </rPr>
      <t xml:space="preserve">b </t>
    </r>
    <r>
      <rPr>
        <sz val="8"/>
        <rFont val="Calibri"/>
        <family val="2"/>
        <charset val="238"/>
      </rPr>
      <t>Współczynniki obliczono według stanu ludności w dniu 30 VI, dla 2000 r. zameldowanej na pobyt stały, a od 2010 faktycznie zamieszkalej.</t>
    </r>
  </si>
  <si>
    <t xml:space="preserve"> GRUPY WIEKU MATKI</t>
  </si>
  <si>
    <t>a By place of residence of person filling petition for divorce.  b Rates calculated by size of population  as of 30 VI, for 2000 registered for permanent residence, and since 2010 actually residing.</t>
  </si>
  <si>
    <t xml:space="preserve">Tabl. 4(47).  Migracje zagraniczne ludności w 2016 r. według miejsca zamieszkania, płci migrantów i wybranych krajów </t>
  </si>
  <si>
    <t xml:space="preserve">SPIS TABLIC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</si>
</sst>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@*."/>
  </numFmts>
  <fonts count="102" x14ac:knownFonts="1">
    <font>
      <sz val="7"/>
      <color theme="1"/>
      <name val="Arial"/>
      <family val="2"/>
      <charset val="238"/>
    </font>
    <font>
      <sz val="9"/>
      <color indexed="8"/>
      <name val="Calibri"/>
      <family val="2"/>
      <charset val="238"/>
    </font>
    <font>
      <i/>
      <vertAlign val="superscript"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vertAlign val="superscript"/>
      <sz val="9"/>
      <color indexed="8"/>
      <name val="Calibri"/>
      <family val="2"/>
      <charset val="238"/>
    </font>
    <font>
      <sz val="7"/>
      <color indexed="8"/>
      <name val="Arial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name val="Arial"/>
      <family val="2"/>
      <charset val="238"/>
    </font>
    <font>
      <b/>
      <i/>
      <vertAlign val="superscript"/>
      <sz val="9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i/>
      <sz val="7"/>
      <color indexed="8"/>
      <name val="Arial"/>
      <family val="2"/>
      <charset val="238"/>
    </font>
    <font>
      <b/>
      <vertAlign val="superscript"/>
      <sz val="9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name val="Calibri"/>
      <family val="2"/>
      <charset val="238"/>
    </font>
    <font>
      <sz val="7"/>
      <name val="Arial"/>
      <family val="2"/>
      <charset val="238"/>
    </font>
    <font>
      <i/>
      <sz val="9"/>
      <name val="Calibri"/>
      <family val="2"/>
      <charset val="238"/>
    </font>
    <font>
      <i/>
      <sz val="7"/>
      <name val="Arial"/>
      <family val="2"/>
      <charset val="238"/>
    </font>
    <font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u/>
      <sz val="10"/>
      <color indexed="12"/>
      <name val="Calibri"/>
      <family val="2"/>
      <charset val="238"/>
    </font>
    <font>
      <i/>
      <u/>
      <sz val="10"/>
      <color indexed="12"/>
      <name val="Calibri"/>
      <family val="2"/>
      <charset val="238"/>
    </font>
    <font>
      <u/>
      <sz val="11"/>
      <color indexed="8"/>
      <name val="Calibri"/>
      <family val="2"/>
      <charset val="238"/>
    </font>
    <font>
      <i/>
      <u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u/>
      <sz val="7"/>
      <color theme="10"/>
      <name val="Calibri"/>
      <family val="2"/>
      <charset val="238"/>
    </font>
    <font>
      <i/>
      <u/>
      <sz val="10"/>
      <color theme="10"/>
      <name val="Calibri"/>
      <family val="2"/>
      <charset val="238"/>
    </font>
    <font>
      <sz val="10"/>
      <name val="Calibri"/>
      <family val="2"/>
      <charset val="238"/>
    </font>
    <font>
      <i/>
      <u/>
      <sz val="7"/>
      <color theme="10"/>
      <name val="Calibri"/>
      <family val="2"/>
      <charset val="238"/>
    </font>
    <font>
      <i/>
      <u/>
      <sz val="10"/>
      <color indexed="8"/>
      <name val="Calibri"/>
      <family val="2"/>
      <charset val="238"/>
    </font>
    <font>
      <u/>
      <sz val="7"/>
      <color theme="10"/>
      <name val="Calibri"/>
      <family val="2"/>
      <charset val="238"/>
      <scheme val="minor"/>
    </font>
    <font>
      <i/>
      <u/>
      <sz val="7"/>
      <color theme="10"/>
      <name val="Calibri"/>
      <family val="2"/>
      <charset val="238"/>
      <scheme val="minor"/>
    </font>
    <font>
      <b/>
      <i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vertAlign val="superscript"/>
      <sz val="9"/>
      <color theme="1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7"/>
      <color rgb="FFFF0000"/>
      <name val="Arial"/>
      <family val="2"/>
      <charset val="238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  <font>
      <b/>
      <i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59" fillId="0" borderId="0"/>
    <xf numFmtId="9" fontId="8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6" fillId="0" borderId="0"/>
  </cellStyleXfs>
  <cellXfs count="1566">
    <xf numFmtId="0" fontId="0" fillId="0" borderId="0" xfId="0"/>
    <xf numFmtId="0" fontId="0" fillId="0" borderId="1" xfId="0" applyBorder="1"/>
    <xf numFmtId="0" fontId="0" fillId="0" borderId="0" xfId="0" applyBorder="1"/>
    <xf numFmtId="0" fontId="10" fillId="0" borderId="0" xfId="0" applyFont="1" applyAlignment="1">
      <alignment horizontal="right" wrapText="1"/>
    </xf>
    <xf numFmtId="0" fontId="0" fillId="0" borderId="2" xfId="0" applyBorder="1"/>
    <xf numFmtId="0" fontId="11" fillId="2" borderId="1" xfId="0" applyFont="1" applyFill="1" applyBorder="1" applyAlignment="1">
      <alignment horizontal="center" wrapText="1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wrapText="1" indent="1"/>
    </xf>
    <xf numFmtId="0" fontId="10" fillId="0" borderId="2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0" fillId="2" borderId="11" xfId="0" applyFont="1" applyFill="1" applyBorder="1" applyAlignment="1">
      <alignment horizontal="center" wrapText="1"/>
    </xf>
    <xf numFmtId="0" fontId="14" fillId="0" borderId="0" xfId="0" applyFont="1" applyBorder="1" applyAlignment="1">
      <alignment vertical="top"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wrapText="1"/>
    </xf>
    <xf numFmtId="0" fontId="17" fillId="0" borderId="1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0" fontId="11" fillId="2" borderId="13" xfId="0" applyFont="1" applyFill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0" fillId="2" borderId="7" xfId="0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0" fontId="0" fillId="2" borderId="12" xfId="0" applyFill="1" applyBorder="1" applyAlignment="1">
      <alignment wrapText="1"/>
    </xf>
    <xf numFmtId="0" fontId="0" fillId="0" borderId="5" xfId="0" applyBorder="1"/>
    <xf numFmtId="0" fontId="0" fillId="0" borderId="3" xfId="0" applyBorder="1"/>
    <xf numFmtId="0" fontId="0" fillId="0" borderId="13" xfId="0" applyBorder="1"/>
    <xf numFmtId="0" fontId="0" fillId="0" borderId="7" xfId="0" applyBorder="1"/>
    <xf numFmtId="0" fontId="0" fillId="0" borderId="6" xfId="0" applyBorder="1"/>
    <xf numFmtId="0" fontId="10" fillId="0" borderId="0" xfId="0" applyFont="1" applyBorder="1" applyAlignment="1">
      <alignment horizontal="left" wrapText="1" indent="2"/>
    </xf>
    <xf numFmtId="0" fontId="21" fillId="0" borderId="0" xfId="0" applyFont="1" applyAlignment="1">
      <alignment wrapText="1"/>
    </xf>
    <xf numFmtId="0" fontId="0" fillId="0" borderId="14" xfId="0" applyBorder="1"/>
    <xf numFmtId="0" fontId="0" fillId="2" borderId="8" xfId="0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left" wrapText="1" indent="1"/>
    </xf>
    <xf numFmtId="0" fontId="21" fillId="0" borderId="2" xfId="0" applyFont="1" applyBorder="1" applyAlignment="1">
      <alignment wrapText="1"/>
    </xf>
    <xf numFmtId="0" fontId="22" fillId="0" borderId="2" xfId="0" applyFont="1" applyBorder="1" applyAlignment="1">
      <alignment horizontal="center" wrapText="1"/>
    </xf>
    <xf numFmtId="0" fontId="0" fillId="0" borderId="0" xfId="0" applyFont="1"/>
    <xf numFmtId="0" fontId="14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 indent="2"/>
    </xf>
    <xf numFmtId="0" fontId="16" fillId="0" borderId="0" xfId="0" applyFont="1" applyBorder="1" applyAlignment="1">
      <alignment horizontal="left" vertical="top" wrapText="1" indent="2"/>
    </xf>
    <xf numFmtId="0" fontId="11" fillId="0" borderId="0" xfId="0" applyFont="1" applyBorder="1" applyAlignment="1">
      <alignment horizontal="left" wrapText="1" indent="3"/>
    </xf>
    <xf numFmtId="0" fontId="0" fillId="2" borderId="3" xfId="0" applyFill="1" applyBorder="1" applyAlignment="1">
      <alignment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 wrapText="1"/>
    </xf>
    <xf numFmtId="0" fontId="26" fillId="2" borderId="3" xfId="0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 wrapText="1"/>
    </xf>
    <xf numFmtId="0" fontId="23" fillId="0" borderId="0" xfId="0" applyFont="1" applyBorder="1" applyAlignment="1">
      <alignment vertical="top" wrapText="1"/>
    </xf>
    <xf numFmtId="0" fontId="26" fillId="2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horizontal="center" wrapText="1"/>
    </xf>
    <xf numFmtId="0" fontId="26" fillId="2" borderId="14" xfId="0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3" fillId="0" borderId="6" xfId="0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horizontal="left" wrapText="1"/>
    </xf>
    <xf numFmtId="0" fontId="26" fillId="2" borderId="13" xfId="0" applyFont="1" applyFill="1" applyBorder="1" applyAlignment="1">
      <alignment horizontal="center" wrapText="1"/>
    </xf>
    <xf numFmtId="0" fontId="25" fillId="2" borderId="13" xfId="0" applyFont="1" applyFill="1" applyBorder="1" applyAlignment="1">
      <alignment horizontal="center" wrapText="1"/>
    </xf>
    <xf numFmtId="0" fontId="23" fillId="0" borderId="0" xfId="0" applyFont="1" applyAlignment="1">
      <alignment vertical="top" wrapText="1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5" fillId="0" borderId="0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0" fillId="0" borderId="12" xfId="0" applyBorder="1"/>
    <xf numFmtId="0" fontId="5" fillId="2" borderId="4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24" fillId="0" borderId="0" xfId="0" applyFont="1" applyBorder="1" applyAlignment="1">
      <alignment vertical="top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0" fillId="0" borderId="0" xfId="0" applyFont="1"/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20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6" xfId="0" applyFont="1" applyBorder="1"/>
    <xf numFmtId="0" fontId="6" fillId="2" borderId="3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wrapText="1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19" fillId="0" borderId="6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2" fillId="2" borderId="5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1" fillId="2" borderId="13" xfId="0" applyFont="1" applyFill="1" applyBorder="1" applyAlignment="1">
      <alignment horizontal="center" wrapText="1"/>
    </xf>
    <xf numFmtId="0" fontId="1" fillId="0" borderId="0" xfId="0" applyFont="1"/>
    <xf numFmtId="0" fontId="30" fillId="0" borderId="0" xfId="0" applyFont="1" applyAlignment="1">
      <alignment horizontal="left" indent="1"/>
    </xf>
    <xf numFmtId="0" fontId="1" fillId="0" borderId="0" xfId="0" applyFont="1" applyBorder="1" applyAlignment="1">
      <alignment horizontal="right" wrapText="1"/>
    </xf>
    <xf numFmtId="0" fontId="3" fillId="0" borderId="6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left" wrapText="1" indent="1"/>
    </xf>
    <xf numFmtId="0" fontId="1" fillId="0" borderId="3" xfId="0" applyFont="1" applyBorder="1"/>
    <xf numFmtId="0" fontId="1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3" fillId="0" borderId="0" xfId="0" applyFont="1"/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4" fillId="0" borderId="0" xfId="0" applyFont="1"/>
    <xf numFmtId="0" fontId="3" fillId="0" borderId="0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2"/>
    </xf>
    <xf numFmtId="0" fontId="1" fillId="0" borderId="0" xfId="0" applyFont="1" applyBorder="1" applyAlignment="1">
      <alignment horizontal="left" wrapText="1" indent="1"/>
    </xf>
    <xf numFmtId="0" fontId="32" fillId="0" borderId="0" xfId="0" applyFont="1"/>
    <xf numFmtId="0" fontId="6" fillId="2" borderId="1" xfId="0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0" fontId="32" fillId="2" borderId="4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7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6" fillId="0" borderId="0" xfId="0" applyFont="1" applyBorder="1" applyAlignment="1">
      <alignment horizontal="left" vertical="top" wrapText="1" inden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vertical="top" wrapText="1" indent="1"/>
    </xf>
    <xf numFmtId="0" fontId="20" fillId="0" borderId="0" xfId="0" applyFont="1" applyBorder="1" applyAlignment="1">
      <alignment horizontal="right" wrapText="1"/>
    </xf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12" fillId="2" borderId="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2" borderId="2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wrapText="1"/>
    </xf>
    <xf numFmtId="0" fontId="17" fillId="2" borderId="4" xfId="0" applyFont="1" applyFill="1" applyBorder="1" applyAlignment="1">
      <alignment wrapText="1"/>
    </xf>
    <xf numFmtId="0" fontId="20" fillId="0" borderId="2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horizontal="left" indent="2"/>
    </xf>
    <xf numFmtId="0" fontId="20" fillId="0" borderId="0" xfId="0" applyFont="1"/>
    <xf numFmtId="0" fontId="19" fillId="0" borderId="0" xfId="0" applyFont="1" applyBorder="1" applyAlignment="1">
      <alignment vertical="top" wrapText="1"/>
    </xf>
    <xf numFmtId="0" fontId="1" fillId="0" borderId="6" xfId="0" applyFont="1" applyBorder="1"/>
    <xf numFmtId="0" fontId="12" fillId="0" borderId="3" xfId="0" applyFont="1" applyBorder="1"/>
    <xf numFmtId="0" fontId="19" fillId="0" borderId="2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wrapText="1"/>
    </xf>
    <xf numFmtId="0" fontId="14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 wrapText="1" inden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4" xfId="0" applyBorder="1"/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33" fillId="0" borderId="0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2" borderId="9" xfId="0" applyFont="1" applyFill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2" borderId="8" xfId="0" applyFont="1" applyFill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 indent="2"/>
    </xf>
    <xf numFmtId="0" fontId="6" fillId="0" borderId="0" xfId="0" applyFont="1" applyBorder="1" applyAlignment="1">
      <alignment horizontal="left" wrapText="1" indent="1"/>
    </xf>
    <xf numFmtId="0" fontId="11" fillId="0" borderId="0" xfId="0" applyFont="1" applyBorder="1" applyAlignment="1">
      <alignment horizontal="left" vertical="top" wrapText="1" indent="1"/>
    </xf>
    <xf numFmtId="0" fontId="1" fillId="0" borderId="1" xfId="0" applyFont="1" applyBorder="1"/>
    <xf numFmtId="0" fontId="5" fillId="0" borderId="0" xfId="0" applyFont="1" applyBorder="1" applyAlignment="1">
      <alignment horizontal="left" wrapText="1" indent="2"/>
    </xf>
    <xf numFmtId="0" fontId="17" fillId="0" borderId="0" xfId="0" applyFont="1" applyBorder="1" applyAlignment="1">
      <alignment horizontal="left" wrapText="1" indent="1"/>
    </xf>
    <xf numFmtId="0" fontId="18" fillId="0" borderId="3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Border="1" applyAlignment="1">
      <alignment vertical="top" wrapText="1"/>
    </xf>
    <xf numFmtId="0" fontId="12" fillId="0" borderId="2" xfId="0" applyFont="1" applyBorder="1" applyAlignment="1">
      <alignment horizontal="right" wrapText="1"/>
    </xf>
    <xf numFmtId="0" fontId="12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/>
    <xf numFmtId="0" fontId="6" fillId="2" borderId="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2" fillId="0" borderId="2" xfId="0" applyFont="1" applyBorder="1"/>
    <xf numFmtId="0" fontId="16" fillId="0" borderId="0" xfId="0" applyFont="1"/>
    <xf numFmtId="0" fontId="17" fillId="0" borderId="0" xfId="0" applyFont="1" applyBorder="1" applyAlignment="1">
      <alignment vertical="top" wrapText="1"/>
    </xf>
    <xf numFmtId="0" fontId="16" fillId="0" borderId="0" xfId="0" applyFont="1" applyAlignment="1">
      <alignment horizontal="left" indent="1"/>
    </xf>
    <xf numFmtId="0" fontId="20" fillId="0" borderId="0" xfId="0" applyFont="1" applyBorder="1" applyAlignment="1">
      <alignment vertical="top" wrapText="1"/>
    </xf>
    <xf numFmtId="0" fontId="20" fillId="0" borderId="0" xfId="0" applyFont="1" applyAlignment="1">
      <alignment horizontal="left" indent="1"/>
    </xf>
    <xf numFmtId="0" fontId="5" fillId="0" borderId="0" xfId="0" applyFont="1" applyAlignment="1">
      <alignment horizontal="left" indent="7"/>
    </xf>
    <xf numFmtId="0" fontId="12" fillId="0" borderId="0" xfId="0" applyNumberFormat="1" applyFont="1" applyBorder="1" applyAlignment="1">
      <alignment horizontal="left" wrapText="1" indent="1"/>
    </xf>
    <xf numFmtId="0" fontId="17" fillId="0" borderId="0" xfId="0" applyNumberFormat="1" applyFont="1" applyBorder="1" applyAlignment="1">
      <alignment wrapText="1"/>
    </xf>
    <xf numFmtId="0" fontId="16" fillId="0" borderId="0" xfId="0" applyNumberFormat="1" applyFont="1"/>
    <xf numFmtId="0" fontId="6" fillId="0" borderId="0" xfId="0" applyNumberFormat="1" applyFont="1" applyBorder="1" applyAlignment="1">
      <alignment horizontal="left" wrapText="1" indent="1"/>
    </xf>
    <xf numFmtId="0" fontId="16" fillId="0" borderId="0" xfId="0" applyNumberFormat="1" applyFont="1" applyAlignment="1">
      <alignment horizontal="left" indent="1"/>
    </xf>
    <xf numFmtId="0" fontId="12" fillId="0" borderId="0" xfId="0" applyNumberFormat="1" applyFont="1" applyBorder="1" applyAlignment="1">
      <alignment vertical="top" wrapText="1"/>
    </xf>
    <xf numFmtId="0" fontId="12" fillId="0" borderId="0" xfId="0" applyNumberFormat="1" applyFont="1" applyBorder="1" applyAlignment="1">
      <alignment wrapText="1"/>
    </xf>
    <xf numFmtId="0" fontId="20" fillId="0" borderId="0" xfId="0" applyNumberFormat="1" applyFont="1" applyBorder="1" applyAlignment="1">
      <alignment horizontal="left" wrapText="1" indent="1"/>
    </xf>
    <xf numFmtId="0" fontId="6" fillId="0" borderId="0" xfId="0" applyNumberFormat="1" applyFont="1" applyBorder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0" fontId="20" fillId="0" borderId="0" xfId="0" applyNumberFormat="1" applyFont="1" applyBorder="1" applyAlignment="1">
      <alignment vertical="top" wrapText="1"/>
    </xf>
    <xf numFmtId="0" fontId="20" fillId="0" borderId="0" xfId="0" applyNumberFormat="1" applyFont="1" applyBorder="1" applyAlignment="1">
      <alignment wrapText="1"/>
    </xf>
    <xf numFmtId="0" fontId="12" fillId="0" borderId="1" xfId="0" applyNumberFormat="1" applyFont="1" applyBorder="1"/>
    <xf numFmtId="0" fontId="6" fillId="0" borderId="0" xfId="0" applyNumberFormat="1" applyFont="1" applyBorder="1" applyAlignment="1">
      <alignment horizontal="left" vertical="top" wrapText="1" indent="1"/>
    </xf>
    <xf numFmtId="0" fontId="17" fillId="0" borderId="0" xfId="0" applyNumberFormat="1" applyFont="1" applyBorder="1" applyAlignment="1">
      <alignment horizontal="left" wrapText="1" indent="1"/>
    </xf>
    <xf numFmtId="0" fontId="1" fillId="0" borderId="0" xfId="0" applyNumberFormat="1" applyFont="1" applyBorder="1" applyAlignment="1">
      <alignment horizontal="left" wrapText="1" indent="1"/>
    </xf>
    <xf numFmtId="0" fontId="1" fillId="0" borderId="2" xfId="0" applyNumberFormat="1" applyFont="1" applyBorder="1" applyAlignment="1">
      <alignment horizontal="right" wrapText="1"/>
    </xf>
    <xf numFmtId="0" fontId="1" fillId="0" borderId="2" xfId="0" applyNumberFormat="1" applyFont="1" applyBorder="1"/>
    <xf numFmtId="0" fontId="18" fillId="0" borderId="0" xfId="0" applyNumberFormat="1" applyFont="1" applyAlignment="1">
      <alignment horizontal="left" indent="1"/>
    </xf>
    <xf numFmtId="0" fontId="20" fillId="0" borderId="0" xfId="0" applyNumberFormat="1" applyFont="1" applyBorder="1" applyAlignment="1">
      <alignment horizontal="left" vertical="top" wrapText="1" indent="1"/>
    </xf>
    <xf numFmtId="0" fontId="5" fillId="0" borderId="0" xfId="0" applyNumberFormat="1" applyFont="1" applyAlignment="1">
      <alignment horizontal="left" indent="1"/>
    </xf>
    <xf numFmtId="0" fontId="8" fillId="0" borderId="0" xfId="0" applyFont="1"/>
    <xf numFmtId="0" fontId="11" fillId="0" borderId="0" xfId="0" applyNumberFormat="1" applyFont="1" applyAlignment="1">
      <alignment horizontal="left" indent="1"/>
    </xf>
    <xf numFmtId="0" fontId="15" fillId="0" borderId="0" xfId="0" applyFont="1" applyBorder="1"/>
    <xf numFmtId="0" fontId="17" fillId="0" borderId="0" xfId="0" applyNumberFormat="1" applyFont="1" applyBorder="1" applyAlignment="1">
      <alignment horizontal="right" wrapText="1"/>
    </xf>
    <xf numFmtId="0" fontId="20" fillId="0" borderId="0" xfId="0" applyNumberFormat="1" applyFont="1" applyBorder="1"/>
    <xf numFmtId="0" fontId="0" fillId="0" borderId="0" xfId="0" applyNumberFormat="1" applyBorder="1"/>
    <xf numFmtId="0" fontId="20" fillId="0" borderId="0" xfId="0" applyNumberFormat="1" applyFont="1" applyBorder="1" applyAlignment="1">
      <alignment horizontal="right" wrapText="1"/>
    </xf>
    <xf numFmtId="0" fontId="1" fillId="0" borderId="0" xfId="0" applyNumberFormat="1" applyFont="1" applyBorder="1" applyAlignment="1">
      <alignment horizontal="right" wrapText="1"/>
    </xf>
    <xf numFmtId="0" fontId="6" fillId="0" borderId="0" xfId="0" applyNumberFormat="1" applyFont="1" applyBorder="1" applyAlignment="1">
      <alignment horizontal="right" wrapText="1"/>
    </xf>
    <xf numFmtId="0" fontId="6" fillId="0" borderId="0" xfId="0" applyNumberFormat="1" applyFont="1" applyBorder="1"/>
    <xf numFmtId="0" fontId="12" fillId="0" borderId="0" xfId="0" applyNumberFormat="1" applyFont="1" applyBorder="1" applyAlignment="1">
      <alignment horizontal="right" wrapText="1"/>
    </xf>
    <xf numFmtId="0" fontId="12" fillId="0" borderId="0" xfId="0" applyNumberFormat="1" applyFont="1" applyBorder="1"/>
    <xf numFmtId="0" fontId="17" fillId="0" borderId="0" xfId="0" applyNumberFormat="1" applyFont="1" applyBorder="1"/>
    <xf numFmtId="0" fontId="20" fillId="0" borderId="0" xfId="0" applyNumberFormat="1" applyFont="1" applyBorder="1" applyAlignment="1">
      <alignment horizontal="left" indent="1"/>
    </xf>
    <xf numFmtId="0" fontId="15" fillId="0" borderId="0" xfId="0" applyNumberFormat="1" applyFont="1" applyBorder="1"/>
    <xf numFmtId="0" fontId="3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40" fillId="0" borderId="0" xfId="0" applyFont="1" applyAlignment="1">
      <alignment wrapText="1"/>
    </xf>
    <xf numFmtId="0" fontId="40" fillId="0" borderId="0" xfId="0" applyFont="1" applyBorder="1" applyAlignment="1">
      <alignment horizontal="left" wrapText="1" indent="2"/>
    </xf>
    <xf numFmtId="0" fontId="40" fillId="0" borderId="0" xfId="0" applyFont="1" applyBorder="1" applyAlignment="1">
      <alignment wrapText="1"/>
    </xf>
    <xf numFmtId="0" fontId="41" fillId="0" borderId="0" xfId="0" applyFont="1" applyBorder="1" applyAlignment="1">
      <alignment wrapText="1"/>
    </xf>
    <xf numFmtId="0" fontId="42" fillId="0" borderId="0" xfId="0" applyFont="1" applyBorder="1" applyAlignment="1">
      <alignment wrapText="1"/>
    </xf>
    <xf numFmtId="0" fontId="40" fillId="0" borderId="2" xfId="0" applyFont="1" applyBorder="1" applyAlignment="1">
      <alignment wrapText="1"/>
    </xf>
    <xf numFmtId="0" fontId="40" fillId="2" borderId="2" xfId="0" applyFont="1" applyFill="1" applyBorder="1" applyAlignment="1">
      <alignment horizontal="center" wrapText="1"/>
    </xf>
    <xf numFmtId="0" fontId="40" fillId="2" borderId="1" xfId="0" applyFont="1" applyFill="1" applyBorder="1" applyAlignment="1">
      <alignment horizontal="center" wrapText="1"/>
    </xf>
    <xf numFmtId="0" fontId="40" fillId="2" borderId="3" xfId="0" applyFont="1" applyFill="1" applyBorder="1" applyAlignment="1">
      <alignment horizontal="center" wrapText="1"/>
    </xf>
    <xf numFmtId="0" fontId="41" fillId="2" borderId="3" xfId="0" applyFont="1" applyFill="1" applyBorder="1" applyAlignment="1">
      <alignment horizontal="center" wrapText="1"/>
    </xf>
    <xf numFmtId="0" fontId="45" fillId="0" borderId="0" xfId="0" applyFont="1" applyBorder="1" applyAlignment="1">
      <alignment vertical="top" wrapText="1"/>
    </xf>
    <xf numFmtId="0" fontId="39" fillId="0" borderId="0" xfId="0" applyFont="1" applyBorder="1" applyAlignment="1">
      <alignment wrapText="1"/>
    </xf>
    <xf numFmtId="0" fontId="43" fillId="0" borderId="0" xfId="0" applyFont="1" applyBorder="1" applyAlignment="1">
      <alignment vertical="top" wrapText="1"/>
    </xf>
    <xf numFmtId="0" fontId="46" fillId="0" borderId="0" xfId="0" applyFont="1" applyBorder="1" applyAlignment="1">
      <alignment wrapText="1"/>
    </xf>
    <xf numFmtId="0" fontId="40" fillId="2" borderId="13" xfId="0" applyFont="1" applyFill="1" applyBorder="1" applyAlignment="1">
      <alignment horizontal="center" wrapText="1"/>
    </xf>
    <xf numFmtId="0" fontId="39" fillId="2" borderId="2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43" fillId="2" borderId="3" xfId="0" applyFont="1" applyFill="1" applyBorder="1" applyAlignment="1">
      <alignment horizontal="center" wrapText="1"/>
    </xf>
    <xf numFmtId="0" fontId="39" fillId="0" borderId="0" xfId="0" applyFont="1" applyBorder="1" applyAlignment="1">
      <alignment horizontal="left" wrapText="1" indent="1"/>
    </xf>
    <xf numFmtId="0" fontId="41" fillId="0" borderId="0" xfId="0" applyFont="1" applyBorder="1" applyAlignment="1">
      <alignment horizontal="left" wrapText="1" indent="3"/>
    </xf>
    <xf numFmtId="0" fontId="40" fillId="0" borderId="0" xfId="0" applyFont="1" applyBorder="1" applyAlignment="1">
      <alignment horizontal="left" wrapText="1" indent="1"/>
    </xf>
    <xf numFmtId="0" fontId="43" fillId="0" borderId="0" xfId="0" applyFont="1" applyBorder="1" applyAlignment="1">
      <alignment horizontal="left" vertical="top" wrapText="1" indent="3"/>
    </xf>
    <xf numFmtId="0" fontId="39" fillId="2" borderId="1" xfId="0" applyFont="1" applyFill="1" applyBorder="1" applyAlignment="1">
      <alignment horizontal="center" wrapText="1"/>
    </xf>
    <xf numFmtId="0" fontId="39" fillId="2" borderId="5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46" fillId="2" borderId="14" xfId="0" applyFont="1" applyFill="1" applyBorder="1" applyAlignment="1">
      <alignment vertical="top" wrapText="1"/>
    </xf>
    <xf numFmtId="0" fontId="46" fillId="0" borderId="14" xfId="0" applyFont="1" applyBorder="1" applyAlignment="1">
      <alignment wrapText="1"/>
    </xf>
    <xf numFmtId="0" fontId="46" fillId="0" borderId="2" xfId="0" applyFont="1" applyBorder="1" applyAlignment="1">
      <alignment vertical="top" wrapText="1"/>
    </xf>
    <xf numFmtId="0" fontId="46" fillId="2" borderId="2" xfId="0" applyFont="1" applyFill="1" applyBorder="1" applyAlignment="1">
      <alignment vertical="top" wrapText="1"/>
    </xf>
    <xf numFmtId="0" fontId="40" fillId="0" borderId="2" xfId="0" applyFont="1" applyBorder="1" applyAlignment="1">
      <alignment horizontal="right" wrapText="1"/>
    </xf>
    <xf numFmtId="0" fontId="34" fillId="2" borderId="4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vertical="top" wrapText="1" indent="3"/>
    </xf>
    <xf numFmtId="0" fontId="16" fillId="0" borderId="0" xfId="0" applyFont="1" applyBorder="1" applyAlignment="1">
      <alignment horizontal="left" vertical="top" wrapText="1" indent="3"/>
    </xf>
    <xf numFmtId="0" fontId="11" fillId="0" borderId="3" xfId="0" applyFont="1" applyBorder="1"/>
    <xf numFmtId="0" fontId="3" fillId="0" borderId="0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wrapText="1" indent="1"/>
    </xf>
    <xf numFmtId="3" fontId="17" fillId="0" borderId="1" xfId="0" applyNumberFormat="1" applyFont="1" applyBorder="1" applyAlignment="1">
      <alignment horizontal="right" wrapText="1" indent="1"/>
    </xf>
    <xf numFmtId="3" fontId="20" fillId="0" borderId="1" xfId="0" applyNumberFormat="1" applyFont="1" applyBorder="1" applyAlignment="1">
      <alignment horizontal="right" wrapText="1" indent="1"/>
    </xf>
    <xf numFmtId="3" fontId="19" fillId="0" borderId="1" xfId="0" applyNumberFormat="1" applyFont="1" applyBorder="1" applyAlignment="1">
      <alignment horizontal="right" wrapText="1" indent="1"/>
    </xf>
    <xf numFmtId="3" fontId="26" fillId="0" borderId="1" xfId="0" applyNumberFormat="1" applyFont="1" applyBorder="1" applyAlignment="1">
      <alignment horizontal="right" wrapText="1" indent="1"/>
    </xf>
    <xf numFmtId="3" fontId="26" fillId="0" borderId="0" xfId="0" applyNumberFormat="1" applyFont="1" applyAlignment="1">
      <alignment horizontal="right" wrapText="1" indent="1"/>
    </xf>
    <xf numFmtId="3" fontId="3" fillId="0" borderId="1" xfId="0" applyNumberFormat="1" applyFont="1" applyBorder="1" applyAlignment="1">
      <alignment horizontal="right" wrapText="1" indent="1"/>
    </xf>
    <xf numFmtId="3" fontId="3" fillId="0" borderId="0" xfId="0" applyNumberFormat="1" applyFont="1" applyAlignment="1">
      <alignment horizontal="right" wrapText="1" indent="1"/>
    </xf>
    <xf numFmtId="3" fontId="1" fillId="0" borderId="1" xfId="0" applyNumberFormat="1" applyFont="1" applyBorder="1" applyAlignment="1">
      <alignment horizontal="right" wrapText="1" indent="1"/>
    </xf>
    <xf numFmtId="3" fontId="1" fillId="0" borderId="0" xfId="0" applyNumberFormat="1" applyFont="1" applyAlignment="1">
      <alignment horizontal="right" wrapText="1" indent="1"/>
    </xf>
    <xf numFmtId="0" fontId="17" fillId="0" borderId="0" xfId="0" applyFont="1" applyAlignment="1">
      <alignment horizontal="right" wrapText="1" indent="1"/>
    </xf>
    <xf numFmtId="0" fontId="1" fillId="0" borderId="1" xfId="0" applyFont="1" applyBorder="1" applyAlignment="1">
      <alignment horizontal="right" wrapText="1" indent="1"/>
    </xf>
    <xf numFmtId="0" fontId="1" fillId="0" borderId="0" xfId="0" applyFont="1" applyAlignment="1">
      <alignment horizontal="right" wrapText="1" indent="1"/>
    </xf>
    <xf numFmtId="0" fontId="0" fillId="0" borderId="1" xfId="0" applyBorder="1" applyAlignment="1">
      <alignment horizontal="right" indent="1"/>
    </xf>
    <xf numFmtId="0" fontId="0" fillId="0" borderId="0" xfId="0" applyAlignment="1">
      <alignment horizontal="right" indent="1"/>
    </xf>
    <xf numFmtId="3" fontId="1" fillId="0" borderId="0" xfId="0" applyNumberFormat="1" applyFont="1" applyBorder="1" applyAlignment="1">
      <alignment horizontal="right" wrapText="1" indent="1"/>
    </xf>
    <xf numFmtId="3" fontId="0" fillId="0" borderId="1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5" fillId="0" borderId="1" xfId="0" applyNumberFormat="1" applyFont="1" applyBorder="1" applyAlignment="1">
      <alignment horizontal="right" wrapText="1" indent="1"/>
    </xf>
    <xf numFmtId="3" fontId="5" fillId="0" borderId="0" xfId="0" applyNumberFormat="1" applyFont="1" applyAlignment="1">
      <alignment horizontal="right" wrapText="1" indent="1"/>
    </xf>
    <xf numFmtId="3" fontId="6" fillId="0" borderId="1" xfId="0" applyNumberFormat="1" applyFont="1" applyBorder="1" applyAlignment="1">
      <alignment horizontal="right" wrapText="1" indent="1"/>
    </xf>
    <xf numFmtId="3" fontId="12" fillId="0" borderId="1" xfId="0" applyNumberFormat="1" applyFont="1" applyBorder="1" applyAlignment="1">
      <alignment horizontal="right" wrapText="1" indent="1"/>
    </xf>
    <xf numFmtId="0" fontId="12" fillId="0" borderId="1" xfId="0" applyFont="1" applyBorder="1" applyAlignment="1">
      <alignment horizontal="right" wrapText="1" indent="1"/>
    </xf>
    <xf numFmtId="0" fontId="12" fillId="0" borderId="0" xfId="0" applyFont="1" applyAlignment="1">
      <alignment horizontal="right" wrapText="1" indent="1"/>
    </xf>
    <xf numFmtId="3" fontId="1" fillId="2" borderId="1" xfId="0" applyNumberFormat="1" applyFont="1" applyFill="1" applyBorder="1" applyAlignment="1">
      <alignment horizontal="right" wrapText="1" indent="1"/>
    </xf>
    <xf numFmtId="3" fontId="1" fillId="2" borderId="0" xfId="0" applyNumberFormat="1" applyFont="1" applyFill="1" applyBorder="1" applyAlignment="1">
      <alignment horizontal="right" wrapText="1" indent="1"/>
    </xf>
    <xf numFmtId="0" fontId="35" fillId="0" borderId="0" xfId="0" applyFont="1"/>
    <xf numFmtId="0" fontId="37" fillId="0" borderId="0" xfId="0" applyNumberFormat="1" applyFont="1"/>
    <xf numFmtId="3" fontId="20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6" fillId="0" borderId="1" xfId="0" applyNumberFormat="1" applyFont="1" applyBorder="1" applyAlignment="1">
      <alignment horizontal="right" wrapText="1" indent="1"/>
    </xf>
    <xf numFmtId="0" fontId="9" fillId="0" borderId="1" xfId="0" applyNumberFormat="1" applyFont="1" applyBorder="1" applyAlignment="1">
      <alignment horizontal="right" wrapText="1" indent="1"/>
    </xf>
    <xf numFmtId="0" fontId="20" fillId="0" borderId="1" xfId="0" applyNumberFormat="1" applyFont="1" applyBorder="1" applyAlignment="1">
      <alignment horizontal="right" wrapText="1" indent="1"/>
    </xf>
    <xf numFmtId="0" fontId="17" fillId="0" borderId="1" xfId="0" applyNumberFormat="1" applyFont="1" applyBorder="1" applyAlignment="1">
      <alignment horizontal="right" indent="1"/>
    </xf>
    <xf numFmtId="0" fontId="20" fillId="0" borderId="1" xfId="0" applyNumberFormat="1" applyFont="1" applyBorder="1" applyAlignment="1">
      <alignment horizontal="right" indent="1"/>
    </xf>
    <xf numFmtId="0" fontId="12" fillId="0" borderId="1" xfId="0" applyNumberFormat="1" applyFont="1" applyBorder="1" applyAlignment="1">
      <alignment horizontal="right" wrapText="1" indent="1"/>
    </xf>
    <xf numFmtId="0" fontId="12" fillId="0" borderId="1" xfId="0" applyNumberFormat="1" applyFont="1" applyBorder="1" applyAlignment="1">
      <alignment horizontal="right" indent="1"/>
    </xf>
    <xf numFmtId="0" fontId="6" fillId="0" borderId="1" xfId="0" applyNumberFormat="1" applyFont="1" applyBorder="1" applyAlignment="1">
      <alignment horizontal="right" indent="1"/>
    </xf>
    <xf numFmtId="0" fontId="17" fillId="0" borderId="1" xfId="0" applyNumberFormat="1" applyFont="1" applyBorder="1" applyAlignment="1">
      <alignment horizontal="right" wrapText="1" indent="1"/>
    </xf>
    <xf numFmtId="0" fontId="40" fillId="0" borderId="0" xfId="0" applyFont="1" applyBorder="1" applyAlignment="1">
      <alignment horizontal="right" vertical="top" wrapText="1"/>
    </xf>
    <xf numFmtId="0" fontId="40" fillId="2" borderId="2" xfId="0" applyFont="1" applyFill="1" applyBorder="1" applyAlignment="1">
      <alignment horizontal="right" wrapText="1"/>
    </xf>
    <xf numFmtId="0" fontId="40" fillId="0" borderId="2" xfId="0" applyFont="1" applyBorder="1" applyAlignment="1">
      <alignment horizontal="right" vertical="top" wrapText="1"/>
    </xf>
    <xf numFmtId="3" fontId="42" fillId="2" borderId="1" xfId="0" applyNumberFormat="1" applyFont="1" applyFill="1" applyBorder="1" applyAlignment="1">
      <alignment horizontal="right" wrapText="1" indent="1"/>
    </xf>
    <xf numFmtId="3" fontId="42" fillId="0" borderId="1" xfId="0" applyNumberFormat="1" applyFont="1" applyBorder="1" applyAlignment="1">
      <alignment horizontal="right" wrapText="1" indent="1"/>
    </xf>
    <xf numFmtId="0" fontId="42" fillId="0" borderId="1" xfId="0" applyFont="1" applyBorder="1" applyAlignment="1">
      <alignment horizontal="right" wrapText="1" indent="1"/>
    </xf>
    <xf numFmtId="3" fontId="42" fillId="0" borderId="0" xfId="0" applyNumberFormat="1" applyFont="1" applyAlignment="1">
      <alignment horizontal="right" wrapText="1" indent="1"/>
    </xf>
    <xf numFmtId="0" fontId="40" fillId="2" borderId="1" xfId="0" applyFont="1" applyFill="1" applyBorder="1" applyAlignment="1">
      <alignment horizontal="right" wrapText="1" indent="1"/>
    </xf>
    <xf numFmtId="0" fontId="40" fillId="0" borderId="1" xfId="0" applyFont="1" applyBorder="1" applyAlignment="1">
      <alignment horizontal="right" wrapText="1" indent="1"/>
    </xf>
    <xf numFmtId="0" fontId="40" fillId="0" borderId="0" xfId="0" applyFont="1" applyAlignment="1">
      <alignment horizontal="right" wrapText="1" indent="1"/>
    </xf>
    <xf numFmtId="0" fontId="42" fillId="2" borderId="1" xfId="0" applyFont="1" applyFill="1" applyBorder="1" applyAlignment="1">
      <alignment horizontal="right" wrapText="1" indent="1"/>
    </xf>
    <xf numFmtId="0" fontId="42" fillId="0" borderId="0" xfId="0" applyFont="1" applyAlignment="1">
      <alignment horizontal="right" wrapText="1" indent="1"/>
    </xf>
    <xf numFmtId="3" fontId="40" fillId="0" borderId="1" xfId="0" applyNumberFormat="1" applyFont="1" applyBorder="1" applyAlignment="1">
      <alignment horizontal="right" wrapText="1" indent="1"/>
    </xf>
    <xf numFmtId="0" fontId="41" fillId="0" borderId="1" xfId="0" applyFont="1" applyBorder="1" applyAlignment="1">
      <alignment horizontal="right" wrapText="1" indent="1"/>
    </xf>
    <xf numFmtId="0" fontId="41" fillId="0" borderId="0" xfId="0" applyFont="1" applyAlignment="1">
      <alignment horizontal="right" wrapText="1" indent="1"/>
    </xf>
    <xf numFmtId="0" fontId="40" fillId="0" borderId="0" xfId="0" applyFont="1" applyBorder="1" applyAlignment="1">
      <alignment horizontal="right" wrapText="1" indent="1"/>
    </xf>
    <xf numFmtId="0" fontId="44" fillId="0" borderId="1" xfId="0" applyFont="1" applyBorder="1" applyAlignment="1">
      <alignment horizontal="right" wrapText="1" indent="1"/>
    </xf>
    <xf numFmtId="3" fontId="40" fillId="0" borderId="0" xfId="0" applyNumberFormat="1" applyFont="1" applyAlignment="1">
      <alignment horizontal="right" wrapText="1" indent="1"/>
    </xf>
    <xf numFmtId="3" fontId="40" fillId="0" borderId="0" xfId="0" applyNumberFormat="1" applyFont="1" applyBorder="1" applyAlignment="1">
      <alignment horizontal="right" wrapText="1" indent="1"/>
    </xf>
    <xf numFmtId="3" fontId="39" fillId="0" borderId="1" xfId="0" applyNumberFormat="1" applyFont="1" applyBorder="1" applyAlignment="1">
      <alignment horizontal="right" wrapText="1" indent="1"/>
    </xf>
    <xf numFmtId="3" fontId="42" fillId="0" borderId="0" xfId="0" applyNumberFormat="1" applyFont="1" applyBorder="1" applyAlignment="1">
      <alignment horizontal="right" wrapText="1" indent="1"/>
    </xf>
    <xf numFmtId="2" fontId="40" fillId="0" borderId="0" xfId="0" applyNumberFormat="1" applyFont="1" applyAlignment="1">
      <alignment horizontal="right" wrapText="1" indent="1"/>
    </xf>
    <xf numFmtId="3" fontId="46" fillId="0" borderId="1" xfId="0" applyNumberFormat="1" applyFont="1" applyBorder="1" applyAlignment="1">
      <alignment horizontal="right" wrapText="1" indent="1"/>
    </xf>
    <xf numFmtId="3" fontId="40" fillId="2" borderId="1" xfId="0" applyNumberFormat="1" applyFont="1" applyFill="1" applyBorder="1" applyAlignment="1">
      <alignment horizontal="right" wrapText="1" indent="1"/>
    </xf>
    <xf numFmtId="3" fontId="42" fillId="2" borderId="0" xfId="0" applyNumberFormat="1" applyFont="1" applyFill="1" applyAlignment="1">
      <alignment horizontal="right" wrapText="1" indent="1"/>
    </xf>
    <xf numFmtId="0" fontId="47" fillId="0" borderId="0" xfId="0" applyFont="1" applyBorder="1"/>
    <xf numFmtId="0" fontId="48" fillId="0" borderId="0" xfId="0" applyFont="1" applyBorder="1" applyAlignment="1">
      <alignment wrapText="1"/>
    </xf>
    <xf numFmtId="0" fontId="49" fillId="0" borderId="0" xfId="0" applyFont="1" applyBorder="1" applyAlignment="1">
      <alignment horizontal="left" wrapText="1" indent="5"/>
    </xf>
    <xf numFmtId="0" fontId="49" fillId="0" borderId="0" xfId="0" applyFont="1" applyBorder="1" applyAlignment="1">
      <alignment horizontal="left" wrapText="1" indent="4"/>
    </xf>
    <xf numFmtId="0" fontId="48" fillId="0" borderId="0" xfId="0" applyFont="1" applyBorder="1" applyAlignment="1">
      <alignment vertical="top" wrapText="1"/>
    </xf>
    <xf numFmtId="0" fontId="49" fillId="0" borderId="0" xfId="0" applyFont="1" applyBorder="1" applyAlignment="1">
      <alignment horizontal="left" vertical="top" wrapText="1" indent="4"/>
    </xf>
    <xf numFmtId="0" fontId="49" fillId="0" borderId="0" xfId="0" applyFont="1" applyBorder="1" applyAlignment="1">
      <alignment horizontal="left" wrapText="1" indent="6"/>
    </xf>
    <xf numFmtId="0" fontId="48" fillId="0" borderId="0" xfId="0" applyFont="1" applyBorder="1" applyAlignment="1">
      <alignment horizontal="justify" wrapText="1"/>
    </xf>
    <xf numFmtId="0" fontId="49" fillId="0" borderId="0" xfId="0" applyFont="1" applyBorder="1" applyAlignment="1">
      <alignment horizontal="left" wrapText="1" indent="7"/>
    </xf>
    <xf numFmtId="0" fontId="49" fillId="0" borderId="0" xfId="0" applyFont="1" applyBorder="1" applyAlignment="1">
      <alignment horizontal="left" wrapText="1" indent="8"/>
    </xf>
    <xf numFmtId="0" fontId="50" fillId="0" borderId="0" xfId="0" applyFont="1" applyBorder="1" applyAlignment="1">
      <alignment wrapText="1"/>
    </xf>
    <xf numFmtId="0" fontId="51" fillId="0" borderId="0" xfId="0" applyFont="1" applyBorder="1" applyAlignment="1">
      <alignment horizontal="left" wrapText="1" indent="8"/>
    </xf>
    <xf numFmtId="0" fontId="51" fillId="0" borderId="0" xfId="0" applyFont="1" applyBorder="1" applyAlignment="1">
      <alignment horizontal="left" wrapText="1" indent="7"/>
    </xf>
    <xf numFmtId="0" fontId="50" fillId="0" borderId="0" xfId="0" applyFont="1" applyBorder="1" applyAlignment="1">
      <alignment vertical="top" wrapText="1"/>
    </xf>
    <xf numFmtId="0" fontId="52" fillId="0" borderId="0" xfId="0" applyFont="1" applyBorder="1" applyAlignment="1">
      <alignment horizontal="left" vertical="top" wrapText="1" indent="5"/>
    </xf>
    <xf numFmtId="0" fontId="47" fillId="0" borderId="0" xfId="0" applyFont="1"/>
    <xf numFmtId="0" fontId="47" fillId="0" borderId="0" xfId="0" applyFont="1" applyAlignment="1">
      <alignment horizontal="center"/>
    </xf>
    <xf numFmtId="0" fontId="53" fillId="0" borderId="0" xfId="1" applyFont="1" applyBorder="1" applyAlignment="1" applyProtection="1">
      <alignment wrapText="1"/>
    </xf>
    <xf numFmtId="0" fontId="54" fillId="0" borderId="0" xfId="1" applyFont="1" applyBorder="1" applyAlignment="1" applyProtection="1">
      <alignment horizontal="left" wrapText="1"/>
    </xf>
    <xf numFmtId="0" fontId="47" fillId="0" borderId="0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53" fillId="0" borderId="0" xfId="1" applyFont="1" applyBorder="1" applyAlignment="1" applyProtection="1">
      <alignment vertical="top" wrapText="1"/>
    </xf>
    <xf numFmtId="0" fontId="53" fillId="0" borderId="0" xfId="1" applyFont="1" applyBorder="1" applyAlignment="1" applyProtection="1">
      <alignment horizontal="justify" wrapText="1"/>
    </xf>
    <xf numFmtId="0" fontId="3" fillId="0" borderId="0" xfId="0" applyFont="1" applyAlignment="1"/>
    <xf numFmtId="0" fontId="9" fillId="0" borderId="0" xfId="0" applyFont="1" applyAlignment="1"/>
    <xf numFmtId="0" fontId="55" fillId="0" borderId="0" xfId="0" applyFont="1" applyAlignment="1">
      <alignment horizontal="left"/>
    </xf>
    <xf numFmtId="0" fontId="56" fillId="0" borderId="0" xfId="0" applyFont="1" applyBorder="1" applyAlignment="1">
      <alignment horizontal="left"/>
    </xf>
    <xf numFmtId="3" fontId="39" fillId="0" borderId="0" xfId="0" applyNumberFormat="1" applyFont="1" applyBorder="1" applyAlignment="1">
      <alignment horizontal="right" wrapText="1" indent="1"/>
    </xf>
    <xf numFmtId="164" fontId="40" fillId="0" borderId="0" xfId="0" applyNumberFormat="1" applyFont="1" applyAlignment="1">
      <alignment horizontal="right" wrapText="1" indent="1"/>
    </xf>
    <xf numFmtId="164" fontId="40" fillId="0" borderId="1" xfId="0" applyNumberFormat="1" applyFont="1" applyBorder="1" applyAlignment="1">
      <alignment horizontal="right" wrapText="1" indent="1"/>
    </xf>
    <xf numFmtId="0" fontId="39" fillId="0" borderId="1" xfId="0" applyFont="1" applyBorder="1" applyAlignment="1">
      <alignment horizontal="right" wrapText="1" indent="1"/>
    </xf>
    <xf numFmtId="0" fontId="39" fillId="2" borderId="1" xfId="0" applyFont="1" applyFill="1" applyBorder="1" applyAlignment="1">
      <alignment horizontal="right" wrapText="1" indent="1"/>
    </xf>
    <xf numFmtId="0" fontId="25" fillId="0" borderId="8" xfId="0" applyFont="1" applyBorder="1" applyAlignment="1">
      <alignment horizontal="left" indent="6"/>
    </xf>
    <xf numFmtId="0" fontId="23" fillId="0" borderId="0" xfId="0" applyFont="1" applyAlignment="1"/>
    <xf numFmtId="0" fontId="25" fillId="0" borderId="8" xfId="0" applyFont="1" applyBorder="1" applyAlignment="1">
      <alignment horizontal="left" indent="7"/>
    </xf>
    <xf numFmtId="0" fontId="3" fillId="0" borderId="0" xfId="0" applyFont="1" applyAlignment="1">
      <alignment horizontal="justify"/>
    </xf>
    <xf numFmtId="0" fontId="5" fillId="0" borderId="8" xfId="0" applyFont="1" applyBorder="1" applyAlignment="1">
      <alignment horizontal="left" indent="7"/>
    </xf>
    <xf numFmtId="0" fontId="5" fillId="0" borderId="0" xfId="0" applyFont="1" applyBorder="1" applyAlignment="1">
      <alignment horizontal="left" wrapText="1" indent="1"/>
    </xf>
    <xf numFmtId="3" fontId="42" fillId="0" borderId="1" xfId="0" applyNumberFormat="1" applyFont="1" applyBorder="1" applyAlignment="1">
      <alignment horizontal="right" vertical="top" wrapText="1" indent="1"/>
    </xf>
    <xf numFmtId="0" fontId="42" fillId="0" borderId="1" xfId="0" applyFont="1" applyBorder="1" applyAlignment="1">
      <alignment horizontal="right" vertical="top" wrapText="1" indent="1"/>
    </xf>
    <xf numFmtId="164" fontId="40" fillId="0" borderId="0" xfId="0" applyNumberFormat="1" applyFont="1" applyBorder="1" applyAlignment="1">
      <alignment horizontal="right" wrapText="1" indent="1"/>
    </xf>
    <xf numFmtId="0" fontId="42" fillId="0" borderId="0" xfId="0" applyFont="1" applyAlignment="1">
      <alignment horizontal="right" vertical="top" wrapText="1" indent="1"/>
    </xf>
    <xf numFmtId="0" fontId="40" fillId="0" borderId="0" xfId="0" applyFont="1" applyAlignment="1">
      <alignment horizontal="right" vertical="top" wrapText="1" indent="1"/>
    </xf>
    <xf numFmtId="0" fontId="40" fillId="0" borderId="1" xfId="0" applyFont="1" applyBorder="1" applyAlignment="1">
      <alignment horizontal="right" vertical="top" wrapText="1" indent="1"/>
    </xf>
    <xf numFmtId="0" fontId="20" fillId="0" borderId="1" xfId="0" applyFont="1" applyBorder="1" applyAlignment="1">
      <alignment horizontal="right" indent="1"/>
    </xf>
    <xf numFmtId="0" fontId="20" fillId="0" borderId="0" xfId="0" applyFont="1" applyAlignment="1">
      <alignment horizontal="right" indent="1"/>
    </xf>
    <xf numFmtId="0" fontId="42" fillId="2" borderId="0" xfId="0" applyFont="1" applyFill="1" applyBorder="1" applyAlignment="1">
      <alignment horizontal="right" wrapText="1" indent="1"/>
    </xf>
    <xf numFmtId="0" fontId="39" fillId="2" borderId="0" xfId="0" applyFont="1" applyFill="1" applyBorder="1" applyAlignment="1">
      <alignment horizontal="right" wrapText="1" indent="1"/>
    </xf>
    <xf numFmtId="0" fontId="40" fillId="2" borderId="0" xfId="0" applyFont="1" applyFill="1" applyBorder="1" applyAlignment="1">
      <alignment horizontal="right" wrapText="1" indent="1"/>
    </xf>
    <xf numFmtId="0" fontId="5" fillId="0" borderId="0" xfId="0" applyFont="1" applyBorder="1" applyAlignment="1">
      <alignment horizontal="left" indent="7"/>
    </xf>
    <xf numFmtId="165" fontId="40" fillId="0" borderId="1" xfId="0" applyNumberFormat="1" applyFont="1" applyBorder="1" applyAlignment="1">
      <alignment horizontal="right" wrapText="1" indent="1"/>
    </xf>
    <xf numFmtId="165" fontId="40" fillId="0" borderId="0" xfId="0" applyNumberFormat="1" applyFont="1" applyAlignment="1">
      <alignment horizontal="right" wrapText="1" indent="1"/>
    </xf>
    <xf numFmtId="0" fontId="5" fillId="0" borderId="8" xfId="0" applyFont="1" applyBorder="1" applyAlignment="1">
      <alignment horizontal="left" indent="8"/>
    </xf>
    <xf numFmtId="0" fontId="39" fillId="0" borderId="0" xfId="0" applyFont="1" applyAlignment="1">
      <alignment horizontal="right" wrapText="1" indent="1"/>
    </xf>
    <xf numFmtId="0" fontId="20" fillId="2" borderId="14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42" fillId="0" borderId="0" xfId="0" applyFont="1" applyAlignment="1"/>
    <xf numFmtId="0" fontId="41" fillId="0" borderId="8" xfId="0" applyFont="1" applyBorder="1" applyAlignment="1">
      <alignment horizontal="left" indent="8"/>
    </xf>
    <xf numFmtId="0" fontId="39" fillId="0" borderId="0" xfId="0" applyFont="1" applyBorder="1" applyAlignment="1">
      <alignment horizontal="right" wrapText="1" indent="1"/>
    </xf>
    <xf numFmtId="0" fontId="44" fillId="0" borderId="0" xfId="0" applyFont="1" applyAlignment="1">
      <alignment horizontal="right" wrapText="1" indent="1"/>
    </xf>
    <xf numFmtId="0" fontId="41" fillId="0" borderId="0" xfId="0" applyFont="1" applyBorder="1" applyAlignment="1">
      <alignment horizontal="left" indent="7"/>
    </xf>
    <xf numFmtId="0" fontId="46" fillId="0" borderId="0" xfId="0" applyFont="1" applyAlignment="1"/>
    <xf numFmtId="0" fontId="43" fillId="0" borderId="0" xfId="0" applyFont="1" applyAlignment="1">
      <alignment horizontal="left" indent="7"/>
    </xf>
    <xf numFmtId="0" fontId="11" fillId="0" borderId="0" xfId="0" applyFont="1" applyBorder="1" applyAlignment="1">
      <alignment horizontal="left" indent="7"/>
    </xf>
    <xf numFmtId="0" fontId="3" fillId="0" borderId="0" xfId="0" applyFont="1" applyAlignment="1">
      <alignment horizontal="justify" wrapText="1"/>
    </xf>
    <xf numFmtId="0" fontId="25" fillId="0" borderId="0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left" vertical="top" wrapText="1" indent="1"/>
    </xf>
    <xf numFmtId="0" fontId="36" fillId="0" borderId="0" xfId="0" applyNumberFormat="1" applyFont="1" applyBorder="1" applyAlignment="1">
      <alignment horizontal="left" wrapText="1" indent="1"/>
    </xf>
    <xf numFmtId="0" fontId="5" fillId="0" borderId="0" xfId="0" applyFont="1" applyBorder="1" applyAlignment="1">
      <alignment horizontal="left" vertical="top" wrapText="1" indent="3"/>
    </xf>
    <xf numFmtId="0" fontId="5" fillId="0" borderId="0" xfId="0" applyFont="1" applyBorder="1" applyAlignment="1">
      <alignment horizontal="left" vertical="top" wrapText="1" indent="1"/>
    </xf>
    <xf numFmtId="0" fontId="1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3" fontId="40" fillId="0" borderId="13" xfId="0" applyNumberFormat="1" applyFont="1" applyBorder="1" applyAlignment="1">
      <alignment horizontal="right" wrapText="1" indent="1"/>
    </xf>
    <xf numFmtId="0" fontId="40" fillId="0" borderId="13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vertical="top" wrapText="1" indent="1"/>
    </xf>
    <xf numFmtId="0" fontId="12" fillId="0" borderId="5" xfId="0" applyFont="1" applyBorder="1"/>
    <xf numFmtId="3" fontId="42" fillId="0" borderId="13" xfId="0" applyNumberFormat="1" applyFont="1" applyBorder="1" applyAlignment="1">
      <alignment horizontal="right" wrapText="1" indent="1"/>
    </xf>
    <xf numFmtId="3" fontId="19" fillId="0" borderId="13" xfId="0" applyNumberFormat="1" applyFont="1" applyBorder="1" applyAlignment="1">
      <alignment horizontal="right" wrapText="1" indent="1"/>
    </xf>
    <xf numFmtId="3" fontId="12" fillId="0" borderId="13" xfId="0" applyNumberFormat="1" applyFont="1" applyBorder="1" applyAlignment="1">
      <alignment horizontal="right" wrapText="1" indent="1"/>
    </xf>
    <xf numFmtId="3" fontId="17" fillId="0" borderId="13" xfId="0" applyNumberFormat="1" applyFont="1" applyBorder="1" applyAlignment="1">
      <alignment horizontal="right" wrapText="1" indent="1"/>
    </xf>
    <xf numFmtId="3" fontId="17" fillId="0" borderId="13" xfId="0" applyNumberFormat="1" applyFont="1" applyBorder="1" applyAlignment="1">
      <alignment horizontal="right" indent="1"/>
    </xf>
    <xf numFmtId="3" fontId="6" fillId="0" borderId="13" xfId="0" applyNumberFormat="1" applyFont="1" applyBorder="1" applyAlignment="1">
      <alignment horizontal="right" indent="1"/>
    </xf>
    <xf numFmtId="3" fontId="6" fillId="0" borderId="13" xfId="0" applyNumberFormat="1" applyFont="1" applyBorder="1" applyAlignment="1">
      <alignment horizontal="right" wrapText="1" indent="1"/>
    </xf>
    <xf numFmtId="3" fontId="20" fillId="0" borderId="13" xfId="0" applyNumberFormat="1" applyFont="1" applyBorder="1" applyAlignment="1">
      <alignment horizontal="right" indent="1"/>
    </xf>
    <xf numFmtId="3" fontId="12" fillId="0" borderId="13" xfId="0" applyNumberFormat="1" applyFont="1" applyBorder="1" applyAlignment="1">
      <alignment horizontal="right" indent="1"/>
    </xf>
    <xf numFmtId="0" fontId="12" fillId="0" borderId="0" xfId="0" applyFont="1" applyBorder="1"/>
    <xf numFmtId="0" fontId="14" fillId="0" borderId="0" xfId="0" applyFont="1" applyBorder="1"/>
    <xf numFmtId="0" fontId="18" fillId="2" borderId="0" xfId="0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horizontal="left" wrapText="1"/>
    </xf>
    <xf numFmtId="0" fontId="14" fillId="0" borderId="0" xfId="0" applyNumberFormat="1" applyFont="1" applyBorder="1" applyAlignment="1">
      <alignment wrapText="1"/>
    </xf>
    <xf numFmtId="0" fontId="1" fillId="0" borderId="5" xfId="0" applyNumberFormat="1" applyFont="1" applyBorder="1"/>
    <xf numFmtId="0" fontId="42" fillId="0" borderId="13" xfId="0" applyFont="1" applyBorder="1" applyAlignment="1">
      <alignment horizontal="right" wrapText="1" indent="1"/>
    </xf>
    <xf numFmtId="0" fontId="9" fillId="0" borderId="13" xfId="0" applyNumberFormat="1" applyFont="1" applyBorder="1" applyAlignment="1">
      <alignment horizontal="right" wrapText="1" indent="1"/>
    </xf>
    <xf numFmtId="0" fontId="20" fillId="0" borderId="13" xfId="0" applyNumberFormat="1" applyFont="1" applyBorder="1" applyAlignment="1">
      <alignment horizontal="right" wrapText="1" indent="1"/>
    </xf>
    <xf numFmtId="0" fontId="6" fillId="0" borderId="13" xfId="0" applyNumberFormat="1" applyFont="1" applyBorder="1" applyAlignment="1">
      <alignment horizontal="right" wrapText="1" indent="1"/>
    </xf>
    <xf numFmtId="0" fontId="17" fillId="0" borderId="13" xfId="0" applyNumberFormat="1" applyFont="1" applyBorder="1" applyAlignment="1">
      <alignment horizontal="right" indent="1"/>
    </xf>
    <xf numFmtId="0" fontId="20" fillId="0" borderId="13" xfId="0" applyNumberFormat="1" applyFont="1" applyBorder="1" applyAlignment="1">
      <alignment horizontal="right" indent="1"/>
    </xf>
    <xf numFmtId="0" fontId="12" fillId="0" borderId="13" xfId="0" applyNumberFormat="1" applyFont="1" applyBorder="1" applyAlignment="1">
      <alignment horizontal="right" indent="1"/>
    </xf>
    <xf numFmtId="0" fontId="12" fillId="0" borderId="13" xfId="0" applyNumberFormat="1" applyFont="1" applyBorder="1" applyAlignment="1">
      <alignment horizontal="right" wrapText="1" indent="1"/>
    </xf>
    <xf numFmtId="0" fontId="6" fillId="0" borderId="13" xfId="0" applyNumberFormat="1" applyFont="1" applyBorder="1" applyAlignment="1">
      <alignment horizontal="right" indent="1"/>
    </xf>
    <xf numFmtId="0" fontId="17" fillId="0" borderId="13" xfId="0" applyNumberFormat="1" applyFont="1" applyBorder="1" applyAlignment="1">
      <alignment horizontal="right" wrapText="1" indent="1"/>
    </xf>
    <xf numFmtId="0" fontId="12" fillId="0" borderId="13" xfId="0" applyNumberFormat="1" applyFont="1" applyBorder="1"/>
    <xf numFmtId="0" fontId="1" fillId="0" borderId="0" xfId="0" applyNumberFormat="1" applyFont="1" applyBorder="1"/>
    <xf numFmtId="0" fontId="5" fillId="0" borderId="0" xfId="0" applyNumberFormat="1" applyFont="1" applyBorder="1"/>
    <xf numFmtId="0" fontId="16" fillId="0" borderId="0" xfId="0" applyNumberFormat="1" applyFont="1" applyBorder="1"/>
    <xf numFmtId="0" fontId="16" fillId="0" borderId="0" xfId="0" applyNumberFormat="1" applyFont="1" applyBorder="1" applyAlignment="1">
      <alignment horizontal="left" indent="1"/>
    </xf>
    <xf numFmtId="0" fontId="15" fillId="0" borderId="0" xfId="0" applyNumberFormat="1" applyFont="1" applyFill="1" applyBorder="1" applyAlignment="1"/>
    <xf numFmtId="0" fontId="58" fillId="0" borderId="0" xfId="0" applyFont="1" applyAlignment="1"/>
    <xf numFmtId="0" fontId="54" fillId="0" borderId="0" xfId="1" applyFont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 indent="4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right" wrapText="1" indent="1"/>
    </xf>
    <xf numFmtId="3" fontId="1" fillId="0" borderId="1" xfId="0" applyNumberFormat="1" applyFont="1" applyBorder="1" applyAlignment="1">
      <alignment horizontal="right" vertical="top" wrapText="1" indent="1"/>
    </xf>
    <xf numFmtId="0" fontId="1" fillId="0" borderId="1" xfId="0" applyFont="1" applyBorder="1" applyAlignment="1">
      <alignment horizontal="right" vertical="top" wrapText="1" indent="1"/>
    </xf>
    <xf numFmtId="164" fontId="1" fillId="0" borderId="1" xfId="0" applyNumberFormat="1" applyFont="1" applyBorder="1" applyAlignment="1">
      <alignment horizontal="right" wrapText="1" indent="1"/>
    </xf>
    <xf numFmtId="164" fontId="1" fillId="0" borderId="0" xfId="0" applyNumberFormat="1" applyFont="1" applyBorder="1" applyAlignment="1">
      <alignment horizontal="right" wrapText="1" indent="1"/>
    </xf>
    <xf numFmtId="165" fontId="1" fillId="0" borderId="1" xfId="0" applyNumberFormat="1" applyFont="1" applyBorder="1" applyAlignment="1">
      <alignment horizontal="right" wrapText="1" indent="1"/>
    </xf>
    <xf numFmtId="165" fontId="1" fillId="0" borderId="0" xfId="0" applyNumberFormat="1" applyFont="1" applyAlignment="1">
      <alignment horizontal="right" wrapText="1" indent="1"/>
    </xf>
    <xf numFmtId="164" fontId="1" fillId="0" borderId="0" xfId="0" applyNumberFormat="1" applyFont="1" applyAlignment="1">
      <alignment horizontal="right" wrapText="1" indent="1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5"/>
    </xf>
    <xf numFmtId="0" fontId="5" fillId="0" borderId="8" xfId="0" applyFont="1" applyBorder="1" applyAlignment="1">
      <alignment horizontal="left" indent="6"/>
    </xf>
    <xf numFmtId="0" fontId="3" fillId="0" borderId="1" xfId="0" applyFont="1" applyBorder="1" applyAlignment="1">
      <alignment horizontal="right" wrapText="1" indent="1"/>
    </xf>
    <xf numFmtId="0" fontId="3" fillId="0" borderId="0" xfId="0" applyFont="1" applyAlignment="1">
      <alignment horizontal="right" wrapText="1" indent="1"/>
    </xf>
    <xf numFmtId="3" fontId="0" fillId="0" borderId="0" xfId="0" applyNumberFormat="1"/>
    <xf numFmtId="0" fontId="0" fillId="0" borderId="0" xfId="0" applyBorder="1"/>
    <xf numFmtId="0" fontId="60" fillId="0" borderId="1" xfId="0" applyFont="1" applyBorder="1" applyAlignment="1">
      <alignment horizontal="right" indent="1"/>
    </xf>
    <xf numFmtId="0" fontId="60" fillId="0" borderId="0" xfId="0" applyFont="1" applyAlignment="1">
      <alignment horizontal="right" indent="1"/>
    </xf>
    <xf numFmtId="0" fontId="1" fillId="0" borderId="13" xfId="0" applyFont="1" applyBorder="1" applyAlignment="1">
      <alignment horizontal="right" wrapText="1" indent="1"/>
    </xf>
    <xf numFmtId="0" fontId="1" fillId="2" borderId="1" xfId="0" applyFont="1" applyFill="1" applyBorder="1" applyAlignment="1">
      <alignment horizontal="right" wrapText="1" indent="1"/>
    </xf>
    <xf numFmtId="0" fontId="1" fillId="2" borderId="0" xfId="0" applyFont="1" applyFill="1" applyBorder="1" applyAlignment="1">
      <alignment horizontal="right" wrapText="1" indent="1"/>
    </xf>
    <xf numFmtId="0" fontId="3" fillId="2" borderId="0" xfId="0" applyFont="1" applyFill="1" applyBorder="1" applyAlignment="1">
      <alignment horizontal="right" wrapText="1" indent="1"/>
    </xf>
    <xf numFmtId="164" fontId="3" fillId="0" borderId="1" xfId="0" applyNumberFormat="1" applyFont="1" applyBorder="1" applyAlignment="1">
      <alignment horizontal="right" wrapText="1" indent="1"/>
    </xf>
    <xf numFmtId="3" fontId="1" fillId="0" borderId="0" xfId="0" applyNumberFormat="1" applyFont="1" applyAlignment="1">
      <alignment horizontal="right" wrapText="1"/>
    </xf>
    <xf numFmtId="3" fontId="1" fillId="0" borderId="1" xfId="0" applyNumberFormat="1" applyFont="1" applyBorder="1" applyAlignment="1">
      <alignment horizontal="right" indent="1"/>
    </xf>
    <xf numFmtId="0" fontId="0" fillId="0" borderId="0" xfId="0" applyBorder="1"/>
    <xf numFmtId="0" fontId="1" fillId="0" borderId="1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Border="1"/>
    <xf numFmtId="0" fontId="61" fillId="0" borderId="0" xfId="0" applyFont="1" applyAlignment="1"/>
    <xf numFmtId="0" fontId="62" fillId="0" borderId="0" xfId="0" applyFont="1" applyAlignment="1">
      <alignment horizontal="left" indent="5"/>
    </xf>
    <xf numFmtId="0" fontId="63" fillId="0" borderId="0" xfId="0" applyFont="1" applyAlignment="1">
      <alignment horizontal="left" indent="4"/>
    </xf>
    <xf numFmtId="0" fontId="60" fillId="0" borderId="15" xfId="0" applyFont="1" applyFill="1" applyBorder="1" applyAlignment="1">
      <alignment horizontal="center" vertical="center" wrapText="1"/>
    </xf>
    <xf numFmtId="0" fontId="60" fillId="0" borderId="9" xfId="0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center" vertical="center"/>
    </xf>
    <xf numFmtId="0" fontId="64" fillId="0" borderId="6" xfId="0" applyFont="1" applyBorder="1" applyAlignment="1"/>
    <xf numFmtId="0" fontId="60" fillId="0" borderId="3" xfId="0" applyFont="1" applyBorder="1" applyAlignment="1"/>
    <xf numFmtId="0" fontId="67" fillId="0" borderId="0" xfId="0" applyFont="1" applyBorder="1" applyAlignment="1"/>
    <xf numFmtId="0" fontId="68" fillId="0" borderId="1" xfId="0" applyFont="1" applyBorder="1"/>
    <xf numFmtId="0" fontId="68" fillId="0" borderId="0" xfId="0" applyFont="1"/>
    <xf numFmtId="0" fontId="60" fillId="0" borderId="0" xfId="0" applyFont="1" applyBorder="1" applyAlignment="1">
      <alignment horizontal="left" indent="1"/>
    </xf>
    <xf numFmtId="0" fontId="64" fillId="0" borderId="0" xfId="0" applyFont="1" applyBorder="1" applyAlignment="1">
      <alignment horizontal="left" indent="1"/>
    </xf>
    <xf numFmtId="0" fontId="64" fillId="0" borderId="0" xfId="0" applyFont="1" applyBorder="1" applyAlignment="1"/>
    <xf numFmtId="0" fontId="60" fillId="0" borderId="0" xfId="0" applyFont="1" applyBorder="1" applyAlignment="1"/>
    <xf numFmtId="0" fontId="64" fillId="0" borderId="0" xfId="0" applyFont="1" applyBorder="1" applyAlignment="1">
      <alignment horizontal="left" indent="2"/>
    </xf>
    <xf numFmtId="0" fontId="64" fillId="0" borderId="0" xfId="0" applyFont="1" applyBorder="1" applyAlignment="1">
      <alignment horizontal="left" indent="3"/>
    </xf>
    <xf numFmtId="0" fontId="60" fillId="0" borderId="0" xfId="0" applyFont="1" applyBorder="1" applyAlignment="1">
      <alignment horizontal="left" indent="1"/>
    </xf>
    <xf numFmtId="0" fontId="68" fillId="0" borderId="1" xfId="0" applyFont="1" applyFill="1" applyBorder="1"/>
    <xf numFmtId="0" fontId="64" fillId="0" borderId="3" xfId="0" applyFont="1" applyBorder="1" applyAlignment="1">
      <alignment horizontal="left" indent="2"/>
    </xf>
    <xf numFmtId="0" fontId="68" fillId="0" borderId="0" xfId="0" applyFont="1" applyFill="1"/>
    <xf numFmtId="0" fontId="71" fillId="0" borderId="0" xfId="0" applyFont="1"/>
    <xf numFmtId="0" fontId="60" fillId="0" borderId="0" xfId="0" applyFont="1"/>
    <xf numFmtId="0" fontId="65" fillId="0" borderId="0" xfId="0" applyFont="1"/>
    <xf numFmtId="0" fontId="60" fillId="0" borderId="0" xfId="0" applyFont="1" applyAlignment="1">
      <alignment horizontal="left" indent="5"/>
    </xf>
    <xf numFmtId="0" fontId="64" fillId="0" borderId="0" xfId="0" applyFont="1" applyAlignment="1">
      <alignment horizontal="left" indent="5"/>
    </xf>
    <xf numFmtId="0" fontId="60" fillId="0" borderId="9" xfId="0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center" vertical="center" wrapText="1"/>
    </xf>
    <xf numFmtId="0" fontId="65" fillId="0" borderId="0" xfId="0" applyFont="1" applyBorder="1" applyAlignment="1"/>
    <xf numFmtId="0" fontId="60" fillId="0" borderId="2" xfId="0" applyFont="1" applyBorder="1"/>
    <xf numFmtId="0" fontId="65" fillId="0" borderId="2" xfId="0" applyFont="1" applyBorder="1"/>
    <xf numFmtId="0" fontId="60" fillId="0" borderId="14" xfId="0" applyFont="1" applyBorder="1"/>
    <xf numFmtId="0" fontId="60" fillId="0" borderId="0" xfId="0" applyFont="1" applyBorder="1" applyAlignment="1">
      <alignment vertical="top"/>
    </xf>
    <xf numFmtId="0" fontId="60" fillId="0" borderId="0" xfId="0" applyFont="1" applyBorder="1" applyAlignment="1">
      <alignment horizontal="left" vertical="top"/>
    </xf>
    <xf numFmtId="0" fontId="64" fillId="0" borderId="0" xfId="0" applyFont="1" applyBorder="1" applyAlignment="1">
      <alignment vertical="top"/>
    </xf>
    <xf numFmtId="0" fontId="60" fillId="0" borderId="0" xfId="0" applyFont="1" applyBorder="1"/>
    <xf numFmtId="0" fontId="60" fillId="0" borderId="0" xfId="0" applyFont="1" applyBorder="1" applyAlignment="1">
      <alignment horizontal="right"/>
    </xf>
    <xf numFmtId="0" fontId="64" fillId="0" borderId="0" xfId="0" applyFont="1" applyBorder="1" applyAlignment="1">
      <alignment horizontal="left"/>
    </xf>
    <xf numFmtId="0" fontId="60" fillId="0" borderId="0" xfId="0" applyFont="1" applyBorder="1" applyAlignment="1">
      <alignment horizontal="left" vertical="top" indent="1"/>
    </xf>
    <xf numFmtId="0" fontId="64" fillId="0" borderId="0" xfId="0" applyFont="1" applyFill="1" applyBorder="1" applyAlignment="1">
      <alignment horizontal="left" indent="1"/>
    </xf>
    <xf numFmtId="0" fontId="64" fillId="0" borderId="0" xfId="0" applyFont="1" applyBorder="1" applyAlignment="1">
      <alignment horizontal="left" vertical="top" indent="1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/>
    <xf numFmtId="0" fontId="5" fillId="2" borderId="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5"/>
    </xf>
    <xf numFmtId="0" fontId="5" fillId="0" borderId="8" xfId="0" applyFont="1" applyBorder="1" applyAlignment="1">
      <alignment horizontal="left" wrapText="1" indent="5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 indent="1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0" fontId="5" fillId="0" borderId="0" xfId="0" applyFont="1" applyBorder="1" applyAlignment="1">
      <alignment horizontal="left" indent="4"/>
    </xf>
    <xf numFmtId="0" fontId="5" fillId="0" borderId="0" xfId="0" applyFont="1" applyBorder="1" applyAlignment="1">
      <alignment horizontal="left" wrapText="1" indent="4"/>
    </xf>
    <xf numFmtId="3" fontId="3" fillId="0" borderId="0" xfId="0" applyNumberFormat="1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 indent="2"/>
    </xf>
    <xf numFmtId="0" fontId="1" fillId="0" borderId="3" xfId="0" applyFont="1" applyBorder="1" applyAlignment="1">
      <alignment horizontal="left" wrapText="1" indent="1"/>
    </xf>
    <xf numFmtId="0" fontId="1" fillId="0" borderId="0" xfId="0" applyFont="1" applyAlignment="1">
      <alignment horizontal="left" vertical="top" indent="4"/>
    </xf>
    <xf numFmtId="0" fontId="1" fillId="0" borderId="0" xfId="0" applyFont="1" applyAlignment="1">
      <alignment horizontal="left" vertical="top" wrapText="1" indent="4"/>
    </xf>
    <xf numFmtId="0" fontId="5" fillId="0" borderId="0" xfId="0" applyFont="1" applyAlignment="1">
      <alignment horizontal="left" vertical="top" wrapText="1" indent="4"/>
    </xf>
    <xf numFmtId="0" fontId="5" fillId="0" borderId="0" xfId="0" applyFont="1" applyBorder="1" applyAlignment="1">
      <alignment horizontal="left" vertical="top" indent="4"/>
    </xf>
    <xf numFmtId="0" fontId="5" fillId="0" borderId="0" xfId="0" applyFont="1" applyBorder="1" applyAlignment="1">
      <alignment horizontal="left" vertical="top" wrapText="1" indent="4"/>
    </xf>
    <xf numFmtId="0" fontId="1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wrapText="1" indent="1"/>
    </xf>
    <xf numFmtId="164" fontId="1" fillId="2" borderId="1" xfId="0" applyNumberFormat="1" applyFont="1" applyFill="1" applyBorder="1" applyAlignment="1">
      <alignment horizontal="right" wrapText="1" indent="1"/>
    </xf>
    <xf numFmtId="0" fontId="1" fillId="0" borderId="0" xfId="0" applyFont="1" applyBorder="1" applyAlignment="1">
      <alignment horizontal="left" wrapText="1" indent="3"/>
    </xf>
    <xf numFmtId="0" fontId="1" fillId="0" borderId="0" xfId="0" applyFont="1" applyAlignment="1">
      <alignment horizontal="left" indent="5"/>
    </xf>
    <xf numFmtId="0" fontId="1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5"/>
    </xf>
    <xf numFmtId="0" fontId="5" fillId="0" borderId="0" xfId="0" applyFont="1" applyBorder="1" applyAlignment="1">
      <alignment horizontal="left" indent="5"/>
    </xf>
    <xf numFmtId="0" fontId="5" fillId="0" borderId="0" xfId="0" applyFont="1" applyBorder="1" applyAlignment="1">
      <alignment horizontal="left" wrapText="1" indent="5"/>
    </xf>
    <xf numFmtId="0" fontId="1" fillId="0" borderId="4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2" borderId="14" xfId="0" applyFont="1" applyFill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3" fontId="60" fillId="0" borderId="0" xfId="0" applyNumberFormat="1" applyFont="1"/>
    <xf numFmtId="0" fontId="5" fillId="0" borderId="0" xfId="0" applyFont="1" applyBorder="1" applyAlignment="1">
      <alignment horizontal="left" wrapText="1" indent="3"/>
    </xf>
    <xf numFmtId="3" fontId="60" fillId="0" borderId="16" xfId="0" applyNumberFormat="1" applyFont="1" applyBorder="1"/>
    <xf numFmtId="3" fontId="1" fillId="0" borderId="16" xfId="0" applyNumberFormat="1" applyFont="1" applyBorder="1" applyAlignment="1">
      <alignment horizontal="right" wrapText="1" indent="1"/>
    </xf>
    <xf numFmtId="3" fontId="60" fillId="0" borderId="1" xfId="0" applyNumberFormat="1" applyFont="1" applyBorder="1"/>
    <xf numFmtId="0" fontId="47" fillId="0" borderId="0" xfId="0" applyFont="1" applyBorder="1" applyAlignment="1">
      <alignment horizontal="center" vertical="center"/>
    </xf>
    <xf numFmtId="0" fontId="22" fillId="0" borderId="0" xfId="0" applyFont="1" applyBorder="1"/>
    <xf numFmtId="0" fontId="72" fillId="0" borderId="0" xfId="1" applyFont="1" applyBorder="1" applyAlignment="1" applyProtection="1"/>
    <xf numFmtId="0" fontId="74" fillId="0" borderId="0" xfId="1" applyFont="1" applyBorder="1" applyAlignment="1" applyProtection="1"/>
    <xf numFmtId="0" fontId="22" fillId="0" borderId="0" xfId="0" applyFont="1" applyBorder="1" applyAlignment="1"/>
    <xf numFmtId="0" fontId="72" fillId="0" borderId="0" xfId="1" applyFont="1" applyBorder="1" applyAlignment="1" applyProtection="1">
      <alignment wrapText="1"/>
    </xf>
    <xf numFmtId="0" fontId="72" fillId="0" borderId="0" xfId="1" applyFont="1" applyBorder="1" applyAlignment="1" applyProtection="1">
      <alignment vertical="top" wrapText="1"/>
    </xf>
    <xf numFmtId="0" fontId="74" fillId="0" borderId="0" xfId="1" applyFont="1" applyBorder="1" applyAlignment="1" applyProtection="1">
      <alignment horizontal="left" wrapText="1"/>
    </xf>
    <xf numFmtId="0" fontId="74" fillId="0" borderId="0" xfId="1" applyFont="1" applyBorder="1" applyAlignment="1" applyProtection="1">
      <alignment horizontal="left" vertical="top" wrapText="1"/>
    </xf>
    <xf numFmtId="0" fontId="1" fillId="2" borderId="13" xfId="0" applyFont="1" applyFill="1" applyBorder="1" applyAlignment="1">
      <alignment horizontal="center" wrapText="1"/>
    </xf>
    <xf numFmtId="0" fontId="77" fillId="0" borderId="0" xfId="0" applyFont="1" applyBorder="1" applyAlignment="1">
      <alignment horizontal="left"/>
    </xf>
    <xf numFmtId="0" fontId="61" fillId="0" borderId="0" xfId="0" applyFont="1" applyAlignment="1">
      <alignment wrapText="1"/>
    </xf>
    <xf numFmtId="0" fontId="63" fillId="0" borderId="0" xfId="0" applyFont="1" applyAlignment="1">
      <alignment horizontal="left" indent="5"/>
    </xf>
    <xf numFmtId="0" fontId="63" fillId="0" borderId="0" xfId="0" applyFont="1" applyAlignment="1">
      <alignment horizontal="left" wrapText="1" indent="5"/>
    </xf>
    <xf numFmtId="0" fontId="62" fillId="0" borderId="0" xfId="0" applyFont="1" applyAlignment="1">
      <alignment horizontal="left" wrapText="1" indent="5"/>
    </xf>
    <xf numFmtId="0" fontId="62" fillId="0" borderId="0" xfId="0" applyFont="1" applyBorder="1" applyAlignment="1">
      <alignment horizontal="left" indent="5"/>
    </xf>
    <xf numFmtId="0" fontId="68" fillId="0" borderId="6" xfId="0" applyFont="1" applyBorder="1"/>
    <xf numFmtId="0" fontId="68" fillId="0" borderId="2" xfId="0" applyFont="1" applyBorder="1"/>
    <xf numFmtId="0" fontId="68" fillId="0" borderId="3" xfId="0" applyFont="1" applyBorder="1"/>
    <xf numFmtId="0" fontId="63" fillId="2" borderId="3" xfId="0" applyFont="1" applyFill="1" applyBorder="1" applyAlignment="1">
      <alignment horizontal="center" wrapText="1"/>
    </xf>
    <xf numFmtId="0" fontId="63" fillId="2" borderId="1" xfId="0" applyFont="1" applyFill="1" applyBorder="1" applyAlignment="1">
      <alignment horizontal="center" wrapText="1"/>
    </xf>
    <xf numFmtId="0" fontId="68" fillId="0" borderId="5" xfId="0" applyFont="1" applyBorder="1"/>
    <xf numFmtId="0" fontId="63" fillId="2" borderId="13" xfId="0" applyFont="1" applyFill="1" applyBorder="1" applyAlignment="1">
      <alignment horizontal="center" wrapText="1"/>
    </xf>
    <xf numFmtId="0" fontId="68" fillId="2" borderId="3" xfId="0" applyFont="1" applyFill="1" applyBorder="1" applyAlignment="1">
      <alignment wrapText="1"/>
    </xf>
    <xf numFmtId="0" fontId="68" fillId="2" borderId="1" xfId="0" applyFont="1" applyFill="1" applyBorder="1" applyAlignment="1">
      <alignment wrapText="1"/>
    </xf>
    <xf numFmtId="0" fontId="63" fillId="2" borderId="6" xfId="0" applyFont="1" applyFill="1" applyBorder="1" applyAlignment="1">
      <alignment horizontal="center" wrapText="1"/>
    </xf>
    <xf numFmtId="0" fontId="63" fillId="2" borderId="2" xfId="0" applyFont="1" applyFill="1" applyBorder="1" applyAlignment="1">
      <alignment horizontal="center" wrapText="1"/>
    </xf>
    <xf numFmtId="0" fontId="63" fillId="2" borderId="5" xfId="0" applyFont="1" applyFill="1" applyBorder="1" applyAlignment="1">
      <alignment horizontal="center" wrapText="1"/>
    </xf>
    <xf numFmtId="0" fontId="68" fillId="2" borderId="12" xfId="0" applyFont="1" applyFill="1" applyBorder="1" applyAlignment="1">
      <alignment wrapText="1"/>
    </xf>
    <xf numFmtId="0" fontId="68" fillId="2" borderId="4" xfId="0" applyFont="1" applyFill="1" applyBorder="1" applyAlignment="1">
      <alignment wrapText="1"/>
    </xf>
    <xf numFmtId="0" fontId="68" fillId="2" borderId="7" xfId="0" applyFont="1" applyFill="1" applyBorder="1" applyAlignment="1">
      <alignment wrapText="1"/>
    </xf>
    <xf numFmtId="0" fontId="63" fillId="0" borderId="14" xfId="0" applyFont="1" applyBorder="1" applyAlignment="1">
      <alignment wrapText="1"/>
    </xf>
    <xf numFmtId="0" fontId="63" fillId="0" borderId="5" xfId="0" applyFont="1" applyBorder="1" applyAlignment="1">
      <alignment wrapText="1"/>
    </xf>
    <xf numFmtId="0" fontId="63" fillId="2" borderId="14" xfId="0" applyFont="1" applyFill="1" applyBorder="1" applyAlignment="1">
      <alignment wrapText="1"/>
    </xf>
    <xf numFmtId="0" fontId="61" fillId="0" borderId="0" xfId="0" applyFont="1" applyBorder="1" applyAlignment="1">
      <alignment wrapText="1"/>
    </xf>
    <xf numFmtId="0" fontId="63" fillId="0" borderId="0" xfId="0" applyFont="1" applyBorder="1" applyAlignment="1">
      <alignment wrapText="1"/>
    </xf>
    <xf numFmtId="0" fontId="61" fillId="0" borderId="16" xfId="0" applyFont="1" applyBorder="1" applyAlignment="1">
      <alignment horizontal="right" wrapText="1"/>
    </xf>
    <xf numFmtId="0" fontId="61" fillId="0" borderId="0" xfId="0" applyFont="1" applyBorder="1" applyAlignment="1">
      <alignment horizontal="right" wrapText="1"/>
    </xf>
    <xf numFmtId="0" fontId="61" fillId="2" borderId="0" xfId="0" applyFont="1" applyFill="1" applyBorder="1" applyAlignment="1">
      <alignment horizontal="right" wrapText="1"/>
    </xf>
    <xf numFmtId="0" fontId="80" fillId="0" borderId="0" xfId="0" applyFont="1" applyBorder="1" applyAlignment="1">
      <alignment vertical="top" wrapText="1"/>
    </xf>
    <xf numFmtId="3" fontId="63" fillId="0" borderId="1" xfId="0" applyNumberFormat="1" applyFont="1" applyBorder="1" applyAlignment="1">
      <alignment horizontal="right" wrapText="1" indent="1"/>
    </xf>
    <xf numFmtId="3" fontId="63" fillId="2" borderId="1" xfId="0" applyNumberFormat="1" applyFont="1" applyFill="1" applyBorder="1" applyAlignment="1">
      <alignment horizontal="right" wrapText="1" indent="1"/>
    </xf>
    <xf numFmtId="3" fontId="63" fillId="2" borderId="16" xfId="0" applyNumberFormat="1" applyFont="1" applyFill="1" applyBorder="1" applyAlignment="1">
      <alignment horizontal="right" wrapText="1" indent="1"/>
    </xf>
    <xf numFmtId="0" fontId="63" fillId="0" borderId="0" xfId="0" applyFont="1" applyBorder="1" applyAlignment="1">
      <alignment wrapText="1"/>
    </xf>
    <xf numFmtId="0" fontId="62" fillId="0" borderId="0" xfId="0" applyFont="1" applyBorder="1" applyAlignment="1">
      <alignment vertical="top" wrapText="1"/>
    </xf>
    <xf numFmtId="0" fontId="63" fillId="0" borderId="0" xfId="0" applyFont="1" applyBorder="1" applyAlignment="1">
      <alignment horizontal="left" wrapText="1" indent="2"/>
    </xf>
    <xf numFmtId="0" fontId="62" fillId="0" borderId="0" xfId="0" applyFont="1" applyBorder="1" applyAlignment="1">
      <alignment horizontal="left" vertical="top" wrapText="1" indent="3"/>
    </xf>
    <xf numFmtId="3" fontId="80" fillId="0" borderId="1" xfId="0" applyNumberFormat="1" applyFont="1" applyBorder="1" applyAlignment="1">
      <alignment horizontal="right" wrapText="1" indent="1"/>
    </xf>
    <xf numFmtId="3" fontId="80" fillId="2" borderId="1" xfId="0" applyNumberFormat="1" applyFont="1" applyFill="1" applyBorder="1" applyAlignment="1">
      <alignment horizontal="right" wrapText="1" indent="1"/>
    </xf>
    <xf numFmtId="3" fontId="80" fillId="2" borderId="16" xfId="0" applyNumberFormat="1" applyFont="1" applyFill="1" applyBorder="1" applyAlignment="1">
      <alignment horizontal="right" wrapText="1" indent="1"/>
    </xf>
    <xf numFmtId="0" fontId="62" fillId="0" borderId="0" xfId="0" applyFont="1" applyBorder="1" applyAlignment="1">
      <alignment wrapText="1"/>
    </xf>
    <xf numFmtId="3" fontId="62" fillId="0" borderId="1" xfId="0" applyNumberFormat="1" applyFont="1" applyBorder="1" applyAlignment="1">
      <alignment horizontal="right" wrapText="1" indent="1"/>
    </xf>
    <xf numFmtId="3" fontId="62" fillId="2" borderId="1" xfId="0" applyNumberFormat="1" applyFont="1" applyFill="1" applyBorder="1" applyAlignment="1">
      <alignment horizontal="right" wrapText="1" indent="1"/>
    </xf>
    <xf numFmtId="3" fontId="62" fillId="2" borderId="16" xfId="0" applyNumberFormat="1" applyFont="1" applyFill="1" applyBorder="1" applyAlignment="1">
      <alignment horizontal="right" wrapText="1" indent="1"/>
    </xf>
    <xf numFmtId="0" fontId="62" fillId="0" borderId="0" xfId="0" applyFont="1" applyBorder="1" applyAlignment="1">
      <alignment horizontal="left" wrapText="1" indent="3"/>
    </xf>
    <xf numFmtId="0" fontId="63" fillId="0" borderId="0" xfId="0" applyFont="1" applyBorder="1" applyAlignment="1">
      <alignment horizontal="left" wrapText="1" indent="2"/>
    </xf>
    <xf numFmtId="0" fontId="68" fillId="0" borderId="0" xfId="0" applyFont="1" applyBorder="1"/>
    <xf numFmtId="0" fontId="63" fillId="0" borderId="0" xfId="0" applyFont="1" applyBorder="1"/>
    <xf numFmtId="3" fontId="61" fillId="0" borderId="1" xfId="0" applyNumberFormat="1" applyFont="1" applyBorder="1" applyAlignment="1">
      <alignment horizontal="right" wrapText="1" indent="1"/>
    </xf>
    <xf numFmtId="3" fontId="61" fillId="2" borderId="1" xfId="0" applyNumberFormat="1" applyFont="1" applyFill="1" applyBorder="1" applyAlignment="1">
      <alignment horizontal="right" wrapText="1" indent="1"/>
    </xf>
    <xf numFmtId="3" fontId="61" fillId="2" borderId="16" xfId="0" applyNumberFormat="1" applyFont="1" applyFill="1" applyBorder="1" applyAlignment="1">
      <alignment horizontal="right" wrapText="1" indent="1"/>
    </xf>
    <xf numFmtId="0" fontId="60" fillId="0" borderId="16" xfId="0" applyFont="1" applyBorder="1"/>
    <xf numFmtId="0" fontId="66" fillId="4" borderId="1" xfId="0" applyFont="1" applyFill="1" applyBorder="1" applyAlignment="1">
      <alignment horizontal="right" wrapText="1" indent="1"/>
    </xf>
    <xf numFmtId="0" fontId="60" fillId="0" borderId="1" xfId="0" applyFont="1" applyFill="1" applyBorder="1" applyAlignment="1">
      <alignment horizontal="right" wrapText="1" indent="1"/>
    </xf>
    <xf numFmtId="0" fontId="68" fillId="0" borderId="1" xfId="0" applyFont="1" applyBorder="1" applyAlignment="1">
      <alignment horizontal="right" indent="1"/>
    </xf>
    <xf numFmtId="0" fontId="69" fillId="4" borderId="1" xfId="0" applyFont="1" applyFill="1" applyBorder="1" applyAlignment="1">
      <alignment horizontal="right" wrapText="1" indent="1"/>
    </xf>
    <xf numFmtId="3" fontId="69" fillId="4" borderId="1" xfId="0" applyNumberFormat="1" applyFont="1" applyFill="1" applyBorder="1" applyAlignment="1">
      <alignment horizontal="right" wrapText="1" indent="1"/>
    </xf>
    <xf numFmtId="2" fontId="69" fillId="4" borderId="1" xfId="0" applyNumberFormat="1" applyFont="1" applyFill="1" applyBorder="1" applyAlignment="1">
      <alignment horizontal="right" wrapText="1" indent="1"/>
    </xf>
    <xf numFmtId="3" fontId="66" fillId="4" borderId="1" xfId="0" applyNumberFormat="1" applyFont="1" applyFill="1" applyBorder="1" applyAlignment="1">
      <alignment horizontal="right" wrapText="1" indent="1"/>
    </xf>
    <xf numFmtId="3" fontId="70" fillId="4" borderId="1" xfId="0" applyNumberFormat="1" applyFont="1" applyFill="1" applyBorder="1" applyAlignment="1">
      <alignment horizontal="right" wrapText="1" indent="1"/>
    </xf>
    <xf numFmtId="0" fontId="70" fillId="4" borderId="1" xfId="0" applyFont="1" applyFill="1" applyBorder="1" applyAlignment="1">
      <alignment horizontal="right" wrapText="1" indent="1"/>
    </xf>
    <xf numFmtId="166" fontId="69" fillId="0" borderId="1" xfId="0" applyNumberFormat="1" applyFont="1" applyBorder="1" applyAlignment="1">
      <alignment horizontal="right" wrapText="1" indent="1"/>
    </xf>
    <xf numFmtId="166" fontId="66" fillId="0" borderId="1" xfId="0" applyNumberFormat="1" applyFont="1" applyBorder="1" applyAlignment="1">
      <alignment horizontal="right" wrapText="1" indent="1"/>
    </xf>
    <xf numFmtId="0" fontId="69" fillId="0" borderId="1" xfId="0" applyFont="1" applyBorder="1" applyAlignment="1">
      <alignment horizontal="right" wrapText="1" indent="1"/>
    </xf>
    <xf numFmtId="0" fontId="66" fillId="0" borderId="1" xfId="0" applyFont="1" applyBorder="1" applyAlignment="1">
      <alignment horizontal="right" wrapText="1" indent="1"/>
    </xf>
    <xf numFmtId="164" fontId="69" fillId="0" borderId="1" xfId="0" applyNumberFormat="1" applyFont="1" applyBorder="1" applyAlignment="1">
      <alignment horizontal="right" wrapText="1" indent="1"/>
    </xf>
    <xf numFmtId="164" fontId="66" fillId="0" borderId="1" xfId="0" applyNumberFormat="1" applyFont="1" applyBorder="1" applyAlignment="1">
      <alignment horizontal="right" wrapText="1" indent="1"/>
    </xf>
    <xf numFmtId="0" fontId="60" fillId="0" borderId="1" xfId="0" applyFont="1" applyBorder="1" applyAlignment="1">
      <alignment horizontal="right" wrapText="1" indent="1"/>
    </xf>
    <xf numFmtId="0" fontId="65" fillId="0" borderId="1" xfId="0" applyFont="1" applyBorder="1" applyAlignment="1">
      <alignment horizontal="right" indent="1"/>
    </xf>
    <xf numFmtId="3" fontId="65" fillId="0" borderId="16" xfId="0" applyNumberFormat="1" applyFont="1" applyBorder="1" applyAlignment="1">
      <alignment horizontal="right" indent="1"/>
    </xf>
    <xf numFmtId="3" fontId="65" fillId="0" borderId="1" xfId="0" applyNumberFormat="1" applyFont="1" applyBorder="1" applyAlignment="1">
      <alignment horizontal="right" indent="1"/>
    </xf>
    <xf numFmtId="3" fontId="65" fillId="0" borderId="0" xfId="0" applyNumberFormat="1" applyFont="1" applyAlignment="1">
      <alignment horizontal="right" indent="1"/>
    </xf>
    <xf numFmtId="3" fontId="60" fillId="0" borderId="16" xfId="0" applyNumberFormat="1" applyFont="1" applyBorder="1" applyAlignment="1">
      <alignment horizontal="right" indent="1"/>
    </xf>
    <xf numFmtId="3" fontId="60" fillId="0" borderId="1" xfId="0" applyNumberFormat="1" applyFont="1" applyBorder="1" applyAlignment="1">
      <alignment horizontal="right" indent="1"/>
    </xf>
    <xf numFmtId="3" fontId="60" fillId="0" borderId="0" xfId="0" applyNumberFormat="1" applyFont="1" applyAlignment="1">
      <alignment horizontal="right" indent="1"/>
    </xf>
    <xf numFmtId="0" fontId="0" fillId="0" borderId="0" xfId="0" applyBorder="1"/>
    <xf numFmtId="0" fontId="1" fillId="0" borderId="16" xfId="0" applyFont="1" applyBorder="1" applyAlignment="1">
      <alignment horizontal="right" wrapText="1" indent="1"/>
    </xf>
    <xf numFmtId="3" fontId="1" fillId="0" borderId="1" xfId="0" applyNumberFormat="1" applyFont="1" applyFill="1" applyBorder="1" applyAlignment="1">
      <alignment horizontal="right" wrapText="1" indent="1"/>
    </xf>
    <xf numFmtId="3" fontId="1" fillId="0" borderId="0" xfId="0" applyNumberFormat="1" applyFont="1" applyFill="1" applyAlignment="1">
      <alignment horizontal="right" wrapText="1" indent="1"/>
    </xf>
    <xf numFmtId="3" fontId="1" fillId="0" borderId="0" xfId="0" applyNumberFormat="1" applyFont="1" applyBorder="1" applyAlignment="1">
      <alignment horizontal="right" vertical="top" wrapText="1" indent="1"/>
    </xf>
    <xf numFmtId="0" fontId="1" fillId="0" borderId="0" xfId="0" applyFont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right" wrapText="1" indent="1"/>
    </xf>
    <xf numFmtId="3" fontId="1" fillId="3" borderId="1" xfId="0" applyNumberFormat="1" applyFont="1" applyFill="1" applyBorder="1" applyAlignment="1">
      <alignment horizontal="right" wrapText="1" indent="1"/>
    </xf>
    <xf numFmtId="3" fontId="63" fillId="0" borderId="1" xfId="0" applyNumberFormat="1" applyFont="1" applyBorder="1" applyAlignment="1">
      <alignment wrapText="1"/>
    </xf>
    <xf numFmtId="3" fontId="63" fillId="0" borderId="0" xfId="0" applyNumberFormat="1" applyFont="1" applyBorder="1" applyAlignment="1">
      <alignment wrapText="1"/>
    </xf>
    <xf numFmtId="3" fontId="63" fillId="0" borderId="3" xfId="0" applyNumberFormat="1" applyFont="1" applyBorder="1" applyAlignment="1">
      <alignment wrapText="1"/>
    </xf>
    <xf numFmtId="3" fontId="63" fillId="0" borderId="16" xfId="0" applyNumberFormat="1" applyFont="1" applyBorder="1" applyAlignment="1">
      <alignment wrapText="1"/>
    </xf>
    <xf numFmtId="164" fontId="60" fillId="0" borderId="0" xfId="0" applyNumberFormat="1" applyFont="1"/>
    <xf numFmtId="0" fontId="0" fillId="0" borderId="0" xfId="0" applyBorder="1"/>
    <xf numFmtId="0" fontId="65" fillId="0" borderId="16" xfId="0" applyFont="1" applyFill="1" applyBorder="1" applyAlignment="1">
      <alignment horizontal="right" indent="1"/>
    </xf>
    <xf numFmtId="1" fontId="60" fillId="0" borderId="1" xfId="0" applyNumberFormat="1" applyFont="1" applyBorder="1" applyAlignment="1">
      <alignment horizontal="right" indent="1"/>
    </xf>
    <xf numFmtId="1" fontId="60" fillId="0" borderId="16" xfId="0" applyNumberFormat="1" applyFont="1" applyBorder="1" applyAlignment="1">
      <alignment horizontal="right" indent="1"/>
    </xf>
    <xf numFmtId="0" fontId="68" fillId="0" borderId="16" xfId="0" applyFont="1" applyBorder="1"/>
    <xf numFmtId="0" fontId="0" fillId="0" borderId="0" xfId="0" applyBorder="1"/>
    <xf numFmtId="1" fontId="60" fillId="0" borderId="18" xfId="0" applyNumberFormat="1" applyFont="1" applyBorder="1" applyAlignment="1">
      <alignment horizontal="right" indent="1"/>
    </xf>
    <xf numFmtId="1" fontId="60" fillId="0" borderId="17" xfId="0" applyNumberFormat="1" applyFont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wrapText="1" indent="1"/>
    </xf>
    <xf numFmtId="3" fontId="3" fillId="0" borderId="18" xfId="0" applyNumberFormat="1" applyFont="1" applyFill="1" applyBorder="1" applyAlignment="1">
      <alignment horizontal="right" wrapText="1" indent="1"/>
    </xf>
    <xf numFmtId="0" fontId="40" fillId="0" borderId="17" xfId="0" applyFont="1" applyBorder="1" applyAlignment="1">
      <alignment horizontal="right" wrapText="1" indent="1"/>
    </xf>
    <xf numFmtId="0" fontId="1" fillId="0" borderId="18" xfId="0" applyFont="1" applyBorder="1" applyAlignment="1">
      <alignment horizontal="right" wrapText="1" indent="1"/>
    </xf>
    <xf numFmtId="164" fontId="60" fillId="0" borderId="0" xfId="0" applyNumberFormat="1" applyFont="1" applyAlignment="1">
      <alignment horizontal="right" indent="1"/>
    </xf>
    <xf numFmtId="164" fontId="60" fillId="0" borderId="1" xfId="0" applyNumberFormat="1" applyFont="1" applyBorder="1" applyAlignment="1">
      <alignment horizontal="right" indent="1"/>
    </xf>
    <xf numFmtId="0" fontId="1" fillId="0" borderId="17" xfId="0" applyFont="1" applyBorder="1" applyAlignment="1">
      <alignment horizontal="right" wrapText="1" indent="1"/>
    </xf>
    <xf numFmtId="0" fontId="1" fillId="0" borderId="17" xfId="0" applyFont="1" applyBorder="1" applyAlignment="1">
      <alignment horizontal="right" vertical="top" wrapText="1" indent="1"/>
    </xf>
    <xf numFmtId="0" fontId="63" fillId="0" borderId="1" xfId="0" applyFont="1" applyBorder="1" applyAlignment="1">
      <alignment horizontal="right" wrapText="1" indent="1"/>
    </xf>
    <xf numFmtId="0" fontId="63" fillId="0" borderId="0" xfId="0" applyFont="1" applyAlignment="1">
      <alignment horizontal="right" wrapText="1" indent="1"/>
    </xf>
    <xf numFmtId="0" fontId="63" fillId="0" borderId="1" xfId="0" applyFont="1" applyBorder="1" applyAlignment="1">
      <alignment horizontal="right" vertical="top" wrapText="1" indent="1"/>
    </xf>
    <xf numFmtId="0" fontId="63" fillId="0" borderId="0" xfId="0" applyFont="1" applyAlignment="1">
      <alignment horizontal="right" vertical="top" wrapText="1" indent="1"/>
    </xf>
    <xf numFmtId="3" fontId="63" fillId="0" borderId="1" xfId="0" applyNumberFormat="1" applyFont="1" applyBorder="1" applyAlignment="1">
      <alignment horizontal="right" vertical="top" wrapText="1" indent="1"/>
    </xf>
    <xf numFmtId="0" fontId="0" fillId="0" borderId="18" xfId="0" applyBorder="1"/>
    <xf numFmtId="0" fontId="0" fillId="0" borderId="17" xfId="0" applyBorder="1"/>
    <xf numFmtId="3" fontId="42" fillId="0" borderId="18" xfId="0" applyNumberFormat="1" applyFont="1" applyBorder="1" applyAlignment="1">
      <alignment horizontal="right" wrapText="1" indent="1"/>
    </xf>
    <xf numFmtId="0" fontId="42" fillId="0" borderId="18" xfId="0" applyFont="1" applyBorder="1" applyAlignment="1">
      <alignment horizontal="right" wrapText="1" indent="1"/>
    </xf>
    <xf numFmtId="0" fontId="42" fillId="0" borderId="17" xfId="0" applyFont="1" applyBorder="1" applyAlignment="1">
      <alignment horizontal="right" wrapText="1" indent="1"/>
    </xf>
    <xf numFmtId="0" fontId="40" fillId="0" borderId="18" xfId="0" applyFont="1" applyBorder="1" applyAlignment="1">
      <alignment horizontal="right" wrapText="1" indent="1"/>
    </xf>
    <xf numFmtId="3" fontId="0" fillId="0" borderId="18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1" fillId="0" borderId="18" xfId="0" applyNumberFormat="1" applyFont="1" applyBorder="1" applyAlignment="1">
      <alignment horizontal="right" wrapText="1" indent="1"/>
    </xf>
    <xf numFmtId="3" fontId="1" fillId="0" borderId="17" xfId="0" applyNumberFormat="1" applyFont="1" applyBorder="1" applyAlignment="1">
      <alignment horizontal="right" wrapText="1" indent="1"/>
    </xf>
    <xf numFmtId="0" fontId="0" fillId="0" borderId="18" xfId="0" applyBorder="1" applyAlignment="1">
      <alignment horizontal="right" indent="1"/>
    </xf>
    <xf numFmtId="0" fontId="0" fillId="0" borderId="17" xfId="0" applyBorder="1" applyAlignment="1">
      <alignment horizontal="right" indent="1"/>
    </xf>
    <xf numFmtId="0" fontId="1" fillId="0" borderId="18" xfId="0" applyFont="1" applyBorder="1" applyAlignment="1">
      <alignment horizontal="right" wrapText="1"/>
    </xf>
    <xf numFmtId="0" fontId="1" fillId="0" borderId="17" xfId="0" applyFont="1" applyBorder="1" applyAlignment="1">
      <alignment horizontal="right" wrapText="1"/>
    </xf>
    <xf numFmtId="0" fontId="65" fillId="0" borderId="18" xfId="0" applyFont="1" applyBorder="1" applyAlignment="1">
      <alignment horizontal="right" indent="1"/>
    </xf>
    <xf numFmtId="0" fontId="65" fillId="0" borderId="17" xfId="0" applyFont="1" applyBorder="1" applyAlignment="1">
      <alignment horizontal="right" indent="1"/>
    </xf>
    <xf numFmtId="0" fontId="63" fillId="0" borderId="18" xfId="0" applyFont="1" applyBorder="1" applyAlignment="1">
      <alignment horizontal="right" wrapText="1" indent="1"/>
    </xf>
    <xf numFmtId="2" fontId="63" fillId="0" borderId="17" xfId="0" applyNumberFormat="1" applyFont="1" applyBorder="1" applyAlignment="1">
      <alignment horizontal="right" wrapText="1" indent="1"/>
    </xf>
    <xf numFmtId="0" fontId="40" fillId="2" borderId="17" xfId="0" applyFont="1" applyFill="1" applyBorder="1" applyAlignment="1">
      <alignment horizontal="right" wrapText="1" indent="1"/>
    </xf>
    <xf numFmtId="3" fontId="65" fillId="0" borderId="18" xfId="0" applyNumberFormat="1" applyFont="1" applyBorder="1" applyAlignment="1">
      <alignment horizontal="right" indent="1"/>
    </xf>
    <xf numFmtId="164" fontId="65" fillId="0" borderId="1" xfId="0" applyNumberFormat="1" applyFont="1" applyBorder="1" applyAlignment="1">
      <alignment horizontal="right" indent="1"/>
    </xf>
    <xf numFmtId="164" fontId="65" fillId="0" borderId="18" xfId="0" applyNumberFormat="1" applyFont="1" applyBorder="1" applyAlignment="1">
      <alignment horizontal="right" indent="1"/>
    </xf>
    <xf numFmtId="164" fontId="60" fillId="0" borderId="18" xfId="0" applyNumberFormat="1" applyFont="1" applyBorder="1" applyAlignment="1">
      <alignment horizontal="right" indent="1"/>
    </xf>
    <xf numFmtId="165" fontId="65" fillId="0" borderId="17" xfId="0" applyNumberFormat="1" applyFont="1" applyBorder="1" applyAlignment="1">
      <alignment horizontal="right" indent="1"/>
    </xf>
    <xf numFmtId="3" fontId="40" fillId="0" borderId="18" xfId="0" applyNumberFormat="1" applyFont="1" applyBorder="1" applyAlignment="1">
      <alignment horizontal="right" wrapText="1" indent="1"/>
    </xf>
    <xf numFmtId="3" fontId="42" fillId="0" borderId="17" xfId="0" applyNumberFormat="1" applyFont="1" applyBorder="1" applyAlignment="1">
      <alignment horizontal="right" wrapText="1" indent="1"/>
    </xf>
    <xf numFmtId="0" fontId="63" fillId="0" borderId="1" xfId="0" applyFont="1" applyBorder="1" applyAlignment="1">
      <alignment horizontal="right" wrapText="1"/>
    </xf>
    <xf numFmtId="0" fontId="63" fillId="0" borderId="0" xfId="0" applyFont="1" applyAlignment="1">
      <alignment horizontal="right" wrapText="1"/>
    </xf>
    <xf numFmtId="3" fontId="40" fillId="0" borderId="17" xfId="0" applyNumberFormat="1" applyFont="1" applyBorder="1" applyAlignment="1">
      <alignment horizontal="right" wrapText="1" indent="1"/>
    </xf>
    <xf numFmtId="3" fontId="3" fillId="0" borderId="17" xfId="0" applyNumberFormat="1" applyFont="1" applyBorder="1" applyAlignment="1">
      <alignment horizontal="right" wrapText="1" indent="1"/>
    </xf>
    <xf numFmtId="3" fontId="3" fillId="0" borderId="18" xfId="0" applyNumberFormat="1" applyFont="1" applyBorder="1" applyAlignment="1">
      <alignment horizontal="right" wrapText="1" indent="1"/>
    </xf>
    <xf numFmtId="0" fontId="20" fillId="0" borderId="18" xfId="0" applyFont="1" applyBorder="1" applyAlignment="1">
      <alignment horizontal="right" wrapText="1"/>
    </xf>
    <xf numFmtId="0" fontId="20" fillId="0" borderId="17" xfId="0" applyFont="1" applyBorder="1" applyAlignment="1">
      <alignment horizontal="right" wrapText="1"/>
    </xf>
    <xf numFmtId="3" fontId="61" fillId="0" borderId="17" xfId="0" applyNumberFormat="1" applyFont="1" applyBorder="1" applyAlignment="1">
      <alignment horizontal="right" wrapText="1" indent="1"/>
    </xf>
    <xf numFmtId="0" fontId="60" fillId="0" borderId="17" xfId="0" applyFont="1" applyBorder="1" applyAlignment="1">
      <alignment horizontal="right" indent="1"/>
    </xf>
    <xf numFmtId="0" fontId="60" fillId="0" borderId="18" xfId="0" applyFont="1" applyBorder="1" applyAlignment="1">
      <alignment horizontal="right" indent="1"/>
    </xf>
    <xf numFmtId="3" fontId="69" fillId="0" borderId="18" xfId="0" applyNumberFormat="1" applyFont="1" applyBorder="1" applyAlignment="1">
      <alignment horizontal="right" indent="1"/>
    </xf>
    <xf numFmtId="3" fontId="69" fillId="0" borderId="17" xfId="0" applyNumberFormat="1" applyFont="1" applyBorder="1" applyAlignment="1">
      <alignment horizontal="right" indent="1"/>
    </xf>
    <xf numFmtId="3" fontId="17" fillId="0" borderId="18" xfId="0" applyNumberFormat="1" applyFont="1" applyBorder="1" applyAlignment="1">
      <alignment horizontal="right" wrapText="1" indent="1"/>
    </xf>
    <xf numFmtId="3" fontId="19" fillId="0" borderId="18" xfId="0" applyNumberFormat="1" applyFont="1" applyBorder="1" applyAlignment="1">
      <alignment horizontal="right" wrapText="1" indent="1"/>
    </xf>
    <xf numFmtId="3" fontId="19" fillId="0" borderId="17" xfId="0" applyNumberFormat="1" applyFont="1" applyBorder="1" applyAlignment="1">
      <alignment horizontal="right" wrapText="1" indent="1"/>
    </xf>
    <xf numFmtId="0" fontId="20" fillId="0" borderId="18" xfId="0" applyNumberFormat="1" applyFont="1" applyBorder="1" applyAlignment="1">
      <alignment horizontal="right" wrapText="1" indent="1"/>
    </xf>
    <xf numFmtId="0" fontId="20" fillId="0" borderId="17" xfId="0" applyNumberFormat="1" applyFont="1" applyBorder="1" applyAlignment="1">
      <alignment horizontal="right" wrapText="1" indent="1"/>
    </xf>
    <xf numFmtId="0" fontId="12" fillId="0" borderId="18" xfId="0" applyNumberFormat="1" applyFont="1" applyBorder="1" applyAlignment="1">
      <alignment horizontal="right" indent="1"/>
    </xf>
    <xf numFmtId="0" fontId="12" fillId="0" borderId="17" xfId="0" applyNumberFormat="1" applyFont="1" applyBorder="1" applyAlignment="1">
      <alignment horizontal="right" indent="1"/>
    </xf>
    <xf numFmtId="164" fontId="60" fillId="0" borderId="17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right" wrapText="1" indent="1"/>
    </xf>
    <xf numFmtId="0" fontId="5" fillId="0" borderId="17" xfId="0" applyFont="1" applyBorder="1" applyAlignment="1">
      <alignment horizontal="right" wrapText="1"/>
    </xf>
    <xf numFmtId="0" fontId="41" fillId="0" borderId="0" xfId="0" applyNumberFormat="1" applyFont="1" applyBorder="1" applyAlignment="1">
      <alignment horizontal="left" wrapText="1" indent="3"/>
    </xf>
    <xf numFmtId="0" fontId="22" fillId="0" borderId="0" xfId="0" applyFont="1"/>
    <xf numFmtId="164" fontId="65" fillId="0" borderId="0" xfId="0" applyNumberFormat="1" applyFont="1"/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4" fillId="0" borderId="0" xfId="0" applyNumberFormat="1" applyFont="1"/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5" fillId="2" borderId="13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top" wrapText="1"/>
    </xf>
    <xf numFmtId="0" fontId="62" fillId="2" borderId="12" xfId="0" applyFont="1" applyFill="1" applyBorder="1" applyAlignment="1">
      <alignment horizontal="center" vertical="top" wrapText="1"/>
    </xf>
    <xf numFmtId="0" fontId="62" fillId="2" borderId="4" xfId="0" applyFont="1" applyFill="1" applyBorder="1" applyAlignment="1">
      <alignment horizontal="center" vertical="top" wrapText="1"/>
    </xf>
    <xf numFmtId="0" fontId="62" fillId="2" borderId="7" xfId="0" applyFont="1" applyFill="1" applyBorder="1" applyAlignment="1">
      <alignment horizontal="center" vertical="top" wrapText="1"/>
    </xf>
    <xf numFmtId="0" fontId="62" fillId="2" borderId="3" xfId="0" applyFont="1" applyFill="1" applyBorder="1" applyAlignment="1">
      <alignment horizontal="center" vertical="top" wrapText="1"/>
    </xf>
    <xf numFmtId="0" fontId="62" fillId="2" borderId="1" xfId="0" applyFont="1" applyFill="1" applyBorder="1" applyAlignment="1">
      <alignment horizontal="center" vertical="top" wrapText="1"/>
    </xf>
    <xf numFmtId="0" fontId="62" fillId="2" borderId="13" xfId="0" applyFont="1" applyFill="1" applyBorder="1" applyAlignment="1">
      <alignment horizontal="center" vertical="top" wrapText="1"/>
    </xf>
    <xf numFmtId="3" fontId="82" fillId="0" borderId="17" xfId="0" applyNumberFormat="1" applyFont="1" applyBorder="1" applyAlignment="1">
      <alignment horizontal="right"/>
    </xf>
    <xf numFmtId="0" fontId="66" fillId="4" borderId="18" xfId="0" applyFont="1" applyFill="1" applyBorder="1" applyAlignment="1">
      <alignment horizontal="right" wrapText="1" indent="1"/>
    </xf>
    <xf numFmtId="0" fontId="68" fillId="0" borderId="18" xfId="0" applyFont="1" applyBorder="1" applyAlignment="1">
      <alignment horizontal="right" indent="1"/>
    </xf>
    <xf numFmtId="3" fontId="69" fillId="4" borderId="18" xfId="0" applyNumberFormat="1" applyFont="1" applyFill="1" applyBorder="1" applyAlignment="1">
      <alignment horizontal="right" wrapText="1" indent="1"/>
    </xf>
    <xf numFmtId="0" fontId="69" fillId="4" borderId="18" xfId="0" applyFont="1" applyFill="1" applyBorder="1" applyAlignment="1">
      <alignment horizontal="right" wrapText="1" indent="1"/>
    </xf>
    <xf numFmtId="0" fontId="68" fillId="0" borderId="18" xfId="0" applyFont="1" applyBorder="1"/>
    <xf numFmtId="3" fontId="66" fillId="4" borderId="18" xfId="0" applyNumberFormat="1" applyFont="1" applyFill="1" applyBorder="1" applyAlignment="1">
      <alignment horizontal="right" wrapText="1" indent="1"/>
    </xf>
    <xf numFmtId="3" fontId="70" fillId="4" borderId="18" xfId="0" applyNumberFormat="1" applyFont="1" applyFill="1" applyBorder="1" applyAlignment="1">
      <alignment horizontal="right" wrapText="1" indent="1"/>
    </xf>
    <xf numFmtId="0" fontId="0" fillId="0" borderId="0" xfId="0" applyBorder="1"/>
    <xf numFmtId="164" fontId="82" fillId="0" borderId="0" xfId="0" applyNumberFormat="1" applyFont="1" applyFill="1" applyBorder="1" applyAlignment="1">
      <alignment horizontal="right" indent="1"/>
    </xf>
    <xf numFmtId="164" fontId="82" fillId="0" borderId="18" xfId="0" applyNumberFormat="1" applyFont="1" applyFill="1" applyBorder="1" applyAlignment="1">
      <alignment horizontal="right" indent="1"/>
    </xf>
    <xf numFmtId="164" fontId="82" fillId="0" borderId="17" xfId="0" applyNumberFormat="1" applyFont="1" applyFill="1" applyBorder="1" applyAlignment="1">
      <alignment horizontal="right" indent="1"/>
    </xf>
    <xf numFmtId="3" fontId="81" fillId="0" borderId="17" xfId="0" applyNumberFormat="1" applyFont="1" applyBorder="1" applyAlignment="1">
      <alignment horizontal="right"/>
    </xf>
    <xf numFmtId="3" fontId="60" fillId="0" borderId="17" xfId="0" applyNumberFormat="1" applyFont="1" applyBorder="1" applyAlignment="1">
      <alignment horizontal="right"/>
    </xf>
    <xf numFmtId="3" fontId="60" fillId="0" borderId="17" xfId="0" applyNumberFormat="1" applyFont="1" applyBorder="1"/>
    <xf numFmtId="2" fontId="60" fillId="0" borderId="17" xfId="0" applyNumberFormat="1" applyFont="1" applyBorder="1" applyAlignment="1">
      <alignment horizontal="right"/>
    </xf>
    <xf numFmtId="0" fontId="0" fillId="0" borderId="17" xfId="0" applyFill="1" applyBorder="1"/>
    <xf numFmtId="3" fontId="82" fillId="0" borderId="17" xfId="0" applyNumberFormat="1" applyFont="1" applyFill="1" applyBorder="1" applyAlignment="1">
      <alignment horizontal="right"/>
    </xf>
    <xf numFmtId="1" fontId="82" fillId="0" borderId="17" xfId="0" applyNumberFormat="1" applyFont="1" applyBorder="1" applyAlignment="1">
      <alignment horizontal="right"/>
    </xf>
    <xf numFmtId="4" fontId="0" fillId="0" borderId="17" xfId="0" applyNumberFormat="1" applyBorder="1"/>
    <xf numFmtId="4" fontId="60" fillId="0" borderId="17" xfId="0" applyNumberFormat="1" applyFont="1" applyBorder="1" applyAlignment="1">
      <alignment horizontal="right"/>
    </xf>
    <xf numFmtId="4" fontId="60" fillId="0" borderId="17" xfId="0" applyNumberFormat="1" applyFont="1" applyBorder="1"/>
    <xf numFmtId="3" fontId="60" fillId="0" borderId="17" xfId="0" applyNumberFormat="1" applyFont="1" applyFill="1" applyBorder="1"/>
    <xf numFmtId="0" fontId="60" fillId="0" borderId="16" xfId="0" applyFont="1" applyFill="1" applyBorder="1" applyAlignment="1">
      <alignment horizontal="right" indent="1"/>
    </xf>
    <xf numFmtId="0" fontId="1" fillId="2" borderId="18" xfId="0" applyFont="1" applyFill="1" applyBorder="1" applyAlignment="1">
      <alignment horizontal="right" wrapText="1"/>
    </xf>
    <xf numFmtId="0" fontId="0" fillId="0" borderId="0" xfId="0" applyBorder="1"/>
    <xf numFmtId="3" fontId="60" fillId="0" borderId="17" xfId="0" quotePrefix="1" applyNumberFormat="1" applyFont="1" applyBorder="1" applyAlignment="1">
      <alignment horizontal="right"/>
    </xf>
    <xf numFmtId="0" fontId="1" fillId="2" borderId="13" xfId="0" applyFont="1" applyFill="1" applyBorder="1" applyAlignment="1">
      <alignment horizontal="center" wrapText="1"/>
    </xf>
    <xf numFmtId="0" fontId="0" fillId="0" borderId="0" xfId="0" applyBorder="1"/>
    <xf numFmtId="0" fontId="86" fillId="0" borderId="0" xfId="0" applyFont="1" applyBorder="1" applyAlignment="1">
      <alignment horizontal="right"/>
    </xf>
    <xf numFmtId="3" fontId="65" fillId="0" borderId="3" xfId="0" applyNumberFormat="1" applyFont="1" applyBorder="1" applyAlignment="1">
      <alignment horizontal="right" indent="1"/>
    </xf>
    <xf numFmtId="164" fontId="65" fillId="0" borderId="17" xfId="0" applyNumberFormat="1" applyFont="1" applyBorder="1" applyAlignment="1">
      <alignment horizontal="right" indent="1"/>
    </xf>
    <xf numFmtId="0" fontId="12" fillId="0" borderId="18" xfId="0" applyFont="1" applyBorder="1" applyAlignment="1">
      <alignment horizontal="right" wrapText="1" indent="1"/>
    </xf>
    <xf numFmtId="0" fontId="5" fillId="0" borderId="17" xfId="0" applyFont="1" applyBorder="1" applyAlignment="1">
      <alignment horizontal="center"/>
    </xf>
    <xf numFmtId="0" fontId="12" fillId="0" borderId="18" xfId="0" applyNumberFormat="1" applyFont="1" applyBorder="1" applyAlignment="1">
      <alignment horizontal="right" wrapText="1" indent="1"/>
    </xf>
    <xf numFmtId="0" fontId="12" fillId="0" borderId="0" xfId="0" applyNumberFormat="1" applyFont="1" applyBorder="1" applyAlignment="1">
      <alignment horizontal="left" wrapText="1"/>
    </xf>
    <xf numFmtId="0" fontId="12" fillId="0" borderId="3" xfId="0" applyNumberFormat="1" applyFont="1" applyBorder="1" applyAlignment="1">
      <alignment horizontal="right" wrapText="1" indent="1"/>
    </xf>
    <xf numFmtId="0" fontId="1" fillId="0" borderId="0" xfId="0" applyNumberFormat="1" applyFont="1" applyBorder="1" applyAlignment="1">
      <alignment horizontal="left" vertical="top" wrapText="1" indent="1"/>
    </xf>
    <xf numFmtId="0" fontId="5" fillId="0" borderId="0" xfId="0" applyFont="1" applyAlignment="1">
      <alignment horizontal="left" indent="1"/>
    </xf>
    <xf numFmtId="3" fontId="65" fillId="0" borderId="17" xfId="0" applyNumberFormat="1" applyFont="1" applyBorder="1" applyAlignment="1">
      <alignment horizontal="right" indent="1"/>
    </xf>
    <xf numFmtId="0" fontId="90" fillId="0" borderId="0" xfId="0" applyFont="1"/>
    <xf numFmtId="0" fontId="0" fillId="0" borderId="0" xfId="0" applyBorder="1"/>
    <xf numFmtId="165" fontId="34" fillId="0" borderId="1" xfId="0" applyNumberFormat="1" applyFont="1" applyFill="1" applyBorder="1" applyAlignment="1">
      <alignment horizontal="right" wrapText="1" indent="1"/>
    </xf>
    <xf numFmtId="165" fontId="89" fillId="0" borderId="1" xfId="0" applyNumberFormat="1" applyFont="1" applyFill="1" applyBorder="1" applyAlignment="1">
      <alignment horizontal="right" wrapText="1" indent="1"/>
    </xf>
    <xf numFmtId="0" fontId="82" fillId="0" borderId="1" xfId="0" applyFont="1" applyFill="1" applyBorder="1" applyAlignment="1">
      <alignment horizontal="right" indent="1"/>
    </xf>
    <xf numFmtId="0" fontId="81" fillId="0" borderId="1" xfId="0" applyFont="1" applyFill="1" applyBorder="1" applyAlignment="1">
      <alignment horizontal="right" indent="1"/>
    </xf>
    <xf numFmtId="165" fontId="82" fillId="0" borderId="1" xfId="0" applyNumberFormat="1" applyFont="1" applyFill="1" applyBorder="1" applyAlignment="1">
      <alignment horizontal="right" indent="1"/>
    </xf>
    <xf numFmtId="165" fontId="81" fillId="0" borderId="1" xfId="0" applyNumberFormat="1" applyFont="1" applyFill="1" applyBorder="1" applyAlignment="1">
      <alignment horizontal="right" indent="1"/>
    </xf>
    <xf numFmtId="164" fontId="34" fillId="0" borderId="1" xfId="0" applyNumberFormat="1" applyFont="1" applyFill="1" applyBorder="1" applyAlignment="1">
      <alignment horizontal="right" wrapText="1" indent="1"/>
    </xf>
    <xf numFmtId="164" fontId="89" fillId="0" borderId="1" xfId="0" applyNumberFormat="1" applyFont="1" applyFill="1" applyBorder="1" applyAlignment="1">
      <alignment horizontal="right" wrapText="1" indent="1"/>
    </xf>
    <xf numFmtId="0" fontId="0" fillId="0" borderId="0" xfId="0" applyFill="1"/>
    <xf numFmtId="0" fontId="60" fillId="0" borderId="1" xfId="0" applyFont="1" applyFill="1" applyBorder="1" applyAlignment="1">
      <alignment horizontal="right" indent="1"/>
    </xf>
    <xf numFmtId="0" fontId="65" fillId="0" borderId="1" xfId="0" applyFont="1" applyFill="1" applyBorder="1" applyAlignment="1">
      <alignment horizontal="right" indent="1"/>
    </xf>
    <xf numFmtId="166" fontId="34" fillId="0" borderId="1" xfId="0" applyNumberFormat="1" applyFont="1" applyFill="1" applyBorder="1" applyAlignment="1">
      <alignment horizontal="right" wrapText="1" indent="1"/>
    </xf>
    <xf numFmtId="166" fontId="89" fillId="0" borderId="1" xfId="0" applyNumberFormat="1" applyFont="1" applyFill="1" applyBorder="1" applyAlignment="1">
      <alignment horizontal="right" wrapText="1" indent="1"/>
    </xf>
    <xf numFmtId="166" fontId="84" fillId="0" borderId="1" xfId="0" applyNumberFormat="1" applyFont="1" applyFill="1" applyBorder="1" applyAlignment="1">
      <alignment horizontal="right" wrapText="1" indent="1"/>
    </xf>
    <xf numFmtId="0" fontId="82" fillId="0" borderId="1" xfId="0" applyFont="1" applyFill="1" applyBorder="1" applyAlignment="1">
      <alignment horizontal="right" wrapText="1" indent="1"/>
    </xf>
    <xf numFmtId="166" fontId="69" fillId="0" borderId="1" xfId="0" applyNumberFormat="1" applyFont="1" applyFill="1" applyBorder="1" applyAlignment="1">
      <alignment horizontal="right" wrapText="1" indent="1"/>
    </xf>
    <xf numFmtId="166" fontId="66" fillId="0" borderId="1" xfId="0" applyNumberFormat="1" applyFont="1" applyFill="1" applyBorder="1" applyAlignment="1">
      <alignment horizontal="right" wrapText="1" indent="1"/>
    </xf>
    <xf numFmtId="3" fontId="65" fillId="0" borderId="3" xfId="0" applyNumberFormat="1" applyFont="1" applyFill="1" applyBorder="1" applyAlignment="1">
      <alignment horizontal="right" indent="1"/>
    </xf>
    <xf numFmtId="3" fontId="60" fillId="0" borderId="1" xfId="0" applyNumberFormat="1" applyFont="1" applyFill="1" applyBorder="1" applyAlignment="1">
      <alignment horizontal="right" indent="1"/>
    </xf>
    <xf numFmtId="3" fontId="60" fillId="0" borderId="0" xfId="0" applyNumberFormat="1" applyFont="1" applyFill="1" applyAlignment="1">
      <alignment horizontal="right" indent="1"/>
    </xf>
    <xf numFmtId="3" fontId="60" fillId="0" borderId="18" xfId="0" applyNumberFormat="1" applyFont="1" applyBorder="1" applyAlignment="1">
      <alignment horizontal="right" indent="1"/>
    </xf>
    <xf numFmtId="165" fontId="65" fillId="0" borderId="18" xfId="0" applyNumberFormat="1" applyFont="1" applyBorder="1" applyAlignment="1">
      <alignment horizontal="right" indent="1"/>
    </xf>
    <xf numFmtId="165" fontId="60" fillId="0" borderId="0" xfId="0" applyNumberFormat="1" applyFont="1" applyAlignment="1">
      <alignment horizontal="right" indent="1"/>
    </xf>
    <xf numFmtId="165" fontId="60" fillId="0" borderId="1" xfId="0" applyNumberFormat="1" applyFont="1" applyBorder="1" applyAlignment="1">
      <alignment horizontal="right" indent="1"/>
    </xf>
    <xf numFmtId="165" fontId="60" fillId="0" borderId="17" xfId="0" applyNumberFormat="1" applyFont="1" applyBorder="1" applyAlignment="1">
      <alignment horizontal="right" indent="1"/>
    </xf>
    <xf numFmtId="165" fontId="60" fillId="0" borderId="16" xfId="0" applyNumberFormat="1" applyFont="1" applyBorder="1" applyAlignment="1">
      <alignment horizontal="right" indent="1"/>
    </xf>
    <xf numFmtId="0" fontId="91" fillId="0" borderId="0" xfId="0" applyFont="1" applyFill="1"/>
    <xf numFmtId="0" fontId="93" fillId="0" borderId="0" xfId="0" applyFont="1"/>
    <xf numFmtId="0" fontId="0" fillId="0" borderId="18" xfId="0" applyBorder="1" applyAlignment="1"/>
    <xf numFmtId="3" fontId="81" fillId="0" borderId="18" xfId="0" applyNumberFormat="1" applyFont="1" applyBorder="1" applyAlignment="1">
      <alignment horizontal="right" indent="1"/>
    </xf>
    <xf numFmtId="3" fontId="82" fillId="0" borderId="18" xfId="0" applyNumberFormat="1" applyFont="1" applyBorder="1" applyAlignment="1">
      <alignment horizontal="right" indent="1"/>
    </xf>
    <xf numFmtId="2" fontId="60" fillId="0" borderId="18" xfId="0" applyNumberFormat="1" applyFont="1" applyBorder="1" applyAlignment="1">
      <alignment horizontal="right" indent="1"/>
    </xf>
    <xf numFmtId="0" fontId="0" fillId="0" borderId="18" xfId="0" applyFill="1" applyBorder="1" applyAlignment="1">
      <alignment horizontal="right" indent="1"/>
    </xf>
    <xf numFmtId="3" fontId="60" fillId="0" borderId="18" xfId="0" applyNumberFormat="1" applyFont="1" applyFill="1" applyBorder="1" applyAlignment="1">
      <alignment horizontal="right" indent="1"/>
    </xf>
    <xf numFmtId="0" fontId="60" fillId="0" borderId="18" xfId="0" applyFont="1" applyFill="1" applyBorder="1" applyAlignment="1">
      <alignment horizontal="right" indent="1"/>
    </xf>
    <xf numFmtId="3" fontId="82" fillId="0" borderId="18" xfId="0" applyNumberFormat="1" applyFont="1" applyFill="1" applyBorder="1" applyAlignment="1">
      <alignment horizontal="right" indent="1"/>
    </xf>
    <xf numFmtId="1" fontId="82" fillId="0" borderId="18" xfId="0" applyNumberFormat="1" applyFont="1" applyBorder="1" applyAlignment="1">
      <alignment horizontal="right" indent="1"/>
    </xf>
    <xf numFmtId="4" fontId="0" fillId="0" borderId="18" xfId="0" applyNumberFormat="1" applyBorder="1" applyAlignment="1">
      <alignment horizontal="right" indent="1"/>
    </xf>
    <xf numFmtId="4" fontId="60" fillId="0" borderId="18" xfId="0" applyNumberFormat="1" applyFont="1" applyBorder="1" applyAlignment="1">
      <alignment horizontal="right" indent="1"/>
    </xf>
    <xf numFmtId="4" fontId="60" fillId="0" borderId="18" xfId="0" applyNumberFormat="1" applyFont="1" applyFill="1" applyBorder="1" applyAlignment="1">
      <alignment horizontal="right" indent="1"/>
    </xf>
    <xf numFmtId="0" fontId="5" fillId="2" borderId="7" xfId="0" applyFont="1" applyFill="1" applyBorder="1" applyAlignment="1">
      <alignment horizontal="center" vertical="top" wrapText="1"/>
    </xf>
    <xf numFmtId="0" fontId="0" fillId="0" borderId="0" xfId="0" applyBorder="1"/>
    <xf numFmtId="3" fontId="3" fillId="0" borderId="3" xfId="0" applyNumberFormat="1" applyFont="1" applyBorder="1" applyAlignment="1">
      <alignment horizontal="right" wrapText="1" indent="1"/>
    </xf>
    <xf numFmtId="3" fontId="60" fillId="0" borderId="17" xfId="0" applyNumberFormat="1" applyFont="1" applyBorder="1" applyAlignment="1">
      <alignment horizontal="right" indent="1"/>
    </xf>
    <xf numFmtId="0" fontId="0" fillId="0" borderId="0" xfId="0" applyFont="1" applyBorder="1"/>
    <xf numFmtId="0" fontId="36" fillId="0" borderId="1" xfId="0" applyNumberFormat="1" applyFont="1" applyFill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36" fillId="0" borderId="17" xfId="0" applyNumberFormat="1" applyFont="1" applyFill="1" applyBorder="1" applyAlignment="1">
      <alignment horizontal="right" wrapText="1"/>
    </xf>
    <xf numFmtId="0" fontId="35" fillId="0" borderId="0" xfId="0" applyFont="1" applyBorder="1"/>
    <xf numFmtId="0" fontId="37" fillId="0" borderId="0" xfId="0" applyNumberFormat="1" applyFont="1" applyBorder="1"/>
    <xf numFmtId="0" fontId="89" fillId="0" borderId="0" xfId="0" applyFont="1" applyAlignment="1"/>
    <xf numFmtId="0" fontId="0" fillId="0" borderId="0" xfId="0" applyBorder="1"/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wrapText="1"/>
    </xf>
    <xf numFmtId="0" fontId="72" fillId="0" borderId="0" xfId="1" applyFont="1" applyBorder="1" applyAlignment="1" applyProtection="1">
      <alignment horizontal="justify" wrapText="1"/>
    </xf>
    <xf numFmtId="0" fontId="74" fillId="0" borderId="0" xfId="1" applyFont="1" applyBorder="1" applyAlignment="1" applyProtection="1">
      <alignment horizontal="left"/>
    </xf>
    <xf numFmtId="0" fontId="60" fillId="0" borderId="3" xfId="0" applyFont="1" applyBorder="1" applyAlignment="1">
      <alignment horizontal="right" indent="1"/>
    </xf>
    <xf numFmtId="0" fontId="5" fillId="2" borderId="7" xfId="0" applyFont="1" applyFill="1" applyBorder="1" applyAlignment="1">
      <alignment horizontal="center" vertical="center" wrapText="1"/>
    </xf>
    <xf numFmtId="0" fontId="64" fillId="0" borderId="0" xfId="0" applyFont="1"/>
    <xf numFmtId="0" fontId="64" fillId="0" borderId="0" xfId="0" applyFont="1" applyAlignment="1">
      <alignment horizontal="left" inden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57" fillId="0" borderId="1" xfId="0" applyNumberFormat="1" applyFont="1" applyBorder="1" applyAlignment="1">
      <alignment horizontal="right" wrapText="1" indent="1"/>
    </xf>
    <xf numFmtId="3" fontId="57" fillId="0" borderId="0" xfId="0" applyNumberFormat="1" applyFont="1" applyAlignment="1">
      <alignment horizontal="right" wrapText="1" indent="1"/>
    </xf>
    <xf numFmtId="3" fontId="39" fillId="0" borderId="0" xfId="0" applyNumberFormat="1" applyFont="1" applyAlignment="1">
      <alignment horizontal="right" wrapText="1" indent="1"/>
    </xf>
    <xf numFmtId="3" fontId="0" fillId="0" borderId="18" xfId="0" applyNumberFormat="1" applyBorder="1"/>
    <xf numFmtId="3" fontId="0" fillId="0" borderId="17" xfId="0" applyNumberFormat="1" applyBorder="1"/>
    <xf numFmtId="3" fontId="61" fillId="0" borderId="18" xfId="0" applyNumberFormat="1" applyFont="1" applyBorder="1" applyAlignment="1">
      <alignment horizontal="right" wrapText="1" indent="1"/>
    </xf>
    <xf numFmtId="3" fontId="63" fillId="0" borderId="17" xfId="0" applyNumberFormat="1" applyFont="1" applyBorder="1" applyAlignment="1">
      <alignment horizontal="right" wrapText="1" indent="1"/>
    </xf>
    <xf numFmtId="3" fontId="63" fillId="0" borderId="18" xfId="0" applyNumberFormat="1" applyFont="1" applyBorder="1" applyAlignment="1">
      <alignment horizontal="right" wrapText="1" indent="1"/>
    </xf>
    <xf numFmtId="3" fontId="60" fillId="0" borderId="18" xfId="0" applyNumberFormat="1" applyFont="1" applyBorder="1"/>
    <xf numFmtId="3" fontId="69" fillId="0" borderId="18" xfId="0" applyNumberFormat="1" applyFont="1" applyBorder="1"/>
    <xf numFmtId="3" fontId="69" fillId="0" borderId="17" xfId="0" applyNumberFormat="1" applyFont="1" applyBorder="1"/>
    <xf numFmtId="3" fontId="41" fillId="0" borderId="17" xfId="0" applyNumberFormat="1" applyFont="1" applyBorder="1" applyAlignment="1">
      <alignment horizontal="right" wrapText="1" indent="1"/>
    </xf>
    <xf numFmtId="3" fontId="0" fillId="0" borderId="18" xfId="0" applyNumberFormat="1" applyFont="1" applyBorder="1"/>
    <xf numFmtId="3" fontId="0" fillId="0" borderId="17" xfId="0" applyNumberFormat="1" applyFont="1" applyBorder="1"/>
    <xf numFmtId="3" fontId="0" fillId="0" borderId="18" xfId="0" applyNumberFormat="1" applyFont="1" applyBorder="1" applyAlignment="1">
      <alignment horizontal="right" indent="1"/>
    </xf>
    <xf numFmtId="3" fontId="0" fillId="0" borderId="17" xfId="0" applyNumberFormat="1" applyFont="1" applyBorder="1" applyAlignment="1">
      <alignment horizontal="right" indent="1"/>
    </xf>
    <xf numFmtId="3" fontId="41" fillId="0" borderId="1" xfId="0" applyNumberFormat="1" applyFont="1" applyBorder="1" applyAlignment="1">
      <alignment horizontal="right" wrapText="1" indent="1"/>
    </xf>
    <xf numFmtId="3" fontId="41" fillId="0" borderId="0" xfId="0" applyNumberFormat="1" applyFont="1" applyAlignment="1">
      <alignment horizontal="right" wrapText="1" indent="1"/>
    </xf>
    <xf numFmtId="3" fontId="46" fillId="2" borderId="1" xfId="0" applyNumberFormat="1" applyFont="1" applyFill="1" applyBorder="1" applyAlignment="1">
      <alignment horizontal="right" wrapText="1" indent="1"/>
    </xf>
    <xf numFmtId="3" fontId="46" fillId="2" borderId="0" xfId="0" applyNumberFormat="1" applyFont="1" applyFill="1" applyAlignment="1">
      <alignment horizontal="right" wrapText="1" indent="1"/>
    </xf>
    <xf numFmtId="3" fontId="39" fillId="2" borderId="1" xfId="0" applyNumberFormat="1" applyFont="1" applyFill="1" applyBorder="1" applyAlignment="1">
      <alignment horizontal="right" wrapText="1" indent="1"/>
    </xf>
    <xf numFmtId="3" fontId="39" fillId="2" borderId="0" xfId="0" applyNumberFormat="1" applyFont="1" applyFill="1" applyAlignment="1">
      <alignment horizontal="right" wrapText="1" indent="1"/>
    </xf>
    <xf numFmtId="3" fontId="40" fillId="2" borderId="0" xfId="0" applyNumberFormat="1" applyFont="1" applyFill="1" applyAlignment="1">
      <alignment horizontal="right" wrapText="1" indent="1"/>
    </xf>
    <xf numFmtId="3" fontId="43" fillId="0" borderId="1" xfId="0" applyNumberFormat="1" applyFont="1" applyBorder="1" applyAlignment="1">
      <alignment horizontal="right" wrapText="1" indent="1"/>
    </xf>
    <xf numFmtId="3" fontId="43" fillId="2" borderId="1" xfId="0" applyNumberFormat="1" applyFont="1" applyFill="1" applyBorder="1" applyAlignment="1">
      <alignment horizontal="right" wrapText="1" indent="1"/>
    </xf>
    <xf numFmtId="3" fontId="43" fillId="2" borderId="0" xfId="0" applyNumberFormat="1" applyFont="1" applyFill="1" applyAlignment="1">
      <alignment horizontal="right" wrapText="1" indent="1"/>
    </xf>
    <xf numFmtId="3" fontId="34" fillId="0" borderId="1" xfId="0" applyNumberFormat="1" applyFont="1" applyBorder="1" applyAlignment="1">
      <alignment horizontal="right" wrapText="1" indent="1"/>
    </xf>
    <xf numFmtId="3" fontId="34" fillId="2" borderId="1" xfId="0" applyNumberFormat="1" applyFont="1" applyFill="1" applyBorder="1" applyAlignment="1">
      <alignment horizontal="right" wrapText="1" indent="1"/>
    </xf>
    <xf numFmtId="3" fontId="34" fillId="2" borderId="0" xfId="0" applyNumberFormat="1" applyFont="1" applyFill="1" applyAlignment="1">
      <alignment horizontal="right" wrapText="1" indent="1"/>
    </xf>
    <xf numFmtId="3" fontId="65" fillId="0" borderId="0" xfId="0" applyNumberFormat="1" applyFont="1" applyBorder="1" applyAlignment="1">
      <alignment horizontal="right" indent="1"/>
    </xf>
    <xf numFmtId="0" fontId="3" fillId="0" borderId="5" xfId="0" applyFont="1" applyBorder="1" applyAlignment="1">
      <alignment vertical="top" wrapText="1"/>
    </xf>
    <xf numFmtId="0" fontId="0" fillId="0" borderId="0" xfId="0" applyBorder="1"/>
    <xf numFmtId="0" fontId="1" fillId="2" borderId="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3" fontId="82" fillId="0" borderId="17" xfId="0" quotePrefix="1" applyNumberFormat="1" applyFont="1" applyBorder="1" applyAlignment="1">
      <alignment horizontal="right"/>
    </xf>
    <xf numFmtId="2" fontId="0" fillId="0" borderId="17" xfId="0" applyNumberFormat="1" applyBorder="1" applyAlignment="1">
      <alignment horizontal="right" indent="1"/>
    </xf>
    <xf numFmtId="2" fontId="60" fillId="0" borderId="17" xfId="0" applyNumberFormat="1" applyFont="1" applyBorder="1" applyAlignment="1">
      <alignment horizontal="right" indent="1"/>
    </xf>
    <xf numFmtId="3" fontId="81" fillId="0" borderId="17" xfId="0" applyNumberFormat="1" applyFont="1" applyBorder="1" applyAlignment="1">
      <alignment horizontal="right" indent="1"/>
    </xf>
    <xf numFmtId="3" fontId="82" fillId="0" borderId="17" xfId="0" applyNumberFormat="1" applyFont="1" applyBorder="1" applyAlignment="1">
      <alignment horizontal="right" indent="1"/>
    </xf>
    <xf numFmtId="3" fontId="0" fillId="0" borderId="17" xfId="0" applyNumberFormat="1" applyFill="1" applyBorder="1" applyAlignment="1">
      <alignment horizontal="right" indent="1"/>
    </xf>
    <xf numFmtId="3" fontId="60" fillId="0" borderId="17" xfId="0" applyNumberFormat="1" applyFont="1" applyFill="1" applyBorder="1" applyAlignment="1">
      <alignment horizontal="right" indent="1"/>
    </xf>
    <xf numFmtId="3" fontId="82" fillId="0" borderId="17" xfId="0" applyNumberFormat="1" applyFont="1" applyFill="1" applyBorder="1" applyAlignment="1">
      <alignment horizontal="right" indent="1"/>
    </xf>
    <xf numFmtId="3" fontId="60" fillId="0" borderId="17" xfId="0" quotePrefix="1" applyNumberFormat="1" applyFont="1" applyBorder="1" applyAlignment="1">
      <alignment horizontal="right" indent="1"/>
    </xf>
    <xf numFmtId="4" fontId="60" fillId="0" borderId="17" xfId="0" applyNumberFormat="1" applyFont="1" applyBorder="1" applyAlignment="1">
      <alignment horizontal="right" indent="1"/>
    </xf>
    <xf numFmtId="4" fontId="60" fillId="0" borderId="17" xfId="0" applyNumberFormat="1" applyFont="1" applyFill="1" applyBorder="1" applyAlignment="1">
      <alignment horizontal="right" indent="1"/>
    </xf>
    <xf numFmtId="1" fontId="82" fillId="0" borderId="17" xfId="0" quotePrefix="1" applyNumberFormat="1" applyFont="1" applyBorder="1" applyAlignment="1">
      <alignment horizontal="right" indent="1"/>
    </xf>
    <xf numFmtId="2" fontId="95" fillId="0" borderId="1" xfId="0" applyNumberFormat="1" applyFont="1" applyBorder="1" applyAlignment="1">
      <alignment horizontal="right" wrapText="1" indent="1"/>
    </xf>
    <xf numFmtId="2" fontId="96" fillId="0" borderId="1" xfId="0" applyNumberFormat="1" applyFont="1" applyBorder="1" applyAlignment="1">
      <alignment horizontal="right" wrapText="1" indent="1"/>
    </xf>
    <xf numFmtId="2" fontId="97" fillId="0" borderId="1" xfId="0" applyNumberFormat="1" applyFont="1" applyBorder="1" applyAlignment="1">
      <alignment horizontal="right" indent="1"/>
    </xf>
    <xf numFmtId="2" fontId="98" fillId="0" borderId="1" xfId="0" applyNumberFormat="1" applyFont="1" applyBorder="1" applyAlignment="1">
      <alignment horizontal="right" indent="1"/>
    </xf>
    <xf numFmtId="0" fontId="1" fillId="2" borderId="7" xfId="0" applyFont="1" applyFill="1" applyBorder="1" applyAlignment="1">
      <alignment horizontal="center" wrapText="1"/>
    </xf>
    <xf numFmtId="2" fontId="34" fillId="0" borderId="1" xfId="0" applyNumberFormat="1" applyFont="1" applyBorder="1" applyAlignment="1">
      <alignment horizontal="right" wrapText="1" indent="1"/>
    </xf>
    <xf numFmtId="2" fontId="89" fillId="0" borderId="1" xfId="0" applyNumberFormat="1" applyFont="1" applyBorder="1" applyAlignment="1">
      <alignment horizontal="right" wrapText="1" indent="1"/>
    </xf>
    <xf numFmtId="2" fontId="82" fillId="0" borderId="1" xfId="0" applyNumberFormat="1" applyFont="1" applyBorder="1" applyAlignment="1">
      <alignment horizontal="right" indent="1"/>
    </xf>
    <xf numFmtId="2" fontId="81" fillId="0" borderId="1" xfId="0" applyNumberFormat="1" applyFont="1" applyBorder="1" applyAlignment="1">
      <alignment horizontal="right" indent="1"/>
    </xf>
    <xf numFmtId="0" fontId="60" fillId="0" borderId="0" xfId="0" applyFont="1" applyFill="1" applyBorder="1" applyAlignment="1"/>
    <xf numFmtId="0" fontId="64" fillId="0" borderId="0" xfId="0" applyFont="1" applyFill="1" applyBorder="1" applyAlignment="1">
      <alignment vertical="top"/>
    </xf>
    <xf numFmtId="0" fontId="60" fillId="0" borderId="0" xfId="0" applyFont="1" applyFill="1" applyBorder="1" applyAlignment="1">
      <alignment vertical="top"/>
    </xf>
    <xf numFmtId="0" fontId="82" fillId="0" borderId="0" xfId="0" applyFont="1" applyFill="1" applyBorder="1" applyAlignment="1"/>
    <xf numFmtId="0" fontId="82" fillId="0" borderId="1" xfId="0" applyFont="1" applyBorder="1" applyAlignment="1">
      <alignment horizontal="right" indent="1"/>
    </xf>
    <xf numFmtId="0" fontId="81" fillId="0" borderId="1" xfId="0" applyFont="1" applyBorder="1" applyAlignment="1">
      <alignment horizontal="right" indent="1"/>
    </xf>
    <xf numFmtId="0" fontId="82" fillId="0" borderId="18" xfId="0" applyFont="1" applyBorder="1" applyAlignment="1">
      <alignment horizontal="right" indent="1"/>
    </xf>
    <xf numFmtId="0" fontId="81" fillId="0" borderId="18" xfId="0" applyFont="1" applyBorder="1" applyAlignment="1">
      <alignment horizontal="right" indent="1"/>
    </xf>
    <xf numFmtId="3" fontId="1" fillId="0" borderId="3" xfId="0" applyNumberFormat="1" applyFont="1" applyBorder="1" applyAlignment="1">
      <alignment horizontal="right" wrapText="1" indent="1"/>
    </xf>
    <xf numFmtId="3" fontId="0" fillId="0" borderId="0" xfId="0" applyNumberFormat="1" applyFont="1"/>
    <xf numFmtId="3" fontId="60" fillId="0" borderId="3" xfId="0" applyNumberFormat="1" applyFont="1" applyBorder="1" applyAlignment="1">
      <alignment horizontal="right" indent="1"/>
    </xf>
    <xf numFmtId="165" fontId="60" fillId="0" borderId="18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right" wrapText="1" inden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Border="1"/>
    <xf numFmtId="0" fontId="1" fillId="2" borderId="0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0" fillId="2" borderId="5" xfId="0" applyFont="1" applyFill="1" applyBorder="1" applyAlignment="1">
      <alignment horizontal="center" wrapText="1"/>
    </xf>
    <xf numFmtId="2" fontId="69" fillId="0" borderId="18" xfId="0" applyNumberFormat="1" applyFont="1" applyFill="1" applyBorder="1" applyAlignment="1">
      <alignment horizontal="right" wrapText="1" indent="1"/>
    </xf>
    <xf numFmtId="2" fontId="82" fillId="0" borderId="18" xfId="0" applyNumberFormat="1" applyFont="1" applyBorder="1" applyAlignment="1">
      <alignment horizontal="right" indent="1"/>
    </xf>
    <xf numFmtId="2" fontId="66" fillId="0" borderId="18" xfId="0" applyNumberFormat="1" applyFont="1" applyFill="1" applyBorder="1" applyAlignment="1">
      <alignment horizontal="right" wrapText="1" indent="1"/>
    </xf>
    <xf numFmtId="0" fontId="3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 indent="6"/>
    </xf>
    <xf numFmtId="0" fontId="0" fillId="3" borderId="6" xfId="0" applyFill="1" applyBorder="1"/>
    <xf numFmtId="0" fontId="1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12" xfId="0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3" borderId="14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right" wrapText="1" indent="1"/>
    </xf>
    <xf numFmtId="0" fontId="3" fillId="3" borderId="0" xfId="0" applyFont="1" applyFill="1" applyAlignment="1">
      <alignment horizontal="right" wrapText="1" indent="1"/>
    </xf>
    <xf numFmtId="0" fontId="14" fillId="3" borderId="0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right" wrapText="1" indent="1"/>
    </xf>
    <xf numFmtId="0" fontId="1" fillId="3" borderId="0" xfId="0" applyFont="1" applyFill="1" applyAlignment="1">
      <alignment horizontal="right" wrapText="1" indent="1"/>
    </xf>
    <xf numFmtId="0" fontId="5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left" wrapText="1" indent="2"/>
    </xf>
    <xf numFmtId="0" fontId="5" fillId="3" borderId="0" xfId="0" applyFont="1" applyFill="1" applyBorder="1" applyAlignment="1">
      <alignment horizontal="left" vertical="top" wrapText="1" indent="2"/>
    </xf>
    <xf numFmtId="0" fontId="5" fillId="3" borderId="0" xfId="0" applyFont="1" applyFill="1" applyBorder="1" applyAlignment="1">
      <alignment horizontal="left" vertical="top" wrapText="1" indent="1"/>
    </xf>
    <xf numFmtId="0" fontId="0" fillId="3" borderId="0" xfId="0" applyFill="1" applyBorder="1"/>
    <xf numFmtId="0" fontId="5" fillId="3" borderId="18" xfId="0" applyFont="1" applyFill="1" applyBorder="1" applyAlignment="1">
      <alignment horizontal="right" wrapText="1" indent="1"/>
    </xf>
    <xf numFmtId="0" fontId="5" fillId="3" borderId="0" xfId="0" applyFont="1" applyFill="1" applyAlignment="1">
      <alignment horizontal="right" wrapText="1" indent="1"/>
    </xf>
    <xf numFmtId="0" fontId="1" fillId="3" borderId="0" xfId="0" applyFont="1" applyFill="1" applyBorder="1" applyAlignment="1">
      <alignment wrapText="1"/>
    </xf>
    <xf numFmtId="0" fontId="0" fillId="3" borderId="18" xfId="0" applyFill="1" applyBorder="1" applyAlignment="1">
      <alignment horizontal="right" indent="1"/>
    </xf>
    <xf numFmtId="0" fontId="0" fillId="3" borderId="0" xfId="0" applyFill="1" applyAlignment="1">
      <alignment horizontal="right" indent="1"/>
    </xf>
    <xf numFmtId="0" fontId="14" fillId="3" borderId="18" xfId="0" applyFont="1" applyFill="1" applyBorder="1" applyAlignment="1">
      <alignment horizontal="right" wrapText="1" indent="1"/>
    </xf>
    <xf numFmtId="0" fontId="5" fillId="3" borderId="18" xfId="0" applyFont="1" applyFill="1" applyBorder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0" fontId="5" fillId="0" borderId="18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14" fillId="0" borderId="18" xfId="0" applyFont="1" applyBorder="1" applyAlignment="1">
      <alignment horizontal="right" wrapText="1" indent="1"/>
    </xf>
    <xf numFmtId="0" fontId="14" fillId="0" borderId="0" xfId="0" applyFont="1" applyAlignment="1">
      <alignment horizontal="right" wrapText="1" indent="1"/>
    </xf>
    <xf numFmtId="0" fontId="5" fillId="0" borderId="18" xfId="0" applyFont="1" applyBorder="1" applyAlignment="1">
      <alignment horizontal="right" wrapText="1" indent="1"/>
    </xf>
    <xf numFmtId="0" fontId="5" fillId="0" borderId="0" xfId="0" applyFont="1" applyAlignment="1">
      <alignment horizontal="right" wrapText="1" indent="1"/>
    </xf>
    <xf numFmtId="0" fontId="3" fillId="0" borderId="0" xfId="0" applyFont="1" applyAlignment="1">
      <alignment vertical="top"/>
    </xf>
    <xf numFmtId="0" fontId="5" fillId="0" borderId="0" xfId="0" applyFont="1" applyBorder="1" applyAlignment="1">
      <alignment horizontal="left" vertical="top" indent="7"/>
    </xf>
    <xf numFmtId="0" fontId="1" fillId="0" borderId="0" xfId="0" applyFont="1" applyAlignment="1">
      <alignment horizontal="right" vertical="top" wrapText="1"/>
    </xf>
    <xf numFmtId="0" fontId="5" fillId="0" borderId="2" xfId="0" applyFont="1" applyBorder="1" applyAlignment="1">
      <alignment wrapText="1"/>
    </xf>
    <xf numFmtId="3" fontId="3" fillId="3" borderId="18" xfId="0" applyNumberFormat="1" applyFont="1" applyFill="1" applyBorder="1" applyAlignment="1">
      <alignment horizontal="right" wrapText="1" indent="1"/>
    </xf>
    <xf numFmtId="2" fontId="3" fillId="3" borderId="18" xfId="0" applyNumberFormat="1" applyFont="1" applyFill="1" applyBorder="1" applyAlignment="1">
      <alignment horizontal="right" wrapText="1" indent="1"/>
    </xf>
    <xf numFmtId="2" fontId="3" fillId="3" borderId="0" xfId="0" applyNumberFormat="1" applyFont="1" applyFill="1" applyAlignment="1">
      <alignment horizontal="right" wrapText="1" indent="1"/>
    </xf>
    <xf numFmtId="0" fontId="14" fillId="0" borderId="3" xfId="0" applyFont="1" applyBorder="1" applyAlignment="1">
      <alignment vertical="top" wrapText="1"/>
    </xf>
    <xf numFmtId="2" fontId="14" fillId="0" borderId="18" xfId="0" applyNumberFormat="1" applyFont="1" applyBorder="1" applyAlignment="1">
      <alignment horizontal="right" wrapText="1" indent="1"/>
    </xf>
    <xf numFmtId="2" fontId="5" fillId="0" borderId="0" xfId="0" applyNumberFormat="1" applyFont="1" applyAlignment="1">
      <alignment horizontal="right" wrapText="1" indent="1"/>
    </xf>
    <xf numFmtId="2" fontId="3" fillId="0" borderId="18" xfId="0" applyNumberFormat="1" applyFont="1" applyBorder="1" applyAlignment="1">
      <alignment horizontal="right" wrapText="1" indent="1"/>
    </xf>
    <xf numFmtId="2" fontId="3" fillId="0" borderId="0" xfId="0" applyNumberFormat="1" applyFont="1" applyAlignment="1">
      <alignment horizontal="right" wrapText="1" indent="1"/>
    </xf>
    <xf numFmtId="2" fontId="1" fillId="0" borderId="18" xfId="0" applyNumberFormat="1" applyFont="1" applyBorder="1" applyAlignment="1">
      <alignment horizontal="right" wrapText="1" indent="1"/>
    </xf>
    <xf numFmtId="2" fontId="1" fillId="0" borderId="0" xfId="0" applyNumberFormat="1" applyFont="1" applyAlignment="1">
      <alignment horizontal="right" wrapText="1" indent="1"/>
    </xf>
    <xf numFmtId="2" fontId="14" fillId="0" borderId="0" xfId="0" applyNumberFormat="1" applyFont="1" applyAlignment="1">
      <alignment horizontal="right" wrapText="1" indent="1"/>
    </xf>
    <xf numFmtId="0" fontId="1" fillId="0" borderId="5" xfId="0" applyFont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3" fontId="3" fillId="2" borderId="18" xfId="0" applyNumberFormat="1" applyFont="1" applyFill="1" applyBorder="1" applyAlignment="1">
      <alignment horizontal="right" wrapText="1" indent="1"/>
    </xf>
    <xf numFmtId="0" fontId="3" fillId="2" borderId="18" xfId="0" applyFont="1" applyFill="1" applyBorder="1" applyAlignment="1">
      <alignment horizontal="right" wrapText="1" indent="1"/>
    </xf>
    <xf numFmtId="2" fontId="3" fillId="2" borderId="0" xfId="0" applyNumberFormat="1" applyFont="1" applyFill="1" applyAlignment="1">
      <alignment horizontal="right" wrapText="1" indent="1"/>
    </xf>
    <xf numFmtId="0" fontId="1" fillId="2" borderId="18" xfId="0" applyFont="1" applyFill="1" applyBorder="1" applyAlignment="1">
      <alignment horizontal="right" wrapText="1" indent="1"/>
    </xf>
    <xf numFmtId="2" fontId="1" fillId="2" borderId="0" xfId="0" applyNumberFormat="1" applyFont="1" applyFill="1" applyAlignment="1">
      <alignment horizontal="right" wrapText="1" indent="1"/>
    </xf>
    <xf numFmtId="0" fontId="5" fillId="2" borderId="18" xfId="0" applyFont="1" applyFill="1" applyBorder="1" applyAlignment="1">
      <alignment horizontal="right" wrapText="1" indent="1"/>
    </xf>
    <xf numFmtId="2" fontId="5" fillId="2" borderId="0" xfId="0" applyNumberFormat="1" applyFont="1" applyFill="1" applyAlignment="1">
      <alignment horizontal="right" wrapText="1" indent="1"/>
    </xf>
    <xf numFmtId="2" fontId="0" fillId="0" borderId="0" xfId="0" applyNumberFormat="1" applyAlignment="1">
      <alignment horizontal="right" indent="1"/>
    </xf>
    <xf numFmtId="3" fontId="1" fillId="2" borderId="18" xfId="0" applyNumberFormat="1" applyFont="1" applyFill="1" applyBorder="1" applyAlignment="1">
      <alignment horizontal="right" wrapText="1" indent="1"/>
    </xf>
    <xf numFmtId="0" fontId="5" fillId="0" borderId="0" xfId="0" applyNumberFormat="1" applyFont="1" applyBorder="1" applyAlignment="1">
      <alignment horizontal="left" wrapText="1" indent="3"/>
    </xf>
    <xf numFmtId="164" fontId="65" fillId="0" borderId="0" xfId="0" applyNumberFormat="1" applyFont="1" applyAlignment="1">
      <alignment horizontal="right" indent="1"/>
    </xf>
    <xf numFmtId="3" fontId="63" fillId="0" borderId="18" xfId="0" applyNumberFormat="1" applyFont="1" applyFill="1" applyBorder="1" applyAlignment="1">
      <alignment horizontal="right" wrapText="1" indent="1"/>
    </xf>
    <xf numFmtId="0" fontId="3" fillId="0" borderId="18" xfId="0" applyFont="1" applyBorder="1" applyAlignment="1">
      <alignment horizontal="right" wrapText="1"/>
    </xf>
    <xf numFmtId="3" fontId="61" fillId="0" borderId="18" xfId="0" applyNumberFormat="1" applyFont="1" applyFill="1" applyBorder="1" applyAlignment="1">
      <alignment horizontal="right" wrapText="1" indent="1"/>
    </xf>
    <xf numFmtId="3" fontId="3" fillId="0" borderId="18" xfId="0" applyNumberFormat="1" applyFont="1" applyBorder="1" applyAlignment="1">
      <alignment horizontal="right" wrapText="1"/>
    </xf>
    <xf numFmtId="0" fontId="1" fillId="0" borderId="0" xfId="0" applyNumberFormat="1" applyFont="1" applyFill="1" applyBorder="1" applyAlignment="1">
      <alignment horizontal="left" wrapText="1"/>
    </xf>
    <xf numFmtId="3" fontId="60" fillId="0" borderId="3" xfId="0" applyNumberFormat="1" applyFont="1" applyFill="1" applyBorder="1" applyAlignment="1">
      <alignment horizontal="right" indent="1"/>
    </xf>
    <xf numFmtId="3" fontId="1" fillId="0" borderId="18" xfId="0" quotePrefix="1" applyNumberFormat="1" applyFont="1" applyBorder="1" applyAlignment="1">
      <alignment horizontal="right" wrapText="1" indent="1"/>
    </xf>
    <xf numFmtId="0" fontId="0" fillId="3" borderId="18" xfId="0" applyFont="1" applyFill="1" applyBorder="1" applyAlignment="1">
      <alignment horizontal="right" indent="1"/>
    </xf>
    <xf numFmtId="0" fontId="0" fillId="3" borderId="0" xfId="0" applyFont="1" applyFill="1" applyAlignment="1">
      <alignment horizontal="right" indent="1"/>
    </xf>
    <xf numFmtId="3" fontId="82" fillId="0" borderId="17" xfId="0" applyNumberFormat="1" applyFont="1" applyFill="1" applyBorder="1"/>
    <xf numFmtId="0" fontId="82" fillId="0" borderId="17" xfId="0" applyFont="1" applyFill="1" applyBorder="1"/>
    <xf numFmtId="0" fontId="35" fillId="0" borderId="17" xfId="0" applyFont="1" applyFill="1" applyBorder="1"/>
    <xf numFmtId="4" fontId="60" fillId="0" borderId="17" xfId="0" applyNumberFormat="1" applyFont="1" applyFill="1" applyBorder="1"/>
    <xf numFmtId="2" fontId="95" fillId="0" borderId="1" xfId="0" applyNumberFormat="1" applyFont="1" applyFill="1" applyBorder="1" applyAlignment="1">
      <alignment horizontal="right" wrapText="1" indent="1"/>
    </xf>
    <xf numFmtId="2" fontId="97" fillId="0" borderId="1" xfId="0" applyNumberFormat="1" applyFont="1" applyFill="1" applyBorder="1" applyAlignment="1">
      <alignment horizontal="right" indent="1"/>
    </xf>
    <xf numFmtId="2" fontId="98" fillId="0" borderId="1" xfId="0" applyNumberFormat="1" applyFont="1" applyFill="1" applyBorder="1" applyAlignment="1">
      <alignment horizontal="right" indent="1"/>
    </xf>
    <xf numFmtId="0" fontId="64" fillId="0" borderId="0" xfId="0" applyFont="1" applyFill="1" applyBorder="1" applyAlignment="1">
      <alignment horizontal="left"/>
    </xf>
    <xf numFmtId="2" fontId="34" fillId="0" borderId="1" xfId="0" applyNumberFormat="1" applyFont="1" applyFill="1" applyBorder="1" applyAlignment="1">
      <alignment horizontal="right" wrapText="1" indent="1"/>
    </xf>
    <xf numFmtId="2" fontId="89" fillId="0" borderId="1" xfId="0" applyNumberFormat="1" applyFont="1" applyFill="1" applyBorder="1" applyAlignment="1">
      <alignment horizontal="right" wrapText="1" indent="1"/>
    </xf>
    <xf numFmtId="2" fontId="96" fillId="0" borderId="1" xfId="0" applyNumberFormat="1" applyFont="1" applyFill="1" applyBorder="1" applyAlignment="1">
      <alignment horizontal="right" wrapText="1" indent="1"/>
    </xf>
    <xf numFmtId="0" fontId="60" fillId="0" borderId="0" xfId="0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left" indent="2"/>
    </xf>
    <xf numFmtId="3" fontId="3" fillId="0" borderId="17" xfId="0" applyNumberFormat="1" applyFont="1" applyFill="1" applyBorder="1" applyAlignment="1">
      <alignment horizontal="right" wrapText="1" indent="1"/>
    </xf>
    <xf numFmtId="3" fontId="65" fillId="0" borderId="17" xfId="0" applyNumberFormat="1" applyFont="1" applyFill="1" applyBorder="1" applyAlignment="1">
      <alignment horizontal="right" indent="1"/>
    </xf>
    <xf numFmtId="164" fontId="65" fillId="0" borderId="18" xfId="0" applyNumberFormat="1" applyFont="1" applyFill="1" applyBorder="1" applyAlignment="1">
      <alignment horizontal="right" indent="1"/>
    </xf>
    <xf numFmtId="3" fontId="65" fillId="0" borderId="18" xfId="0" applyNumberFormat="1" applyFont="1" applyFill="1" applyBorder="1" applyAlignment="1">
      <alignment horizontal="right" indent="1"/>
    </xf>
    <xf numFmtId="3" fontId="60" fillId="0" borderId="0" xfId="0" applyNumberFormat="1" applyFont="1" applyBorder="1" applyAlignment="1">
      <alignment horizontal="right" indent="1"/>
    </xf>
    <xf numFmtId="0" fontId="0" fillId="0" borderId="0" xfId="0" applyBorder="1"/>
    <xf numFmtId="0" fontId="99" fillId="0" borderId="0" xfId="0" applyFont="1" applyBorder="1"/>
    <xf numFmtId="0" fontId="99" fillId="0" borderId="0" xfId="0" applyFont="1"/>
    <xf numFmtId="0" fontId="72" fillId="0" borderId="0" xfId="1" applyFont="1" applyAlignment="1" applyProtection="1">
      <alignment vertical="top"/>
    </xf>
    <xf numFmtId="0" fontId="72" fillId="0" borderId="0" xfId="1" applyFont="1" applyAlignment="1" applyProtection="1"/>
    <xf numFmtId="0" fontId="74" fillId="0" borderId="0" xfId="1" applyFont="1" applyBorder="1" applyAlignment="1" applyProtection="1">
      <alignment horizontal="left" vertical="top"/>
    </xf>
    <xf numFmtId="0" fontId="74" fillId="0" borderId="0" xfId="1" applyFont="1" applyAlignment="1" applyProtection="1"/>
    <xf numFmtId="0" fontId="48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vertical="center"/>
    </xf>
    <xf numFmtId="0" fontId="3" fillId="0" borderId="0" xfId="0" applyFont="1" applyFill="1" applyAlignment="1"/>
    <xf numFmtId="0" fontId="69" fillId="0" borderId="0" xfId="0" applyFont="1" applyFill="1" applyBorder="1" applyAlignment="1">
      <alignment wrapText="1"/>
    </xf>
    <xf numFmtId="0" fontId="0" fillId="0" borderId="0" xfId="0" applyBorder="1"/>
    <xf numFmtId="167" fontId="65" fillId="0" borderId="0" xfId="0" applyNumberFormat="1" applyFont="1" applyBorder="1" applyAlignment="1"/>
    <xf numFmtId="167" fontId="60" fillId="0" borderId="0" xfId="0" applyNumberFormat="1" applyFont="1" applyBorder="1" applyAlignment="1">
      <alignment horizontal="left" indent="1"/>
    </xf>
    <xf numFmtId="167" fontId="60" fillId="0" borderId="0" xfId="0" applyNumberFormat="1" applyFont="1" applyBorder="1" applyAlignment="1"/>
    <xf numFmtId="167" fontId="60" fillId="0" borderId="0" xfId="0" applyNumberFormat="1" applyFont="1" applyBorder="1" applyAlignment="1">
      <alignment horizontal="left" indent="2"/>
    </xf>
    <xf numFmtId="167" fontId="60" fillId="0" borderId="0" xfId="0" applyNumberFormat="1" applyFont="1" applyBorder="1" applyAlignment="1">
      <alignment horizontal="left" indent="3"/>
    </xf>
    <xf numFmtId="167" fontId="60" fillId="0" borderId="0" xfId="0" applyNumberFormat="1" applyFont="1"/>
    <xf numFmtId="167" fontId="60" fillId="0" borderId="0" xfId="0" applyNumberFormat="1" applyFont="1" applyBorder="1" applyAlignment="1">
      <alignment horizontal="left"/>
    </xf>
    <xf numFmtId="167" fontId="82" fillId="0" borderId="0" xfId="0" applyNumberFormat="1" applyFont="1" applyFill="1" applyBorder="1" applyAlignment="1"/>
    <xf numFmtId="167" fontId="60" fillId="0" borderId="0" xfId="0" applyNumberFormat="1" applyFont="1" applyFill="1" applyBorder="1" applyAlignment="1">
      <alignment horizontal="left" indent="1"/>
    </xf>
    <xf numFmtId="167" fontId="60" fillId="0" borderId="0" xfId="0" applyNumberFormat="1" applyFont="1" applyFill="1" applyBorder="1" applyAlignment="1"/>
    <xf numFmtId="167" fontId="60" fillId="0" borderId="0" xfId="0" applyNumberFormat="1" applyFont="1" applyFill="1" applyBorder="1" applyAlignment="1">
      <alignment horizontal="left" indent="2"/>
    </xf>
    <xf numFmtId="167" fontId="1" fillId="0" borderId="0" xfId="0" applyNumberFormat="1" applyFont="1" applyBorder="1" applyAlignment="1">
      <alignment horizontal="left" wrapText="1"/>
    </xf>
    <xf numFmtId="167" fontId="1" fillId="0" borderId="3" xfId="0" applyNumberFormat="1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left" wrapText="1"/>
    </xf>
    <xf numFmtId="167" fontId="3" fillId="0" borderId="0" xfId="0" applyNumberFormat="1" applyFont="1" applyBorder="1" applyAlignment="1">
      <alignment horizontal="left" wrapText="1"/>
    </xf>
    <xf numFmtId="167" fontId="3" fillId="0" borderId="0" xfId="0" applyNumberFormat="1" applyFont="1" applyBorder="1" applyAlignment="1">
      <alignment wrapText="1"/>
    </xf>
    <xf numFmtId="167" fontId="1" fillId="0" borderId="0" xfId="0" applyNumberFormat="1" applyFont="1" applyBorder="1" applyAlignment="1">
      <alignment horizontal="left" wrapText="1" indent="1"/>
    </xf>
    <xf numFmtId="167" fontId="1" fillId="0" borderId="0" xfId="0" applyNumberFormat="1" applyFont="1" applyBorder="1" applyAlignment="1">
      <alignment horizontal="left" wrapText="1" indent="2"/>
    </xf>
    <xf numFmtId="167" fontId="3" fillId="2" borderId="0" xfId="0" applyNumberFormat="1" applyFont="1" applyFill="1" applyBorder="1" applyAlignment="1">
      <alignment wrapText="1"/>
    </xf>
    <xf numFmtId="167" fontId="1" fillId="0" borderId="0" xfId="0" applyNumberFormat="1" applyFont="1" applyBorder="1" applyAlignment="1">
      <alignment wrapText="1"/>
    </xf>
    <xf numFmtId="167" fontId="1" fillId="0" borderId="0" xfId="0" applyNumberFormat="1" applyFont="1" applyBorder="1" applyAlignment="1">
      <alignment horizontal="left" wrapText="1" indent="3"/>
    </xf>
    <xf numFmtId="167" fontId="61" fillId="0" borderId="0" xfId="0" applyNumberFormat="1" applyFont="1" applyBorder="1" applyAlignment="1">
      <alignment wrapText="1"/>
    </xf>
    <xf numFmtId="167" fontId="63" fillId="0" borderId="0" xfId="0" applyNumberFormat="1" applyFont="1" applyBorder="1" applyAlignment="1">
      <alignment wrapText="1"/>
    </xf>
    <xf numFmtId="167" fontId="63" fillId="0" borderId="0" xfId="0" applyNumberFormat="1" applyFont="1" applyBorder="1" applyAlignment="1">
      <alignment horizontal="left" wrapText="1" indent="2"/>
    </xf>
    <xf numFmtId="167" fontId="63" fillId="0" borderId="0" xfId="0" applyNumberFormat="1" applyFont="1" applyBorder="1" applyAlignment="1">
      <alignment horizontal="left" wrapText="1" indent="3"/>
    </xf>
    <xf numFmtId="167" fontId="63" fillId="0" borderId="0" xfId="0" applyNumberFormat="1" applyFont="1" applyBorder="1" applyAlignment="1">
      <alignment horizontal="left" wrapText="1" indent="1"/>
    </xf>
    <xf numFmtId="167" fontId="26" fillId="0" borderId="0" xfId="0" applyNumberFormat="1" applyFont="1" applyBorder="1" applyAlignment="1">
      <alignment horizontal="left" wrapText="1"/>
    </xf>
    <xf numFmtId="167" fontId="23" fillId="0" borderId="0" xfId="0" applyNumberFormat="1" applyFont="1" applyBorder="1" applyAlignment="1">
      <alignment wrapText="1"/>
    </xf>
    <xf numFmtId="167" fontId="26" fillId="0" borderId="0" xfId="0" applyNumberFormat="1" applyFont="1" applyBorder="1" applyAlignment="1">
      <alignment horizontal="left" wrapText="1" indent="1"/>
    </xf>
    <xf numFmtId="167" fontId="9" fillId="0" borderId="0" xfId="0" applyNumberFormat="1" applyFont="1" applyBorder="1" applyAlignment="1">
      <alignment wrapText="1"/>
    </xf>
    <xf numFmtId="167" fontId="17" fillId="0" borderId="0" xfId="0" applyNumberFormat="1" applyFont="1" applyBorder="1" applyAlignment="1">
      <alignment horizontal="left" wrapText="1" indent="1"/>
    </xf>
    <xf numFmtId="167" fontId="20" fillId="0" borderId="0" xfId="0" applyNumberFormat="1" applyFont="1" applyBorder="1" applyAlignment="1">
      <alignment horizontal="left" wrapText="1" indent="1"/>
    </xf>
    <xf numFmtId="167" fontId="13" fillId="0" borderId="0" xfId="0" applyNumberFormat="1" applyFont="1" applyBorder="1" applyAlignment="1">
      <alignment wrapText="1"/>
    </xf>
    <xf numFmtId="167" fontId="5" fillId="0" borderId="0" xfId="0" applyNumberFormat="1" applyFont="1" applyBorder="1" applyAlignment="1">
      <alignment vertical="top" wrapText="1"/>
    </xf>
    <xf numFmtId="167" fontId="3" fillId="0" borderId="0" xfId="0" applyNumberFormat="1" applyFont="1" applyBorder="1" applyAlignment="1"/>
    <xf numFmtId="167" fontId="17" fillId="0" borderId="0" xfId="0" applyNumberFormat="1" applyFont="1" applyBorder="1" applyAlignment="1">
      <alignment wrapText="1"/>
    </xf>
    <xf numFmtId="167" fontId="20" fillId="0" borderId="0" xfId="0" applyNumberFormat="1" applyFont="1" applyBorder="1" applyAlignment="1">
      <alignment wrapText="1"/>
    </xf>
    <xf numFmtId="167" fontId="6" fillId="0" borderId="0" xfId="0" applyNumberFormat="1" applyFont="1" applyBorder="1" applyAlignment="1">
      <alignment wrapText="1"/>
    </xf>
    <xf numFmtId="167" fontId="12" fillId="0" borderId="0" xfId="0" applyNumberFormat="1" applyFont="1" applyBorder="1" applyAlignment="1">
      <alignment wrapText="1"/>
    </xf>
    <xf numFmtId="167" fontId="12" fillId="0" borderId="0" xfId="0" applyNumberFormat="1" applyFont="1" applyBorder="1" applyAlignment="1">
      <alignment horizontal="left" wrapText="1" indent="2"/>
    </xf>
    <xf numFmtId="167" fontId="6" fillId="0" borderId="0" xfId="0" applyNumberFormat="1" applyFont="1" applyBorder="1" applyAlignment="1">
      <alignment horizontal="left" wrapText="1" indent="1"/>
    </xf>
    <xf numFmtId="167" fontId="19" fillId="0" borderId="0" xfId="0" applyNumberFormat="1" applyFont="1" applyBorder="1" applyAlignment="1">
      <alignment wrapText="1"/>
    </xf>
    <xf numFmtId="167" fontId="20" fillId="0" borderId="0" xfId="0" applyNumberFormat="1" applyFont="1" applyBorder="1" applyAlignment="1">
      <alignment horizontal="left" wrapText="1" indent="2"/>
    </xf>
    <xf numFmtId="167" fontId="12" fillId="0" borderId="0" xfId="0" applyNumberFormat="1" applyFont="1" applyBorder="1" applyAlignment="1">
      <alignment horizontal="left" wrapText="1" indent="1"/>
    </xf>
    <xf numFmtId="167" fontId="1" fillId="2" borderId="0" xfId="0" applyNumberFormat="1" applyFont="1" applyFill="1" applyBorder="1" applyAlignment="1">
      <alignment horizontal="left" wrapText="1" indent="1"/>
    </xf>
    <xf numFmtId="167" fontId="12" fillId="0" borderId="0" xfId="0" applyNumberFormat="1" applyFont="1" applyBorder="1" applyAlignment="1">
      <alignment horizontal="left" wrapText="1"/>
    </xf>
    <xf numFmtId="167" fontId="20" fillId="0" borderId="0" xfId="0" applyNumberFormat="1" applyFont="1" applyBorder="1" applyAlignment="1">
      <alignment horizontal="left" wrapText="1"/>
    </xf>
    <xf numFmtId="167" fontId="6" fillId="0" borderId="0" xfId="0" applyNumberFormat="1" applyFont="1" applyBorder="1" applyAlignment="1">
      <alignment horizontal="left" wrapText="1"/>
    </xf>
    <xf numFmtId="167" fontId="34" fillId="0" borderId="0" xfId="0" applyNumberFormat="1" applyFont="1" applyBorder="1" applyAlignment="1">
      <alignment horizontal="left" wrapText="1" indent="1"/>
    </xf>
    <xf numFmtId="167" fontId="5" fillId="0" borderId="0" xfId="0" applyNumberFormat="1" applyFont="1" applyBorder="1" applyAlignment="1">
      <alignment horizontal="left" vertical="top" wrapText="1" indent="1"/>
    </xf>
    <xf numFmtId="167" fontId="17" fillId="0" borderId="0" xfId="0" applyNumberFormat="1" applyFont="1" applyBorder="1" applyAlignment="1">
      <alignment horizontal="left" wrapText="1" indent="2"/>
    </xf>
    <xf numFmtId="167" fontId="6" fillId="0" borderId="0" xfId="0" applyNumberFormat="1" applyFont="1" applyBorder="1" applyAlignment="1">
      <alignment horizontal="left" wrapText="1" indent="2"/>
    </xf>
    <xf numFmtId="167" fontId="1" fillId="0" borderId="0" xfId="0" applyNumberFormat="1" applyFont="1" applyFill="1" applyBorder="1" applyAlignment="1">
      <alignment wrapText="1"/>
    </xf>
    <xf numFmtId="167" fontId="1" fillId="0" borderId="0" xfId="0" applyNumberFormat="1" applyFont="1" applyBorder="1" applyAlignment="1">
      <alignment horizontal="left" vertical="top" wrapText="1" indent="1"/>
    </xf>
    <xf numFmtId="167" fontId="3" fillId="0" borderId="0" xfId="0" applyNumberFormat="1" applyFont="1"/>
    <xf numFmtId="167" fontId="1" fillId="0" borderId="0" xfId="0" applyNumberFormat="1" applyFont="1" applyAlignment="1">
      <alignment horizontal="left" indent="1"/>
    </xf>
    <xf numFmtId="167" fontId="17" fillId="0" borderId="0" xfId="0" applyNumberFormat="1" applyFont="1"/>
    <xf numFmtId="167" fontId="1" fillId="0" borderId="0" xfId="0" applyNumberFormat="1" applyFont="1"/>
    <xf numFmtId="167" fontId="6" fillId="0" borderId="0" xfId="0" applyNumberFormat="1" applyFont="1"/>
    <xf numFmtId="167" fontId="17" fillId="0" borderId="0" xfId="0" applyNumberFormat="1" applyFont="1" applyBorder="1" applyAlignment="1">
      <alignment horizontal="left" vertical="top" wrapText="1" indent="1"/>
    </xf>
    <xf numFmtId="167" fontId="46" fillId="0" borderId="0" xfId="0" applyNumberFormat="1" applyFont="1" applyBorder="1" applyAlignment="1">
      <alignment wrapText="1"/>
    </xf>
    <xf numFmtId="167" fontId="12" fillId="0" borderId="0" xfId="0" applyNumberFormat="1" applyFont="1" applyBorder="1" applyAlignment="1">
      <alignment horizontal="left" wrapText="1" indent="3"/>
    </xf>
    <xf numFmtId="167" fontId="10" fillId="0" borderId="0" xfId="0" applyNumberFormat="1" applyFont="1" applyBorder="1" applyAlignment="1">
      <alignment wrapText="1"/>
    </xf>
    <xf numFmtId="167" fontId="10" fillId="0" borderId="0" xfId="0" applyNumberFormat="1" applyFont="1" applyBorder="1" applyAlignment="1">
      <alignment horizontal="left" wrapText="1" indent="2"/>
    </xf>
    <xf numFmtId="167" fontId="10" fillId="0" borderId="0" xfId="0" applyNumberFormat="1" applyFont="1" applyBorder="1" applyAlignment="1">
      <alignment horizontal="left" wrapText="1" indent="3"/>
    </xf>
    <xf numFmtId="167" fontId="10" fillId="0" borderId="0" xfId="0" applyNumberFormat="1" applyFont="1" applyBorder="1" applyAlignment="1">
      <alignment horizontal="left" wrapText="1" indent="1"/>
    </xf>
    <xf numFmtId="167" fontId="10" fillId="0" borderId="0" xfId="0" applyNumberFormat="1" applyFont="1" applyBorder="1" applyAlignment="1">
      <alignment horizontal="left" wrapText="1"/>
    </xf>
    <xf numFmtId="167" fontId="1" fillId="0" borderId="0" xfId="0" applyNumberFormat="1" applyFont="1" applyFill="1" applyBorder="1" applyAlignment="1">
      <alignment horizontal="left" wrapText="1"/>
    </xf>
    <xf numFmtId="167" fontId="3" fillId="0" borderId="0" xfId="0" applyNumberFormat="1" applyFont="1" applyFill="1" applyBorder="1" applyAlignment="1">
      <alignment horizontal="left" wrapText="1"/>
    </xf>
    <xf numFmtId="167" fontId="3" fillId="3" borderId="0" xfId="0" applyNumberFormat="1" applyFont="1" applyFill="1" applyBorder="1" applyAlignment="1">
      <alignment wrapText="1"/>
    </xf>
    <xf numFmtId="167" fontId="1" fillId="3" borderId="0" xfId="0" applyNumberFormat="1" applyFont="1" applyFill="1" applyBorder="1" applyAlignment="1">
      <alignment wrapText="1"/>
    </xf>
    <xf numFmtId="167" fontId="1" fillId="3" borderId="0" xfId="0" applyNumberFormat="1" applyFont="1" applyFill="1" applyBorder="1" applyAlignment="1">
      <alignment horizontal="left" wrapText="1" indent="1"/>
    </xf>
    <xf numFmtId="167" fontId="3" fillId="0" borderId="3" xfId="0" applyNumberFormat="1" applyFont="1" applyBorder="1" applyAlignment="1">
      <alignment wrapText="1"/>
    </xf>
    <xf numFmtId="167" fontId="1" fillId="0" borderId="3" xfId="0" applyNumberFormat="1" applyFont="1" applyBorder="1" applyAlignment="1">
      <alignment horizontal="left" wrapText="1" indent="1"/>
    </xf>
    <xf numFmtId="167" fontId="39" fillId="0" borderId="0" xfId="0" applyNumberFormat="1" applyFont="1" applyBorder="1" applyAlignment="1">
      <alignment horizontal="left" wrapText="1" indent="1"/>
    </xf>
    <xf numFmtId="167" fontId="39" fillId="0" borderId="0" xfId="0" applyNumberFormat="1" applyFont="1" applyBorder="1" applyAlignment="1">
      <alignment wrapText="1"/>
    </xf>
    <xf numFmtId="167" fontId="39" fillId="0" borderId="0" xfId="0" applyNumberFormat="1" applyFont="1" applyBorder="1" applyAlignment="1">
      <alignment horizontal="left" wrapText="1" indent="2"/>
    </xf>
    <xf numFmtId="167" fontId="39" fillId="0" borderId="0" xfId="0" applyNumberFormat="1" applyFont="1" applyBorder="1" applyAlignment="1">
      <alignment horizontal="left" wrapText="1" indent="3"/>
    </xf>
    <xf numFmtId="167" fontId="34" fillId="0" borderId="0" xfId="0" applyNumberFormat="1" applyFont="1" applyBorder="1" applyAlignment="1">
      <alignment wrapText="1"/>
    </xf>
    <xf numFmtId="167" fontId="40" fillId="0" borderId="0" xfId="0" applyNumberFormat="1" applyFont="1" applyBorder="1" applyAlignment="1">
      <alignment wrapText="1"/>
    </xf>
    <xf numFmtId="167" fontId="40" fillId="0" borderId="0" xfId="0" applyNumberFormat="1" applyFont="1" applyBorder="1" applyAlignment="1">
      <alignment horizontal="left" wrapText="1" indent="2"/>
    </xf>
    <xf numFmtId="167" fontId="40" fillId="0" borderId="0" xfId="0" applyNumberFormat="1" applyFont="1" applyBorder="1" applyAlignment="1">
      <alignment horizontal="left" wrapText="1" indent="3"/>
    </xf>
    <xf numFmtId="167" fontId="40" fillId="0" borderId="0" xfId="0" applyNumberFormat="1" applyFont="1" applyBorder="1" applyAlignment="1">
      <alignment horizontal="left" wrapText="1" indent="1"/>
    </xf>
    <xf numFmtId="167" fontId="66" fillId="0" borderId="0" xfId="0" applyNumberFormat="1" applyFont="1" applyBorder="1" applyAlignment="1">
      <alignment wrapText="1"/>
    </xf>
    <xf numFmtId="3" fontId="66" fillId="0" borderId="1" xfId="0" applyNumberFormat="1" applyFont="1" applyBorder="1" applyAlignment="1">
      <alignment horizontal="right" wrapText="1" indent="1"/>
    </xf>
    <xf numFmtId="3" fontId="66" fillId="0" borderId="0" xfId="0" applyNumberFormat="1" applyFont="1" applyAlignment="1">
      <alignment horizontal="right" wrapText="1" indent="1"/>
    </xf>
    <xf numFmtId="0" fontId="100" fillId="0" borderId="0" xfId="0" applyFont="1" applyBorder="1" applyAlignment="1">
      <alignment vertical="top" wrapText="1"/>
    </xf>
    <xf numFmtId="3" fontId="66" fillId="0" borderId="18" xfId="0" applyNumberFormat="1" applyFont="1" applyBorder="1" applyAlignment="1">
      <alignment horizontal="right" wrapText="1" indent="1"/>
    </xf>
    <xf numFmtId="0" fontId="66" fillId="0" borderId="0" xfId="0" applyFont="1" applyAlignment="1">
      <alignment horizontal="right" wrapText="1" indent="1"/>
    </xf>
    <xf numFmtId="0" fontId="69" fillId="0" borderId="0" xfId="0" applyFont="1" applyAlignment="1">
      <alignment horizontal="right" wrapText="1" indent="1"/>
    </xf>
    <xf numFmtId="167" fontId="69" fillId="0" borderId="0" xfId="0" applyNumberFormat="1" applyFont="1" applyBorder="1" applyAlignment="1">
      <alignment horizontal="left" wrapText="1" indent="1"/>
    </xf>
    <xf numFmtId="0" fontId="101" fillId="0" borderId="0" xfId="0" applyFont="1" applyBorder="1" applyAlignment="1">
      <alignment horizontal="left" vertical="top" wrapText="1" indent="1"/>
    </xf>
    <xf numFmtId="3" fontId="69" fillId="0" borderId="1" xfId="0" applyNumberFormat="1" applyFont="1" applyBorder="1" applyAlignment="1">
      <alignment horizontal="right" wrapText="1" indent="1"/>
    </xf>
    <xf numFmtId="3" fontId="69" fillId="0" borderId="0" xfId="0" applyNumberFormat="1" applyFont="1" applyAlignment="1">
      <alignment horizontal="right" wrapText="1" indent="1"/>
    </xf>
    <xf numFmtId="0" fontId="66" fillId="0" borderId="17" xfId="0" applyFont="1" applyBorder="1" applyAlignment="1">
      <alignment horizontal="right" wrapText="1" indent="1"/>
    </xf>
    <xf numFmtId="3" fontId="66" fillId="0" borderId="17" xfId="0" applyNumberFormat="1" applyFont="1" applyBorder="1" applyAlignment="1">
      <alignment horizontal="right" wrapText="1" indent="1"/>
    </xf>
    <xf numFmtId="0" fontId="69" fillId="0" borderId="17" xfId="0" applyFont="1" applyBorder="1" applyAlignment="1">
      <alignment horizontal="right" wrapText="1" indent="1"/>
    </xf>
    <xf numFmtId="3" fontId="69" fillId="0" borderId="17" xfId="0" applyNumberFormat="1" applyFont="1" applyBorder="1" applyAlignment="1">
      <alignment horizontal="right" wrapText="1" indent="1"/>
    </xf>
    <xf numFmtId="0" fontId="69" fillId="0" borderId="0" xfId="0" applyFont="1" applyBorder="1" applyAlignment="1">
      <alignment horizontal="left" wrapText="1" indent="1"/>
    </xf>
    <xf numFmtId="3" fontId="0" fillId="0" borderId="1" xfId="0" applyNumberFormat="1" applyFont="1" applyBorder="1" applyAlignment="1">
      <alignment horizontal="right" indent="1"/>
    </xf>
    <xf numFmtId="167" fontId="69" fillId="0" borderId="0" xfId="0" applyNumberFormat="1" applyFont="1" applyBorder="1" applyAlignment="1">
      <alignment horizontal="left" wrapText="1" indent="2"/>
    </xf>
    <xf numFmtId="3" fontId="69" fillId="0" borderId="18" xfId="0" applyNumberFormat="1" applyFont="1" applyBorder="1" applyAlignment="1">
      <alignment horizontal="right" wrapText="1" indent="1"/>
    </xf>
    <xf numFmtId="3" fontId="0" fillId="0" borderId="0" xfId="0" applyNumberFormat="1" applyFont="1" applyAlignment="1">
      <alignment horizontal="right" indent="1"/>
    </xf>
    <xf numFmtId="0" fontId="66" fillId="0" borderId="1" xfId="0" applyFont="1" applyBorder="1" applyAlignment="1">
      <alignment horizontal="right" wrapText="1"/>
    </xf>
    <xf numFmtId="0" fontId="66" fillId="0" borderId="0" xfId="0" applyFont="1" applyAlignment="1">
      <alignment horizontal="right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/>
    <xf numFmtId="167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vertical="top"/>
    </xf>
    <xf numFmtId="167" fontId="3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 indent="8"/>
    </xf>
    <xf numFmtId="0" fontId="36" fillId="0" borderId="8" xfId="0" applyFont="1" applyBorder="1" applyAlignment="1">
      <alignment horizontal="left" indent="8"/>
    </xf>
    <xf numFmtId="0" fontId="35" fillId="0" borderId="0" xfId="0" applyFont="1" applyFill="1"/>
    <xf numFmtId="167" fontId="1" fillId="0" borderId="0" xfId="0" applyNumberFormat="1" applyFont="1" applyBorder="1" applyAlignment="1">
      <alignment horizontal="left"/>
    </xf>
    <xf numFmtId="167" fontId="3" fillId="0" borderId="0" xfId="0" applyNumberFormat="1" applyFont="1" applyBorder="1" applyAlignment="1">
      <alignment horizontal="left"/>
    </xf>
    <xf numFmtId="0" fontId="73" fillId="0" borderId="0" xfId="1" applyAlignment="1" applyProtection="1">
      <alignment horizontal="right"/>
    </xf>
    <xf numFmtId="0" fontId="76" fillId="0" borderId="8" xfId="1" applyFont="1" applyBorder="1" applyAlignment="1" applyProtection="1">
      <alignment horizontal="right" vertical="top"/>
    </xf>
    <xf numFmtId="0" fontId="78" fillId="0" borderId="0" xfId="1" applyFont="1" applyAlignment="1" applyProtection="1">
      <alignment horizontal="right"/>
    </xf>
    <xf numFmtId="0" fontId="79" fillId="0" borderId="8" xfId="1" applyFont="1" applyBorder="1" applyAlignment="1" applyProtection="1">
      <alignment horizontal="right" vertical="top"/>
    </xf>
    <xf numFmtId="0" fontId="73" fillId="3" borderId="0" xfId="1" applyFill="1" applyAlignment="1" applyProtection="1">
      <alignment horizontal="right"/>
    </xf>
    <xf numFmtId="0" fontId="76" fillId="3" borderId="8" xfId="1" applyFont="1" applyFill="1" applyBorder="1" applyAlignment="1" applyProtection="1">
      <alignment horizontal="right" vertical="top"/>
    </xf>
    <xf numFmtId="0" fontId="41" fillId="2" borderId="4" xfId="0" applyFont="1" applyFill="1" applyBorder="1" applyAlignment="1">
      <alignment horizontal="center" vertical="top" wrapText="1"/>
    </xf>
    <xf numFmtId="0" fontId="41" fillId="2" borderId="1" xfId="0" applyFont="1" applyFill="1" applyBorder="1" applyAlignment="1">
      <alignment horizontal="center" vertical="top" wrapText="1"/>
    </xf>
    <xf numFmtId="0" fontId="41" fillId="2" borderId="13" xfId="0" applyFont="1" applyFill="1" applyBorder="1" applyAlignment="1">
      <alignment horizontal="center" vertical="top" wrapText="1"/>
    </xf>
    <xf numFmtId="0" fontId="76" fillId="0" borderId="0" xfId="1" applyFont="1" applyBorder="1" applyAlignment="1" applyProtection="1">
      <alignment horizontal="right" vertical="top"/>
    </xf>
    <xf numFmtId="0" fontId="73" fillId="0" borderId="0" xfId="1" applyBorder="1" applyAlignment="1" applyProtection="1">
      <alignment horizontal="right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00" fillId="0" borderId="0" xfId="0" applyNumberFormat="1" applyFont="1" applyBorder="1" applyAlignment="1">
      <alignment wrapText="1"/>
    </xf>
    <xf numFmtId="0" fontId="5" fillId="3" borderId="0" xfId="0" applyFont="1" applyFill="1" applyAlignment="1">
      <alignment horizontal="left" indent="7"/>
    </xf>
    <xf numFmtId="3" fontId="40" fillId="2" borderId="18" xfId="0" applyNumberFormat="1" applyFont="1" applyFill="1" applyBorder="1" applyAlignment="1">
      <alignment horizontal="right" wrapText="1" indent="1"/>
    </xf>
    <xf numFmtId="0" fontId="5" fillId="2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41" fillId="2" borderId="7" xfId="0" applyFont="1" applyFill="1" applyBorder="1" applyAlignment="1">
      <alignment horizontal="center" vertical="top" wrapText="1"/>
    </xf>
    <xf numFmtId="0" fontId="43" fillId="2" borderId="1" xfId="0" applyFont="1" applyFill="1" applyBorder="1" applyAlignment="1">
      <alignment horizontal="center" vertical="top" wrapText="1"/>
    </xf>
    <xf numFmtId="0" fontId="43" fillId="2" borderId="13" xfId="0" applyFont="1" applyFill="1" applyBorder="1" applyAlignment="1">
      <alignment horizontal="center" vertical="top" wrapText="1"/>
    </xf>
    <xf numFmtId="0" fontId="43" fillId="2" borderId="0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3" fontId="82" fillId="0" borderId="1" xfId="0" applyNumberFormat="1" applyFont="1" applyBorder="1" applyAlignment="1">
      <alignment horizontal="right" indent="1"/>
    </xf>
    <xf numFmtId="3" fontId="82" fillId="0" borderId="0" xfId="0" applyNumberFormat="1" applyFont="1" applyAlignment="1">
      <alignment horizontal="right" indent="1"/>
    </xf>
    <xf numFmtId="164" fontId="60" fillId="0" borderId="1" xfId="0" applyNumberFormat="1" applyFont="1" applyFill="1" applyBorder="1" applyAlignment="1">
      <alignment horizontal="right" indent="1"/>
    </xf>
    <xf numFmtId="3" fontId="81" fillId="0" borderId="1" xfId="0" applyNumberFormat="1" applyFont="1" applyBorder="1" applyAlignment="1">
      <alignment horizontal="right" indent="1"/>
    </xf>
    <xf numFmtId="3" fontId="81" fillId="0" borderId="0" xfId="0" applyNumberFormat="1" applyFont="1" applyAlignment="1">
      <alignment horizontal="right" indent="1"/>
    </xf>
    <xf numFmtId="164" fontId="65" fillId="0" borderId="1" xfId="0" applyNumberFormat="1" applyFont="1" applyFill="1" applyBorder="1" applyAlignment="1">
      <alignment horizontal="right" indent="1"/>
    </xf>
    <xf numFmtId="166" fontId="1" fillId="0" borderId="0" xfId="0" applyNumberFormat="1" applyFont="1" applyBorder="1" applyAlignment="1">
      <alignment horizontal="right" wrapText="1" indent="1"/>
    </xf>
    <xf numFmtId="3" fontId="81" fillId="0" borderId="1" xfId="0" applyNumberFormat="1" applyFont="1" applyBorder="1" applyAlignment="1">
      <alignment horizontal="right" vertical="center" wrapText="1" indent="1"/>
    </xf>
    <xf numFmtId="3" fontId="81" fillId="0" borderId="0" xfId="0" applyNumberFormat="1" applyFont="1" applyBorder="1" applyAlignment="1">
      <alignment horizontal="right" vertical="center" indent="1"/>
    </xf>
    <xf numFmtId="3" fontId="81" fillId="0" borderId="1" xfId="0" applyNumberFormat="1" applyFont="1" applyBorder="1" applyAlignment="1">
      <alignment horizontal="right" vertical="center" indent="1"/>
    </xf>
    <xf numFmtId="3" fontId="82" fillId="0" borderId="1" xfId="0" applyNumberFormat="1" applyFont="1" applyBorder="1" applyAlignment="1">
      <alignment horizontal="right" vertical="center" wrapText="1" indent="1"/>
    </xf>
    <xf numFmtId="3" fontId="82" fillId="0" borderId="0" xfId="0" applyNumberFormat="1" applyFont="1" applyBorder="1" applyAlignment="1">
      <alignment horizontal="right" vertical="center" indent="1"/>
    </xf>
    <xf numFmtId="3" fontId="82" fillId="0" borderId="1" xfId="0" applyNumberFormat="1" applyFont="1" applyBorder="1" applyAlignment="1">
      <alignment horizontal="right" vertical="center" indent="1"/>
    </xf>
    <xf numFmtId="3" fontId="82" fillId="0" borderId="0" xfId="0" applyNumberFormat="1" applyFont="1" applyBorder="1" applyAlignment="1">
      <alignment horizontal="right" vertical="center" wrapText="1" indent="1"/>
    </xf>
    <xf numFmtId="3" fontId="63" fillId="0" borderId="0" xfId="0" applyNumberFormat="1" applyFont="1" applyBorder="1" applyAlignment="1">
      <alignment horizontal="right" wrapText="1" indent="1"/>
    </xf>
    <xf numFmtId="3" fontId="63" fillId="0" borderId="16" xfId="0" applyNumberFormat="1" applyFont="1" applyBorder="1" applyAlignment="1">
      <alignment horizontal="right" wrapText="1" indent="1"/>
    </xf>
    <xf numFmtId="3" fontId="82" fillId="0" borderId="16" xfId="0" applyNumberFormat="1" applyFont="1" applyBorder="1" applyAlignment="1">
      <alignment horizontal="right" vertical="center" indent="1"/>
    </xf>
    <xf numFmtId="3" fontId="82" fillId="0" borderId="16" xfId="0" applyNumberFormat="1" applyFont="1" applyBorder="1" applyAlignment="1">
      <alignment horizontal="right" vertical="center" wrapText="1" indent="1"/>
    </xf>
    <xf numFmtId="0" fontId="5" fillId="2" borderId="3" xfId="0" applyFont="1" applyFill="1" applyBorder="1" applyAlignment="1">
      <alignment horizontal="center" vertical="top" wrapText="1"/>
    </xf>
    <xf numFmtId="0" fontId="0" fillId="3" borderId="3" xfId="0" applyFill="1" applyBorder="1"/>
    <xf numFmtId="0" fontId="0" fillId="3" borderId="18" xfId="0" applyFill="1" applyBorder="1"/>
    <xf numFmtId="0" fontId="0" fillId="3" borderId="17" xfId="0" applyFill="1" applyBorder="1"/>
    <xf numFmtId="0" fontId="34" fillId="2" borderId="3" xfId="0" applyFont="1" applyFill="1" applyBorder="1" applyAlignment="1">
      <alignment horizontal="center" wrapText="1"/>
    </xf>
    <xf numFmtId="0" fontId="36" fillId="2" borderId="3" xfId="0" applyFont="1" applyFill="1" applyBorder="1" applyAlignment="1">
      <alignment horizontal="center" vertical="top" wrapText="1"/>
    </xf>
    <xf numFmtId="164" fontId="65" fillId="0" borderId="3" xfId="0" applyNumberFormat="1" applyFont="1" applyBorder="1" applyAlignment="1">
      <alignment horizontal="right" indent="1"/>
    </xf>
    <xf numFmtId="164" fontId="65" fillId="0" borderId="17" xfId="0" applyNumberFormat="1" applyFont="1" applyFill="1" applyBorder="1" applyAlignment="1">
      <alignment horizontal="right" indent="1"/>
    </xf>
    <xf numFmtId="0" fontId="22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60" fillId="0" borderId="5" xfId="0" applyFont="1" applyFill="1" applyBorder="1" applyAlignment="1">
      <alignment horizontal="center"/>
    </xf>
    <xf numFmtId="0" fontId="60" fillId="0" borderId="14" xfId="0" applyFont="1" applyFill="1" applyBorder="1" applyAlignment="1">
      <alignment horizontal="center"/>
    </xf>
    <xf numFmtId="0" fontId="64" fillId="0" borderId="17" xfId="0" applyFont="1" applyFill="1" applyBorder="1" applyAlignment="1">
      <alignment horizontal="center"/>
    </xf>
    <xf numFmtId="0" fontId="64" fillId="0" borderId="0" xfId="0" applyFont="1" applyFill="1" applyBorder="1" applyAlignment="1">
      <alignment horizontal="center"/>
    </xf>
    <xf numFmtId="0" fontId="60" fillId="0" borderId="17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60" fillId="0" borderId="15" xfId="0" applyFont="1" applyFill="1" applyBorder="1" applyAlignment="1">
      <alignment horizontal="center" vertical="center" wrapText="1"/>
    </xf>
    <xf numFmtId="0" fontId="60" fillId="0" borderId="9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/>
    </xf>
    <xf numFmtId="0" fontId="64" fillId="0" borderId="13" xfId="0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/>
    </xf>
    <xf numFmtId="0" fontId="64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3" fontId="60" fillId="0" borderId="16" xfId="0" applyNumberFormat="1" applyFont="1" applyBorder="1" applyAlignment="1">
      <alignment horizontal="center"/>
    </xf>
    <xf numFmtId="3" fontId="60" fillId="0" borderId="0" xfId="0" applyNumberFormat="1" applyFont="1" applyBorder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3" fillId="0" borderId="16" xfId="0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center" wrapText="1"/>
    </xf>
    <xf numFmtId="0" fontId="62" fillId="0" borderId="16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0" fontId="63" fillId="2" borderId="5" xfId="0" applyFont="1" applyFill="1" applyBorder="1" applyAlignment="1">
      <alignment horizontal="center" wrapText="1"/>
    </xf>
    <xf numFmtId="0" fontId="63" fillId="2" borderId="14" xfId="0" applyFont="1" applyFill="1" applyBorder="1" applyAlignment="1">
      <alignment horizontal="center" wrapText="1"/>
    </xf>
    <xf numFmtId="0" fontId="62" fillId="2" borderId="7" xfId="0" applyFont="1" applyFill="1" applyBorder="1" applyAlignment="1">
      <alignment horizontal="center" vertical="top" wrapText="1"/>
    </xf>
    <xf numFmtId="0" fontId="62" fillId="2" borderId="8" xfId="0" applyFont="1" applyFill="1" applyBorder="1" applyAlignment="1">
      <alignment horizontal="center" vertical="top" wrapText="1"/>
    </xf>
    <xf numFmtId="0" fontId="63" fillId="2" borderId="0" xfId="0" applyFont="1" applyFill="1" applyBorder="1" applyAlignment="1">
      <alignment horizontal="center" wrapText="1"/>
    </xf>
    <xf numFmtId="0" fontId="62" fillId="2" borderId="0" xfId="0" applyFont="1" applyFill="1" applyBorder="1" applyAlignment="1">
      <alignment horizontal="center" vertical="top" wrapText="1"/>
    </xf>
    <xf numFmtId="0" fontId="63" fillId="0" borderId="16" xfId="0" applyFont="1" applyBorder="1" applyAlignment="1">
      <alignment horizontal="center" wrapText="1"/>
    </xf>
    <xf numFmtId="0" fontId="63" fillId="0" borderId="0" xfId="0" applyFont="1" applyBorder="1" applyAlignment="1">
      <alignment horizontal="center" wrapText="1"/>
    </xf>
    <xf numFmtId="0" fontId="62" fillId="0" borderId="16" xfId="0" applyFont="1" applyBorder="1" applyAlignment="1">
      <alignment horizontal="center" wrapText="1"/>
    </xf>
    <xf numFmtId="0" fontId="62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2" borderId="5" xfId="0" applyFont="1" applyFill="1" applyBorder="1" applyAlignment="1">
      <alignment horizontal="center" wrapText="1"/>
    </xf>
    <xf numFmtId="0" fontId="26" fillId="2" borderId="14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2" borderId="7" xfId="0" applyFont="1" applyFill="1" applyBorder="1" applyAlignment="1">
      <alignment horizontal="center" vertical="top" wrapText="1"/>
    </xf>
    <xf numFmtId="0" fontId="25" fillId="2" borderId="8" xfId="0" applyFont="1" applyFill="1" applyBorder="1" applyAlignment="1">
      <alignment horizontal="center" vertical="top" wrapText="1"/>
    </xf>
    <xf numFmtId="0" fontId="23" fillId="0" borderId="3" xfId="0" applyFont="1" applyBorder="1" applyAlignment="1">
      <alignment horizontal="left" wrapText="1"/>
    </xf>
    <xf numFmtId="0" fontId="15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6" fillId="2" borderId="6" xfId="0" applyFont="1" applyFill="1" applyBorder="1" applyAlignment="1">
      <alignment horizont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0" borderId="0" xfId="0" applyFont="1"/>
    <xf numFmtId="0" fontId="20" fillId="0" borderId="0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justify"/>
    </xf>
    <xf numFmtId="0" fontId="5" fillId="2" borderId="8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left" wrapText="1"/>
    </xf>
    <xf numFmtId="0" fontId="15" fillId="0" borderId="0" xfId="0" applyFont="1" applyAlignment="1">
      <alignment horizontal="justify" wrapText="1"/>
    </xf>
    <xf numFmtId="0" fontId="1" fillId="2" borderId="13" xfId="0" applyFont="1" applyFill="1" applyBorder="1" applyAlignment="1">
      <alignment horizontal="center" wrapText="1"/>
    </xf>
    <xf numFmtId="0" fontId="0" fillId="0" borderId="0" xfId="0" applyBorder="1"/>
    <xf numFmtId="0" fontId="5" fillId="2" borderId="1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1" fillId="2" borderId="1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justify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7" fillId="2" borderId="15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vertical="top" wrapText="1"/>
    </xf>
    <xf numFmtId="9" fontId="11" fillId="2" borderId="7" xfId="3" applyFont="1" applyFill="1" applyBorder="1" applyAlignment="1">
      <alignment horizontal="center" vertical="top" wrapText="1"/>
    </xf>
    <xf numFmtId="9" fontId="11" fillId="2" borderId="8" xfId="3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40" fillId="2" borderId="5" xfId="0" applyFont="1" applyFill="1" applyBorder="1" applyAlignment="1">
      <alignment horizontal="center" wrapText="1"/>
    </xf>
    <xf numFmtId="0" fontId="40" fillId="2" borderId="14" xfId="0" applyFont="1" applyFill="1" applyBorder="1" applyAlignment="1">
      <alignment horizontal="center" wrapText="1"/>
    </xf>
    <xf numFmtId="0" fontId="41" fillId="2" borderId="7" xfId="0" applyFont="1" applyFill="1" applyBorder="1" applyAlignment="1">
      <alignment horizontal="center" vertical="top" wrapText="1"/>
    </xf>
    <xf numFmtId="0" fontId="41" fillId="2" borderId="8" xfId="0" applyFont="1" applyFill="1" applyBorder="1" applyAlignment="1">
      <alignment horizontal="center" vertical="top" wrapText="1"/>
    </xf>
    <xf numFmtId="0" fontId="39" fillId="3" borderId="5" xfId="0" applyFont="1" applyFill="1" applyBorder="1" applyAlignment="1">
      <alignment horizontal="center" wrapText="1"/>
    </xf>
    <xf numFmtId="0" fontId="39" fillId="2" borderId="6" xfId="0" applyFont="1" applyFill="1" applyBorder="1" applyAlignment="1">
      <alignment horizontal="center" wrapText="1"/>
    </xf>
    <xf numFmtId="0" fontId="43" fillId="3" borderId="7" xfId="0" applyFont="1" applyFill="1" applyBorder="1" applyAlignment="1">
      <alignment horizontal="center" wrapText="1"/>
    </xf>
    <xf numFmtId="0" fontId="43" fillId="2" borderId="12" xfId="0" applyFont="1" applyFill="1" applyBorder="1" applyAlignment="1">
      <alignment horizontal="center" wrapText="1"/>
    </xf>
    <xf numFmtId="0" fontId="39" fillId="2" borderId="14" xfId="0" applyFont="1" applyFill="1" applyBorder="1" applyAlignment="1">
      <alignment horizontal="center" wrapText="1"/>
    </xf>
    <xf numFmtId="0" fontId="43" fillId="3" borderId="8" xfId="0" applyFont="1" applyFill="1" applyBorder="1" applyAlignment="1">
      <alignment horizontal="center" wrapText="1"/>
    </xf>
    <xf numFmtId="0" fontId="43" fillId="3" borderId="7" xfId="0" applyFont="1" applyFill="1" applyBorder="1" applyAlignment="1">
      <alignment horizontal="center" vertical="top" wrapText="1"/>
    </xf>
    <xf numFmtId="0" fontId="43" fillId="3" borderId="8" xfId="0" applyFont="1" applyFill="1" applyBorder="1" applyAlignment="1">
      <alignment horizontal="center" vertical="top" wrapText="1"/>
    </xf>
    <xf numFmtId="0" fontId="43" fillId="2" borderId="12" xfId="0" applyFont="1" applyFill="1" applyBorder="1" applyAlignment="1">
      <alignment horizontal="center" vertical="top" wrapText="1"/>
    </xf>
  </cellXfs>
  <cellStyles count="12">
    <cellStyle name="Hiperłącze" xfId="1" builtinId="8" customBuiltin="1"/>
    <cellStyle name="Normalny" xfId="0" builtinId="0"/>
    <cellStyle name="Normalny 2" xfId="2"/>
    <cellStyle name="Normalny 3" xfId="11"/>
    <cellStyle name="Procentowy" xfId="3" builtinId="5"/>
    <cellStyle name="style1402037909610" xfId="5"/>
    <cellStyle name="style1402037916860" xfId="4"/>
    <cellStyle name="style1402037916922" xfId="6"/>
    <cellStyle name="style1402037916969" xfId="7"/>
    <cellStyle name="style1402052381546" xfId="8"/>
    <cellStyle name="style1402052381593" xfId="9"/>
    <cellStyle name="style1402052381640" xfId="1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abSelected="1" zoomScaleNormal="100" workbookViewId="0">
      <selection activeCell="B1" sqref="B1"/>
    </sheetView>
  </sheetViews>
  <sheetFormatPr defaultRowHeight="12.75" x14ac:dyDescent="0.2"/>
  <cols>
    <col min="1" max="1" width="9.59765625" style="423"/>
    <col min="2" max="2" width="19" style="424" customWidth="1"/>
    <col min="3" max="3" width="128.59765625" style="823" customWidth="1"/>
    <col min="4" max="16384" width="9.59765625" style="423"/>
  </cols>
  <sheetData>
    <row r="1" spans="1:12" ht="15" x14ac:dyDescent="0.25">
      <c r="A1" s="823" t="s">
        <v>1011</v>
      </c>
      <c r="B1" s="437" t="s">
        <v>1563</v>
      </c>
    </row>
    <row r="2" spans="1:12" s="408" customFormat="1" ht="15" customHeight="1" x14ac:dyDescent="0.25">
      <c r="B2" s="438" t="s">
        <v>1006</v>
      </c>
      <c r="C2" s="656"/>
    </row>
    <row r="3" spans="1:12" s="408" customFormat="1" ht="15" customHeight="1" x14ac:dyDescent="0.25">
      <c r="B3" s="438"/>
      <c r="C3" s="656"/>
    </row>
    <row r="4" spans="1:12" s="408" customFormat="1" ht="15" customHeight="1" x14ac:dyDescent="0.25">
      <c r="B4" s="438"/>
      <c r="C4" s="656"/>
    </row>
    <row r="5" spans="1:12" s="408" customFormat="1" ht="15" customHeight="1" x14ac:dyDescent="0.2">
      <c r="B5" s="1341" t="s">
        <v>1157</v>
      </c>
      <c r="C5" s="657" t="s">
        <v>1554</v>
      </c>
    </row>
    <row r="6" spans="1:12" s="408" customFormat="1" ht="15" customHeight="1" x14ac:dyDescent="0.2">
      <c r="B6" s="1341"/>
      <c r="C6" s="658" t="s">
        <v>1159</v>
      </c>
    </row>
    <row r="7" spans="1:12" s="408" customFormat="1" ht="15" customHeight="1" x14ac:dyDescent="0.2">
      <c r="B7" s="665"/>
      <c r="C7" s="656"/>
    </row>
    <row r="8" spans="1:12" s="408" customFormat="1" ht="15" customHeight="1" x14ac:dyDescent="0.2">
      <c r="B8" s="1341" t="s">
        <v>1158</v>
      </c>
      <c r="C8" s="657" t="s">
        <v>1392</v>
      </c>
    </row>
    <row r="9" spans="1:12" s="408" customFormat="1" ht="15" customHeight="1" x14ac:dyDescent="0.2">
      <c r="B9" s="1341"/>
      <c r="C9" s="658" t="s">
        <v>1231</v>
      </c>
    </row>
    <row r="10" spans="1:12" s="408" customFormat="1" ht="15" customHeight="1" x14ac:dyDescent="0.25">
      <c r="B10" s="438"/>
      <c r="C10" s="656"/>
    </row>
    <row r="11" spans="1:12" s="408" customFormat="1" ht="15" customHeight="1" x14ac:dyDescent="0.2">
      <c r="B11" s="1342" t="s">
        <v>1</v>
      </c>
      <c r="C11" s="425" t="s">
        <v>0</v>
      </c>
      <c r="D11" s="409"/>
      <c r="E11" s="409"/>
      <c r="F11" s="409"/>
      <c r="G11" s="409"/>
      <c r="H11" s="409"/>
      <c r="I11" s="409"/>
      <c r="J11" s="409"/>
      <c r="K11" s="409"/>
      <c r="L11" s="409"/>
    </row>
    <row r="12" spans="1:12" s="408" customFormat="1" ht="15" customHeight="1" x14ac:dyDescent="0.2">
      <c r="B12" s="1342"/>
      <c r="C12" s="426" t="s">
        <v>109</v>
      </c>
      <c r="D12" s="410"/>
      <c r="E12" s="410"/>
      <c r="F12" s="410"/>
      <c r="G12" s="410"/>
      <c r="H12" s="410"/>
      <c r="I12" s="410"/>
      <c r="J12" s="410"/>
      <c r="K12" s="410"/>
      <c r="L12" s="410"/>
    </row>
    <row r="13" spans="1:12" s="408" customFormat="1" ht="15" customHeight="1" x14ac:dyDescent="0.2">
      <c r="B13" s="427"/>
      <c r="C13" s="659"/>
    </row>
    <row r="14" spans="1:12" s="408" customFormat="1" ht="15" customHeight="1" x14ac:dyDescent="0.2">
      <c r="B14" s="1342" t="s">
        <v>2</v>
      </c>
      <c r="C14" s="425" t="s">
        <v>1393</v>
      </c>
      <c r="D14" s="409"/>
      <c r="E14" s="409"/>
      <c r="F14" s="409"/>
      <c r="G14" s="409"/>
      <c r="H14" s="409"/>
      <c r="I14" s="409"/>
      <c r="J14" s="409"/>
      <c r="K14" s="409"/>
      <c r="L14" s="409"/>
    </row>
    <row r="15" spans="1:12" s="408" customFormat="1" ht="15" customHeight="1" x14ac:dyDescent="0.2">
      <c r="B15" s="1342"/>
      <c r="C15" s="426" t="s">
        <v>1233</v>
      </c>
      <c r="D15" s="411"/>
      <c r="E15" s="411"/>
      <c r="F15" s="411"/>
      <c r="G15" s="411"/>
      <c r="H15" s="411"/>
      <c r="I15" s="411"/>
      <c r="J15" s="411"/>
      <c r="K15" s="411"/>
      <c r="L15" s="411"/>
    </row>
    <row r="16" spans="1:12" s="408" customFormat="1" ht="15" customHeight="1" x14ac:dyDescent="0.2">
      <c r="B16" s="427"/>
      <c r="C16" s="659"/>
    </row>
    <row r="17" spans="2:12" s="408" customFormat="1" ht="15" customHeight="1" x14ac:dyDescent="0.2">
      <c r="B17" s="1342" t="s">
        <v>3</v>
      </c>
      <c r="C17" s="425" t="s">
        <v>1394</v>
      </c>
      <c r="D17" s="409"/>
      <c r="E17" s="409"/>
      <c r="F17" s="409"/>
      <c r="G17" s="409"/>
      <c r="H17" s="409"/>
      <c r="I17" s="409"/>
      <c r="J17" s="409"/>
      <c r="K17" s="409"/>
      <c r="L17" s="409"/>
    </row>
    <row r="18" spans="2:12" s="408" customFormat="1" ht="15" customHeight="1" x14ac:dyDescent="0.2">
      <c r="B18" s="1342"/>
      <c r="C18" s="426" t="s">
        <v>1235</v>
      </c>
      <c r="D18" s="411"/>
      <c r="E18" s="411"/>
      <c r="F18" s="411"/>
      <c r="G18" s="411"/>
      <c r="H18" s="411"/>
      <c r="I18" s="411"/>
      <c r="J18" s="411"/>
      <c r="K18" s="411"/>
      <c r="L18" s="411"/>
    </row>
    <row r="19" spans="2:12" s="408" customFormat="1" ht="15" customHeight="1" x14ac:dyDescent="0.2">
      <c r="B19" s="427"/>
      <c r="C19" s="659"/>
    </row>
    <row r="20" spans="2:12" s="408" customFormat="1" ht="15" customHeight="1" x14ac:dyDescent="0.2">
      <c r="B20" s="1342" t="s">
        <v>5</v>
      </c>
      <c r="C20" s="433" t="s">
        <v>4</v>
      </c>
      <c r="D20" s="412"/>
      <c r="E20" s="412"/>
      <c r="F20" s="412"/>
      <c r="G20" s="412"/>
      <c r="H20" s="412"/>
      <c r="I20" s="412"/>
      <c r="J20" s="412"/>
    </row>
    <row r="21" spans="2:12" s="408" customFormat="1" ht="15" customHeight="1" x14ac:dyDescent="0.2">
      <c r="B21" s="1342"/>
      <c r="C21" s="524" t="s">
        <v>65</v>
      </c>
      <c r="D21" s="413"/>
      <c r="E21" s="413"/>
      <c r="F21" s="413"/>
      <c r="G21" s="413"/>
      <c r="H21" s="413"/>
      <c r="I21" s="413"/>
      <c r="J21" s="413"/>
    </row>
    <row r="22" spans="2:12" s="408" customFormat="1" ht="15" customHeight="1" x14ac:dyDescent="0.2">
      <c r="B22" s="427"/>
      <c r="C22" s="659"/>
    </row>
    <row r="23" spans="2:12" s="408" customFormat="1" ht="15" customHeight="1" x14ac:dyDescent="0.2">
      <c r="B23" s="1342" t="s">
        <v>6</v>
      </c>
      <c r="C23" s="425" t="s">
        <v>1395</v>
      </c>
      <c r="D23" s="409"/>
      <c r="E23" s="409"/>
      <c r="F23" s="409"/>
      <c r="G23" s="409"/>
      <c r="H23" s="409"/>
      <c r="I23" s="409"/>
      <c r="J23" s="409"/>
      <c r="K23" s="409"/>
      <c r="L23" s="409"/>
    </row>
    <row r="24" spans="2:12" s="408" customFormat="1" ht="15" customHeight="1" x14ac:dyDescent="0.2">
      <c r="B24" s="1342"/>
      <c r="C24" s="426" t="s">
        <v>1237</v>
      </c>
      <c r="D24" s="411"/>
      <c r="E24" s="411"/>
      <c r="F24" s="411"/>
      <c r="G24" s="411"/>
      <c r="H24" s="411"/>
      <c r="I24" s="411"/>
      <c r="J24" s="411"/>
      <c r="K24" s="411"/>
      <c r="L24" s="411"/>
    </row>
    <row r="25" spans="2:12" s="408" customFormat="1" ht="15" customHeight="1" x14ac:dyDescent="0.2">
      <c r="B25" s="427"/>
      <c r="C25" s="659"/>
    </row>
    <row r="26" spans="2:12" s="408" customFormat="1" ht="15" customHeight="1" x14ac:dyDescent="0.2">
      <c r="B26" s="1342" t="s">
        <v>7</v>
      </c>
      <c r="C26" s="425" t="s">
        <v>1396</v>
      </c>
      <c r="D26" s="409"/>
      <c r="E26" s="409"/>
      <c r="F26" s="409"/>
      <c r="G26" s="409"/>
      <c r="H26" s="409"/>
      <c r="I26" s="409"/>
      <c r="J26" s="409"/>
      <c r="K26" s="409"/>
    </row>
    <row r="27" spans="2:12" s="408" customFormat="1" ht="15" customHeight="1" x14ac:dyDescent="0.2">
      <c r="B27" s="1342"/>
      <c r="C27" s="426" t="s">
        <v>1262</v>
      </c>
      <c r="D27" s="410"/>
      <c r="E27" s="410"/>
      <c r="F27" s="410"/>
      <c r="G27" s="410"/>
      <c r="H27" s="410"/>
      <c r="I27" s="410"/>
      <c r="J27" s="410"/>
      <c r="K27" s="410"/>
    </row>
    <row r="28" spans="2:12" s="408" customFormat="1" ht="15" customHeight="1" x14ac:dyDescent="0.2">
      <c r="B28" s="427"/>
      <c r="C28" s="659"/>
    </row>
    <row r="29" spans="2:12" s="408" customFormat="1" ht="15" customHeight="1" x14ac:dyDescent="0.2">
      <c r="B29" s="1342" t="s">
        <v>8</v>
      </c>
      <c r="C29" s="425" t="s">
        <v>1397</v>
      </c>
      <c r="D29" s="409"/>
      <c r="E29" s="409"/>
      <c r="F29" s="409"/>
      <c r="G29" s="409"/>
      <c r="H29" s="409"/>
      <c r="I29" s="409"/>
    </row>
    <row r="30" spans="2:12" s="408" customFormat="1" ht="15" customHeight="1" x14ac:dyDescent="0.2">
      <c r="B30" s="1342"/>
      <c r="C30" s="426" t="s">
        <v>1264</v>
      </c>
      <c r="D30" s="410"/>
      <c r="E30" s="410"/>
      <c r="F30" s="410"/>
      <c r="G30" s="410"/>
      <c r="H30" s="410"/>
      <c r="I30" s="410"/>
    </row>
    <row r="31" spans="2:12" s="408" customFormat="1" ht="15" customHeight="1" x14ac:dyDescent="0.2">
      <c r="B31" s="427"/>
      <c r="C31" s="659"/>
    </row>
    <row r="32" spans="2:12" s="408" customFormat="1" ht="15" customHeight="1" x14ac:dyDescent="0.2">
      <c r="B32" s="1342" t="s">
        <v>10</v>
      </c>
      <c r="C32" s="425" t="s">
        <v>9</v>
      </c>
      <c r="D32" s="409"/>
      <c r="E32" s="409"/>
      <c r="F32" s="409"/>
      <c r="G32" s="409"/>
      <c r="H32" s="409"/>
    </row>
    <row r="33" spans="2:14" s="408" customFormat="1" ht="15" customHeight="1" x14ac:dyDescent="0.2">
      <c r="B33" s="1342"/>
      <c r="C33" s="426" t="s">
        <v>467</v>
      </c>
      <c r="D33" s="414"/>
      <c r="E33" s="414"/>
      <c r="F33" s="414"/>
      <c r="G33" s="414"/>
      <c r="H33" s="414"/>
    </row>
    <row r="34" spans="2:14" s="408" customFormat="1" ht="15" customHeight="1" x14ac:dyDescent="0.2">
      <c r="B34" s="427"/>
      <c r="C34" s="659"/>
    </row>
    <row r="35" spans="2:14" s="408" customFormat="1" ht="15" customHeight="1" x14ac:dyDescent="0.2">
      <c r="B35" s="1342" t="s">
        <v>11</v>
      </c>
      <c r="C35" s="425" t="s">
        <v>1398</v>
      </c>
      <c r="D35" s="409"/>
      <c r="E35" s="409"/>
      <c r="F35" s="409"/>
      <c r="G35" s="409"/>
      <c r="H35" s="409"/>
      <c r="I35" s="409"/>
    </row>
    <row r="36" spans="2:14" s="408" customFormat="1" ht="15" customHeight="1" x14ac:dyDescent="0.2">
      <c r="B36" s="1342"/>
      <c r="C36" s="426" t="s">
        <v>1399</v>
      </c>
      <c r="D36" s="414"/>
      <c r="E36" s="414"/>
      <c r="F36" s="414"/>
      <c r="G36" s="414"/>
      <c r="H36" s="414"/>
      <c r="I36" s="414"/>
    </row>
    <row r="37" spans="2:14" s="408" customFormat="1" ht="15" customHeight="1" x14ac:dyDescent="0.2">
      <c r="B37" s="427"/>
      <c r="C37" s="659"/>
    </row>
    <row r="38" spans="2:14" s="408" customFormat="1" ht="15" customHeight="1" x14ac:dyDescent="0.2">
      <c r="B38" s="1342" t="s">
        <v>12</v>
      </c>
      <c r="C38" s="434" t="s">
        <v>1400</v>
      </c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5"/>
    </row>
    <row r="39" spans="2:14" s="408" customFormat="1" ht="15" customHeight="1" x14ac:dyDescent="0.2">
      <c r="B39" s="1342"/>
      <c r="C39" s="426" t="s">
        <v>1401</v>
      </c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</row>
    <row r="40" spans="2:14" s="408" customFormat="1" ht="15" customHeight="1" x14ac:dyDescent="0.2">
      <c r="B40" s="427"/>
      <c r="C40" s="659"/>
    </row>
    <row r="41" spans="2:14" s="408" customFormat="1" ht="15" customHeight="1" x14ac:dyDescent="0.2">
      <c r="B41" s="1342" t="s">
        <v>13</v>
      </c>
      <c r="C41" s="434" t="s">
        <v>1402</v>
      </c>
      <c r="D41" s="415"/>
      <c r="E41" s="415"/>
      <c r="F41" s="415"/>
      <c r="G41" s="415"/>
      <c r="H41" s="415"/>
      <c r="I41" s="415"/>
      <c r="J41" s="415"/>
      <c r="K41" s="415"/>
    </row>
    <row r="42" spans="2:14" s="408" customFormat="1" ht="15" customHeight="1" x14ac:dyDescent="0.2">
      <c r="B42" s="1342"/>
      <c r="C42" s="426" t="s">
        <v>1403</v>
      </c>
      <c r="D42" s="416"/>
      <c r="E42" s="416"/>
      <c r="F42" s="416"/>
      <c r="G42" s="416"/>
      <c r="H42" s="416"/>
      <c r="I42" s="416"/>
      <c r="J42" s="416"/>
      <c r="K42" s="416"/>
    </row>
    <row r="43" spans="2:14" s="408" customFormat="1" ht="15" customHeight="1" x14ac:dyDescent="0.2">
      <c r="B43" s="427"/>
      <c r="C43" s="659"/>
    </row>
    <row r="44" spans="2:14" s="408" customFormat="1" ht="15" customHeight="1" x14ac:dyDescent="0.2">
      <c r="B44" s="1342" t="s">
        <v>14</v>
      </c>
      <c r="C44" s="425" t="s">
        <v>1404</v>
      </c>
      <c r="D44" s="409"/>
      <c r="E44" s="409"/>
      <c r="F44" s="409"/>
      <c r="G44" s="409"/>
      <c r="H44" s="409"/>
      <c r="I44" s="409"/>
      <c r="J44" s="409"/>
      <c r="K44" s="409"/>
    </row>
    <row r="45" spans="2:14" s="408" customFormat="1" ht="15" customHeight="1" x14ac:dyDescent="0.2">
      <c r="B45" s="1342"/>
      <c r="C45" s="426" t="s">
        <v>1405</v>
      </c>
      <c r="D45" s="416"/>
      <c r="E45" s="416"/>
      <c r="F45" s="416"/>
      <c r="G45" s="416"/>
      <c r="H45" s="416"/>
      <c r="I45" s="416"/>
      <c r="J45" s="416"/>
      <c r="K45" s="416"/>
    </row>
    <row r="46" spans="2:14" s="408" customFormat="1" ht="15" customHeight="1" x14ac:dyDescent="0.2">
      <c r="B46" s="427"/>
      <c r="C46" s="659"/>
    </row>
    <row r="47" spans="2:14" s="408" customFormat="1" ht="15" customHeight="1" x14ac:dyDescent="0.2">
      <c r="B47" s="1342" t="s">
        <v>15</v>
      </c>
      <c r="C47" s="425" t="s">
        <v>1406</v>
      </c>
      <c r="D47" s="409"/>
      <c r="E47" s="409"/>
      <c r="F47" s="409"/>
      <c r="G47" s="409"/>
      <c r="H47" s="409"/>
      <c r="I47" s="409"/>
      <c r="J47" s="409"/>
      <c r="K47" s="409"/>
      <c r="L47" s="409"/>
    </row>
    <row r="48" spans="2:14" s="408" customFormat="1" ht="15" customHeight="1" x14ac:dyDescent="0.2">
      <c r="B48" s="1342"/>
      <c r="C48" s="426" t="s">
        <v>1247</v>
      </c>
      <c r="D48" s="416"/>
      <c r="E48" s="416"/>
      <c r="F48" s="416"/>
      <c r="G48" s="416"/>
      <c r="H48" s="416"/>
      <c r="I48" s="416"/>
      <c r="J48" s="416"/>
      <c r="K48" s="416"/>
      <c r="L48" s="416"/>
    </row>
    <row r="49" spans="2:12" s="408" customFormat="1" ht="15" customHeight="1" x14ac:dyDescent="0.2">
      <c r="B49" s="427"/>
      <c r="C49" s="659"/>
    </row>
    <row r="50" spans="2:12" s="408" customFormat="1" ht="15" customHeight="1" x14ac:dyDescent="0.2">
      <c r="B50" s="1342" t="s">
        <v>16</v>
      </c>
      <c r="C50" s="425" t="s">
        <v>626</v>
      </c>
      <c r="D50" s="409"/>
      <c r="E50" s="409"/>
      <c r="F50" s="409"/>
      <c r="G50" s="409"/>
      <c r="H50" s="409"/>
      <c r="I50" s="409"/>
      <c r="J50" s="409"/>
      <c r="K50" s="409"/>
      <c r="L50" s="409"/>
    </row>
    <row r="51" spans="2:12" s="408" customFormat="1" ht="15" customHeight="1" x14ac:dyDescent="0.2">
      <c r="B51" s="1342"/>
      <c r="C51" s="426" t="s">
        <v>627</v>
      </c>
      <c r="D51" s="416"/>
      <c r="E51" s="416"/>
      <c r="F51" s="416"/>
      <c r="G51" s="416"/>
      <c r="H51" s="416"/>
      <c r="I51" s="416"/>
      <c r="J51" s="416"/>
      <c r="K51" s="416"/>
      <c r="L51" s="416"/>
    </row>
    <row r="52" spans="2:12" s="408" customFormat="1" ht="15" customHeight="1" x14ac:dyDescent="0.2">
      <c r="B52" s="427"/>
      <c r="C52" s="659"/>
    </row>
    <row r="53" spans="2:12" s="408" customFormat="1" ht="15" customHeight="1" x14ac:dyDescent="0.2">
      <c r="B53" s="1342" t="s">
        <v>17</v>
      </c>
      <c r="C53" s="425" t="s">
        <v>1407</v>
      </c>
      <c r="D53" s="409"/>
      <c r="E53" s="409"/>
      <c r="F53" s="409"/>
      <c r="G53" s="409"/>
      <c r="H53" s="409"/>
      <c r="I53" s="409"/>
      <c r="J53" s="409"/>
      <c r="K53" s="409"/>
      <c r="L53" s="409"/>
    </row>
    <row r="54" spans="2:12" s="408" customFormat="1" ht="15" customHeight="1" x14ac:dyDescent="0.2">
      <c r="B54" s="1342"/>
      <c r="C54" s="426" t="s">
        <v>1361</v>
      </c>
      <c r="D54" s="416"/>
      <c r="E54" s="416"/>
      <c r="F54" s="416"/>
      <c r="G54" s="416"/>
      <c r="H54" s="416"/>
      <c r="I54" s="416"/>
      <c r="J54" s="416"/>
      <c r="K54" s="416"/>
      <c r="L54" s="416"/>
    </row>
    <row r="55" spans="2:12" s="408" customFormat="1" ht="15" customHeight="1" x14ac:dyDescent="0.2">
      <c r="B55" s="427"/>
      <c r="C55" s="659"/>
    </row>
    <row r="56" spans="2:12" s="408" customFormat="1" ht="15" customHeight="1" x14ac:dyDescent="0.2">
      <c r="B56" s="1342" t="s">
        <v>18</v>
      </c>
      <c r="C56" s="425" t="s">
        <v>40</v>
      </c>
      <c r="D56" s="409"/>
      <c r="E56" s="409"/>
      <c r="F56" s="409"/>
      <c r="G56" s="409"/>
      <c r="H56" s="409"/>
      <c r="I56" s="409"/>
    </row>
    <row r="57" spans="2:12" s="408" customFormat="1" ht="15" customHeight="1" x14ac:dyDescent="0.2">
      <c r="B57" s="1342"/>
      <c r="C57" s="426" t="s">
        <v>73</v>
      </c>
      <c r="D57" s="416"/>
      <c r="E57" s="416"/>
      <c r="F57" s="416"/>
      <c r="G57" s="416"/>
      <c r="H57" s="416"/>
      <c r="I57" s="416"/>
    </row>
    <row r="58" spans="2:12" s="408" customFormat="1" ht="15" customHeight="1" x14ac:dyDescent="0.2">
      <c r="B58" s="427"/>
      <c r="C58" s="659"/>
    </row>
    <row r="59" spans="2:12" s="408" customFormat="1" ht="15" customHeight="1" x14ac:dyDescent="0.2">
      <c r="B59" s="1342" t="s">
        <v>19</v>
      </c>
      <c r="C59" s="425" t="s">
        <v>1408</v>
      </c>
      <c r="D59" s="409"/>
      <c r="E59" s="409"/>
      <c r="F59" s="409"/>
      <c r="G59" s="409"/>
      <c r="H59" s="409"/>
      <c r="I59" s="409"/>
      <c r="J59" s="409"/>
      <c r="K59" s="409"/>
    </row>
    <row r="60" spans="2:12" s="408" customFormat="1" ht="15" customHeight="1" x14ac:dyDescent="0.2">
      <c r="B60" s="1342"/>
      <c r="C60" s="426" t="s">
        <v>1409</v>
      </c>
      <c r="D60" s="416"/>
      <c r="E60" s="416"/>
      <c r="F60" s="416"/>
      <c r="G60" s="416"/>
      <c r="H60" s="416"/>
      <c r="I60" s="416"/>
      <c r="J60" s="416"/>
      <c r="K60" s="416"/>
    </row>
    <row r="61" spans="2:12" s="408" customFormat="1" ht="15" customHeight="1" x14ac:dyDescent="0.2">
      <c r="B61" s="427"/>
      <c r="C61" s="659"/>
    </row>
    <row r="62" spans="2:12" s="408" customFormat="1" ht="15" customHeight="1" x14ac:dyDescent="0.2">
      <c r="B62" s="1342" t="s">
        <v>20</v>
      </c>
      <c r="C62" s="434" t="s">
        <v>1410</v>
      </c>
      <c r="D62" s="415"/>
      <c r="E62" s="415"/>
      <c r="F62" s="415"/>
      <c r="G62" s="415"/>
      <c r="H62" s="415"/>
      <c r="I62" s="415"/>
      <c r="J62" s="415"/>
      <c r="K62" s="415"/>
    </row>
    <row r="63" spans="2:12" s="408" customFormat="1" ht="15" customHeight="1" x14ac:dyDescent="0.2">
      <c r="B63" s="1342"/>
      <c r="C63" s="426" t="s">
        <v>1365</v>
      </c>
      <c r="D63" s="416"/>
      <c r="E63" s="416"/>
      <c r="F63" s="416"/>
      <c r="G63" s="416"/>
      <c r="H63" s="416"/>
      <c r="I63" s="416"/>
      <c r="J63" s="416"/>
      <c r="K63" s="416"/>
    </row>
    <row r="64" spans="2:12" s="408" customFormat="1" ht="15" customHeight="1" x14ac:dyDescent="0.2">
      <c r="B64" s="427"/>
      <c r="C64" s="659"/>
    </row>
    <row r="65" spans="2:14" s="408" customFormat="1" ht="15" customHeight="1" x14ac:dyDescent="0.2">
      <c r="B65" s="1342" t="s">
        <v>21</v>
      </c>
      <c r="C65" s="425" t="s">
        <v>39</v>
      </c>
      <c r="D65" s="409"/>
      <c r="E65" s="409"/>
      <c r="F65" s="409"/>
      <c r="G65" s="409"/>
      <c r="H65" s="409"/>
      <c r="I65" s="409"/>
      <c r="J65" s="409"/>
    </row>
    <row r="66" spans="2:14" s="408" customFormat="1" ht="15" customHeight="1" x14ac:dyDescent="0.2">
      <c r="B66" s="1342"/>
      <c r="C66" s="426" t="s">
        <v>41</v>
      </c>
      <c r="D66" s="416"/>
      <c r="E66" s="416"/>
      <c r="F66" s="416"/>
      <c r="G66" s="416"/>
      <c r="H66" s="416"/>
      <c r="I66" s="416"/>
      <c r="J66" s="416"/>
    </row>
    <row r="67" spans="2:14" s="408" customFormat="1" ht="15" customHeight="1" x14ac:dyDescent="0.2">
      <c r="B67" s="427"/>
      <c r="C67" s="659"/>
    </row>
    <row r="68" spans="2:14" s="408" customFormat="1" ht="15" customHeight="1" x14ac:dyDescent="0.2">
      <c r="B68" s="1342" t="s">
        <v>22</v>
      </c>
      <c r="C68" s="434" t="s">
        <v>1411</v>
      </c>
      <c r="D68" s="415"/>
      <c r="E68" s="415"/>
      <c r="F68" s="415"/>
      <c r="G68" s="415"/>
      <c r="H68" s="415"/>
      <c r="I68" s="415"/>
      <c r="J68" s="415"/>
      <c r="K68" s="415"/>
    </row>
    <row r="69" spans="2:14" s="408" customFormat="1" ht="15" customHeight="1" x14ac:dyDescent="0.2">
      <c r="B69" s="1342"/>
      <c r="C69" s="426" t="s">
        <v>1412</v>
      </c>
      <c r="D69" s="416"/>
      <c r="E69" s="416"/>
      <c r="F69" s="416"/>
      <c r="G69" s="416"/>
      <c r="H69" s="416"/>
      <c r="I69" s="416"/>
      <c r="J69" s="416"/>
      <c r="K69" s="416"/>
    </row>
    <row r="70" spans="2:14" s="408" customFormat="1" ht="15" customHeight="1" x14ac:dyDescent="0.2">
      <c r="B70" s="427"/>
      <c r="C70" s="659"/>
    </row>
    <row r="71" spans="2:14" s="408" customFormat="1" ht="15" customHeight="1" x14ac:dyDescent="0.2">
      <c r="B71" s="1342" t="s">
        <v>23</v>
      </c>
      <c r="C71" s="434" t="s">
        <v>1413</v>
      </c>
      <c r="D71" s="415"/>
      <c r="E71" s="415"/>
      <c r="F71" s="415"/>
      <c r="G71" s="415"/>
      <c r="H71" s="415"/>
      <c r="I71" s="415"/>
      <c r="J71" s="415"/>
      <c r="K71" s="415"/>
    </row>
    <row r="72" spans="2:14" s="408" customFormat="1" ht="15" customHeight="1" x14ac:dyDescent="0.2">
      <c r="B72" s="1342"/>
      <c r="C72" s="426" t="s">
        <v>1369</v>
      </c>
      <c r="D72" s="416"/>
      <c r="E72" s="416"/>
      <c r="F72" s="416"/>
      <c r="G72" s="416"/>
      <c r="H72" s="416"/>
      <c r="I72" s="416"/>
      <c r="J72" s="416"/>
      <c r="K72" s="416"/>
    </row>
    <row r="73" spans="2:14" s="408" customFormat="1" ht="15" customHeight="1" x14ac:dyDescent="0.2">
      <c r="B73" s="427"/>
      <c r="C73" s="659"/>
    </row>
    <row r="74" spans="2:14" s="408" customFormat="1" ht="15" customHeight="1" x14ac:dyDescent="0.2">
      <c r="B74" s="1342" t="s">
        <v>24</v>
      </c>
      <c r="C74" s="425" t="s">
        <v>1414</v>
      </c>
      <c r="D74" s="409"/>
      <c r="E74" s="409"/>
      <c r="F74" s="409"/>
      <c r="G74" s="409"/>
      <c r="H74" s="409"/>
      <c r="I74" s="409"/>
    </row>
    <row r="75" spans="2:14" s="408" customFormat="1" ht="15" customHeight="1" x14ac:dyDescent="0.2">
      <c r="B75" s="1342"/>
      <c r="C75" s="426" t="s">
        <v>1415</v>
      </c>
      <c r="D75" s="416"/>
      <c r="E75" s="416"/>
      <c r="F75" s="416"/>
      <c r="G75" s="416"/>
      <c r="H75" s="416"/>
      <c r="I75" s="416"/>
    </row>
    <row r="76" spans="2:14" s="408" customFormat="1" ht="15" customHeight="1" x14ac:dyDescent="0.2">
      <c r="B76" s="427"/>
      <c r="C76" s="659"/>
    </row>
    <row r="77" spans="2:14" s="408" customFormat="1" ht="15" customHeight="1" x14ac:dyDescent="0.2">
      <c r="B77" s="1342" t="s">
        <v>25</v>
      </c>
      <c r="C77" s="425" t="s">
        <v>656</v>
      </c>
      <c r="D77" s="409"/>
      <c r="E77" s="409"/>
      <c r="F77" s="409"/>
      <c r="G77" s="409"/>
      <c r="H77" s="409"/>
      <c r="I77" s="409"/>
      <c r="J77" s="409"/>
    </row>
    <row r="78" spans="2:14" s="408" customFormat="1" ht="15" customHeight="1" x14ac:dyDescent="0.2">
      <c r="B78" s="1342"/>
      <c r="C78" s="426" t="s">
        <v>631</v>
      </c>
      <c r="D78" s="416"/>
      <c r="E78" s="416"/>
      <c r="F78" s="416"/>
      <c r="G78" s="416"/>
      <c r="H78" s="416"/>
      <c r="I78" s="416"/>
      <c r="J78" s="416"/>
    </row>
    <row r="79" spans="2:14" s="408" customFormat="1" ht="15" customHeight="1" x14ac:dyDescent="0.2">
      <c r="B79" s="427"/>
      <c r="C79" s="659"/>
    </row>
    <row r="80" spans="2:14" s="408" customFormat="1" ht="15" customHeight="1" x14ac:dyDescent="0.2">
      <c r="B80" s="1342" t="s">
        <v>27</v>
      </c>
      <c r="C80" s="425" t="s">
        <v>26</v>
      </c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</row>
    <row r="81" spans="2:15" s="408" customFormat="1" ht="15" customHeight="1" x14ac:dyDescent="0.2">
      <c r="B81" s="1342"/>
      <c r="C81" s="426" t="s">
        <v>635</v>
      </c>
      <c r="D81" s="416"/>
      <c r="E81" s="416"/>
      <c r="F81" s="416"/>
      <c r="G81" s="416"/>
      <c r="H81" s="416"/>
      <c r="I81" s="416"/>
      <c r="J81" s="416"/>
      <c r="K81" s="416"/>
      <c r="L81" s="416"/>
      <c r="M81" s="416"/>
      <c r="N81" s="416"/>
    </row>
    <row r="82" spans="2:15" s="408" customFormat="1" ht="15" customHeight="1" x14ac:dyDescent="0.2">
      <c r="B82" s="427"/>
      <c r="C82" s="659"/>
    </row>
    <row r="83" spans="2:15" s="408" customFormat="1" ht="15" customHeight="1" x14ac:dyDescent="0.2">
      <c r="B83" s="1342" t="s">
        <v>28</v>
      </c>
      <c r="C83" s="425" t="s">
        <v>1416</v>
      </c>
      <c r="D83" s="409"/>
      <c r="E83" s="409"/>
      <c r="F83" s="409"/>
      <c r="G83" s="409"/>
      <c r="H83" s="409"/>
      <c r="I83" s="409"/>
      <c r="J83" s="409"/>
      <c r="K83" s="409"/>
      <c r="L83" s="409"/>
    </row>
    <row r="84" spans="2:15" s="408" customFormat="1" ht="15" customHeight="1" x14ac:dyDescent="0.2">
      <c r="B84" s="1342"/>
      <c r="C84" s="426" t="s">
        <v>1417</v>
      </c>
      <c r="D84" s="416"/>
      <c r="E84" s="416"/>
      <c r="F84" s="416"/>
      <c r="G84" s="416"/>
      <c r="H84" s="416"/>
      <c r="I84" s="416"/>
      <c r="J84" s="416"/>
      <c r="K84" s="416"/>
      <c r="L84" s="416"/>
    </row>
    <row r="85" spans="2:15" s="408" customFormat="1" ht="15" customHeight="1" x14ac:dyDescent="0.2">
      <c r="B85" s="1160"/>
      <c r="C85" s="659"/>
    </row>
    <row r="86" spans="2:15" s="408" customFormat="1" ht="15" customHeight="1" x14ac:dyDescent="0.2">
      <c r="B86" s="1341" t="s">
        <v>29</v>
      </c>
      <c r="C86" s="660" t="s">
        <v>1418</v>
      </c>
      <c r="D86" s="409"/>
      <c r="E86" s="409"/>
      <c r="F86" s="409"/>
      <c r="G86" s="409"/>
      <c r="H86" s="409"/>
      <c r="I86" s="409"/>
      <c r="J86" s="409"/>
    </row>
    <row r="87" spans="2:15" s="408" customFormat="1" ht="15" customHeight="1" x14ac:dyDescent="0.2">
      <c r="B87" s="1342"/>
      <c r="C87" s="662" t="s">
        <v>1419</v>
      </c>
      <c r="D87" s="416"/>
      <c r="E87" s="416"/>
      <c r="F87" s="416"/>
      <c r="G87" s="416"/>
      <c r="H87" s="416"/>
      <c r="I87" s="416"/>
      <c r="J87" s="416"/>
    </row>
    <row r="88" spans="2:15" s="408" customFormat="1" ht="15" customHeight="1" x14ac:dyDescent="0.2">
      <c r="B88" s="427"/>
      <c r="C88" s="659"/>
    </row>
    <row r="89" spans="2:15" s="408" customFormat="1" ht="15" customHeight="1" x14ac:dyDescent="0.2">
      <c r="B89" s="1341" t="s">
        <v>30</v>
      </c>
      <c r="C89" s="660" t="s">
        <v>1420</v>
      </c>
      <c r="D89" s="409"/>
      <c r="E89" s="435"/>
      <c r="F89" s="409"/>
      <c r="G89" s="409"/>
      <c r="H89" s="409"/>
      <c r="I89" s="409"/>
      <c r="J89" s="409"/>
      <c r="K89" s="409"/>
      <c r="L89" s="409"/>
      <c r="M89" s="409"/>
      <c r="N89" s="409"/>
      <c r="O89" s="409"/>
    </row>
    <row r="90" spans="2:15" s="408" customFormat="1" ht="15" customHeight="1" x14ac:dyDescent="0.2">
      <c r="B90" s="1342"/>
      <c r="C90" s="662" t="s">
        <v>1251</v>
      </c>
      <c r="D90" s="416"/>
      <c r="E90" s="461"/>
      <c r="F90" s="416"/>
      <c r="G90" s="416"/>
      <c r="H90" s="416"/>
      <c r="I90" s="416"/>
      <c r="J90" s="416"/>
      <c r="K90" s="416"/>
      <c r="L90" s="416"/>
      <c r="M90" s="416"/>
      <c r="N90" s="416"/>
      <c r="O90" s="416"/>
    </row>
    <row r="91" spans="2:15" s="408" customFormat="1" ht="15" customHeight="1" x14ac:dyDescent="0.2">
      <c r="B91" s="427"/>
      <c r="C91" s="659"/>
    </row>
    <row r="92" spans="2:15" s="408" customFormat="1" ht="15" customHeight="1" x14ac:dyDescent="0.2">
      <c r="B92" s="1341" t="s">
        <v>31</v>
      </c>
      <c r="C92" s="660" t="s">
        <v>1421</v>
      </c>
      <c r="D92" s="409"/>
      <c r="E92" s="409"/>
      <c r="F92" s="409"/>
      <c r="G92" s="409"/>
      <c r="H92" s="409"/>
      <c r="I92" s="409"/>
      <c r="J92" s="409"/>
      <c r="K92" s="409"/>
      <c r="L92" s="409"/>
    </row>
    <row r="93" spans="2:15" s="408" customFormat="1" ht="15" customHeight="1" x14ac:dyDescent="0.2">
      <c r="B93" s="1342"/>
      <c r="C93" s="662" t="s">
        <v>1422</v>
      </c>
      <c r="D93" s="416"/>
      <c r="E93" s="416"/>
      <c r="F93" s="416"/>
      <c r="G93" s="416"/>
      <c r="H93" s="416"/>
      <c r="I93" s="416"/>
      <c r="J93" s="416"/>
      <c r="K93" s="416"/>
      <c r="L93" s="416"/>
    </row>
    <row r="94" spans="2:15" s="408" customFormat="1" ht="15" customHeight="1" x14ac:dyDescent="0.2">
      <c r="B94" s="427"/>
      <c r="C94" s="659"/>
    </row>
    <row r="95" spans="2:15" s="408" customFormat="1" ht="15" customHeight="1" x14ac:dyDescent="0.2">
      <c r="B95" s="1341" t="s">
        <v>32</v>
      </c>
      <c r="C95" s="660" t="s">
        <v>1423</v>
      </c>
      <c r="D95" s="409"/>
      <c r="E95" s="409"/>
      <c r="F95" s="409"/>
      <c r="G95" s="409"/>
      <c r="H95" s="409"/>
      <c r="I95" s="409"/>
      <c r="J95" s="409"/>
      <c r="K95" s="409"/>
    </row>
    <row r="96" spans="2:15" s="408" customFormat="1" ht="15" customHeight="1" x14ac:dyDescent="0.2">
      <c r="B96" s="1342"/>
      <c r="C96" s="662" t="s">
        <v>1424</v>
      </c>
      <c r="D96" s="416"/>
      <c r="E96" s="416"/>
      <c r="F96" s="416"/>
      <c r="G96" s="416"/>
      <c r="H96" s="416"/>
      <c r="I96" s="416"/>
      <c r="J96" s="416"/>
      <c r="K96" s="416"/>
    </row>
    <row r="97" spans="2:12" s="408" customFormat="1" ht="15" customHeight="1" x14ac:dyDescent="0.2">
      <c r="B97" s="427"/>
      <c r="C97" s="659"/>
    </row>
    <row r="98" spans="2:12" s="408" customFormat="1" ht="15" customHeight="1" x14ac:dyDescent="0.2">
      <c r="B98" s="1341" t="s">
        <v>33</v>
      </c>
      <c r="C98" s="660" t="s">
        <v>1425</v>
      </c>
      <c r="D98" s="409"/>
      <c r="E98" s="409"/>
      <c r="F98" s="409"/>
      <c r="G98" s="409"/>
      <c r="H98" s="409"/>
      <c r="I98" s="409"/>
    </row>
    <row r="99" spans="2:12" s="408" customFormat="1" ht="15" customHeight="1" x14ac:dyDescent="0.2">
      <c r="B99" s="1342"/>
      <c r="C99" s="662" t="s">
        <v>1426</v>
      </c>
      <c r="D99" s="416"/>
      <c r="E99" s="416"/>
      <c r="F99" s="416"/>
      <c r="G99" s="416"/>
      <c r="H99" s="416"/>
      <c r="I99" s="416"/>
    </row>
    <row r="100" spans="2:12" s="408" customFormat="1" ht="15" customHeight="1" x14ac:dyDescent="0.2">
      <c r="B100" s="427"/>
      <c r="C100" s="659"/>
    </row>
    <row r="101" spans="2:12" s="408" customFormat="1" ht="15" customHeight="1" x14ac:dyDescent="0.2">
      <c r="B101" s="1341" t="s">
        <v>34</v>
      </c>
      <c r="C101" s="660" t="s">
        <v>1524</v>
      </c>
      <c r="D101" s="435"/>
      <c r="E101" s="409"/>
      <c r="F101" s="409"/>
      <c r="G101" s="409"/>
      <c r="H101" s="409"/>
      <c r="I101" s="409"/>
      <c r="J101" s="409"/>
    </row>
    <row r="102" spans="2:12" s="408" customFormat="1" ht="15" customHeight="1" x14ac:dyDescent="0.2">
      <c r="B102" s="1342"/>
      <c r="C102" s="662" t="s">
        <v>1468</v>
      </c>
      <c r="D102" s="1274"/>
      <c r="E102" s="417"/>
      <c r="F102" s="417"/>
      <c r="G102" s="417"/>
      <c r="H102" s="417"/>
      <c r="I102" s="417"/>
      <c r="J102" s="417"/>
    </row>
    <row r="103" spans="2:12" s="408" customFormat="1" ht="15" customHeight="1" x14ac:dyDescent="0.2">
      <c r="B103" s="427"/>
      <c r="C103" s="659"/>
    </row>
    <row r="104" spans="2:12" s="408" customFormat="1" ht="15" customHeight="1" x14ac:dyDescent="0.2">
      <c r="B104" s="1341" t="s">
        <v>35</v>
      </c>
      <c r="C104" s="660" t="s">
        <v>1438</v>
      </c>
      <c r="D104" s="409"/>
      <c r="E104" s="409"/>
      <c r="F104" s="409"/>
      <c r="G104" s="409"/>
      <c r="H104" s="409"/>
      <c r="I104" s="409"/>
      <c r="J104" s="409"/>
      <c r="K104" s="409"/>
      <c r="L104" s="409"/>
    </row>
    <row r="105" spans="2:12" s="408" customFormat="1" ht="15" customHeight="1" x14ac:dyDescent="0.2">
      <c r="B105" s="1342"/>
      <c r="C105" s="662" t="s">
        <v>1258</v>
      </c>
      <c r="D105" s="416"/>
      <c r="E105" s="416"/>
      <c r="F105" s="416"/>
      <c r="G105" s="416"/>
      <c r="H105" s="416"/>
      <c r="I105" s="416"/>
      <c r="J105" s="416"/>
      <c r="K105" s="416"/>
      <c r="L105" s="416"/>
    </row>
    <row r="106" spans="2:12" s="408" customFormat="1" ht="15" customHeight="1" x14ac:dyDescent="0.2">
      <c r="B106" s="427"/>
      <c r="C106" s="659"/>
    </row>
    <row r="107" spans="2:12" s="408" customFormat="1" ht="15" customHeight="1" x14ac:dyDescent="0.2">
      <c r="B107" s="1343" t="s">
        <v>1201</v>
      </c>
      <c r="C107" s="660" t="s">
        <v>36</v>
      </c>
      <c r="D107" s="409"/>
      <c r="E107" s="409"/>
      <c r="F107" s="409"/>
      <c r="G107" s="409"/>
      <c r="H107" s="409"/>
      <c r="I107" s="409"/>
    </row>
    <row r="108" spans="2:12" s="408" customFormat="1" ht="15" customHeight="1" x14ac:dyDescent="0.2">
      <c r="B108" s="1343"/>
      <c r="C108" s="662" t="s">
        <v>761</v>
      </c>
      <c r="D108" s="416"/>
      <c r="E108" s="416"/>
      <c r="F108" s="416"/>
      <c r="G108" s="416"/>
      <c r="H108" s="416"/>
      <c r="I108" s="416"/>
    </row>
    <row r="109" spans="2:12" s="408" customFormat="1" ht="15" customHeight="1" x14ac:dyDescent="0.2">
      <c r="B109" s="427"/>
      <c r="C109" s="659"/>
    </row>
    <row r="110" spans="2:12" s="408" customFormat="1" ht="15" customHeight="1" x14ac:dyDescent="0.2">
      <c r="B110" s="1341" t="s">
        <v>1202</v>
      </c>
      <c r="C110" s="660" t="s">
        <v>1439</v>
      </c>
      <c r="D110" s="1159"/>
      <c r="E110" s="409"/>
      <c r="F110" s="409"/>
      <c r="G110" s="409"/>
      <c r="H110" s="409"/>
      <c r="I110" s="409"/>
      <c r="J110" s="409"/>
    </row>
    <row r="111" spans="2:12" s="408" customFormat="1" ht="15" customHeight="1" x14ac:dyDescent="0.2">
      <c r="B111" s="1342"/>
      <c r="C111" s="662" t="s">
        <v>1440</v>
      </c>
      <c r="D111" s="1158"/>
      <c r="E111" s="416"/>
      <c r="F111" s="416"/>
      <c r="G111" s="416"/>
      <c r="H111" s="416"/>
      <c r="I111" s="416"/>
      <c r="J111" s="416"/>
    </row>
    <row r="112" spans="2:12" s="408" customFormat="1" ht="15" customHeight="1" x14ac:dyDescent="0.2">
      <c r="B112" s="427"/>
      <c r="C112" s="659"/>
    </row>
    <row r="113" spans="2:13" s="408" customFormat="1" ht="15" customHeight="1" x14ac:dyDescent="0.2">
      <c r="B113" s="1341" t="s">
        <v>1203</v>
      </c>
      <c r="C113" s="660" t="s">
        <v>1441</v>
      </c>
      <c r="D113" s="409"/>
      <c r="E113" s="409"/>
      <c r="F113" s="409"/>
      <c r="G113" s="409"/>
      <c r="H113" s="409"/>
      <c r="I113" s="409"/>
      <c r="J113" s="409"/>
      <c r="K113" s="409"/>
      <c r="L113" s="409"/>
      <c r="M113" s="409"/>
    </row>
    <row r="114" spans="2:13" s="408" customFormat="1" ht="15" customHeight="1" x14ac:dyDescent="0.2">
      <c r="B114" s="1342"/>
      <c r="C114" s="662" t="s">
        <v>1442</v>
      </c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</row>
    <row r="115" spans="2:13" s="408" customFormat="1" ht="15" customHeight="1" x14ac:dyDescent="0.2">
      <c r="B115" s="427"/>
      <c r="C115" s="659"/>
    </row>
    <row r="116" spans="2:13" s="408" customFormat="1" ht="15" customHeight="1" x14ac:dyDescent="0.2">
      <c r="B116" s="1341" t="s">
        <v>1204</v>
      </c>
      <c r="C116" s="660" t="s">
        <v>1443</v>
      </c>
      <c r="D116" s="409"/>
      <c r="E116" s="409"/>
      <c r="F116" s="409"/>
      <c r="G116" s="409"/>
      <c r="H116" s="409"/>
      <c r="I116" s="409"/>
      <c r="J116" s="409"/>
      <c r="K116" s="409"/>
      <c r="L116" s="409"/>
    </row>
    <row r="117" spans="2:13" s="408" customFormat="1" ht="15" customHeight="1" x14ac:dyDescent="0.2">
      <c r="B117" s="1342"/>
      <c r="C117" s="662" t="s">
        <v>1444</v>
      </c>
      <c r="D117" s="416"/>
      <c r="E117" s="416"/>
      <c r="F117" s="416"/>
      <c r="G117" s="416"/>
      <c r="H117" s="416"/>
      <c r="I117" s="416"/>
      <c r="J117" s="416"/>
      <c r="K117" s="416"/>
      <c r="L117" s="416"/>
    </row>
    <row r="118" spans="2:13" s="408" customFormat="1" ht="15" customHeight="1" x14ac:dyDescent="0.2">
      <c r="B118" s="427"/>
      <c r="C118" s="659"/>
    </row>
    <row r="119" spans="2:13" s="408" customFormat="1" ht="15" customHeight="1" x14ac:dyDescent="0.2">
      <c r="B119" s="1341" t="s">
        <v>1205</v>
      </c>
      <c r="C119" s="955" t="s">
        <v>1445</v>
      </c>
      <c r="D119" s="415"/>
      <c r="E119" s="415"/>
      <c r="F119" s="415"/>
      <c r="G119" s="415"/>
      <c r="H119" s="415"/>
      <c r="I119" s="415"/>
      <c r="J119" s="415"/>
      <c r="K119" s="415"/>
      <c r="L119" s="415"/>
    </row>
    <row r="120" spans="2:13" s="408" customFormat="1" ht="15" customHeight="1" x14ac:dyDescent="0.2">
      <c r="B120" s="1342"/>
      <c r="C120" s="662" t="s">
        <v>1446</v>
      </c>
      <c r="D120" s="416"/>
      <c r="E120" s="416"/>
      <c r="F120" s="416"/>
      <c r="G120" s="416"/>
      <c r="H120" s="416"/>
      <c r="I120" s="416"/>
      <c r="J120" s="416"/>
      <c r="K120" s="416"/>
      <c r="L120" s="416"/>
    </row>
    <row r="121" spans="2:13" s="408" customFormat="1" ht="15" customHeight="1" x14ac:dyDescent="0.2">
      <c r="B121" s="427"/>
      <c r="C121" s="659"/>
    </row>
    <row r="122" spans="2:13" s="408" customFormat="1" ht="15" customHeight="1" x14ac:dyDescent="0.2">
      <c r="B122" s="1341" t="s">
        <v>1206</v>
      </c>
      <c r="C122" s="660" t="s">
        <v>1447</v>
      </c>
      <c r="D122" s="409"/>
      <c r="E122" s="409"/>
      <c r="F122" s="409"/>
      <c r="G122" s="409"/>
      <c r="H122" s="409"/>
      <c r="I122" s="409"/>
      <c r="J122" s="409"/>
    </row>
    <row r="123" spans="2:13" s="408" customFormat="1" ht="15" customHeight="1" x14ac:dyDescent="0.2">
      <c r="B123" s="1342"/>
      <c r="C123" s="662" t="s">
        <v>1448</v>
      </c>
      <c r="D123" s="416"/>
      <c r="E123" s="416"/>
      <c r="F123" s="416"/>
      <c r="G123" s="416"/>
      <c r="H123" s="416"/>
      <c r="I123" s="416"/>
      <c r="J123" s="416"/>
    </row>
    <row r="124" spans="2:13" s="408" customFormat="1" ht="15" customHeight="1" x14ac:dyDescent="0.2">
      <c r="B124" s="427"/>
      <c r="C124" s="659"/>
    </row>
    <row r="125" spans="2:13" s="408" customFormat="1" ht="15" customHeight="1" x14ac:dyDescent="0.2">
      <c r="B125" s="1341" t="s">
        <v>1207</v>
      </c>
      <c r="C125" s="660" t="s">
        <v>1449</v>
      </c>
      <c r="D125" s="409"/>
      <c r="E125" s="409"/>
      <c r="F125" s="409"/>
      <c r="G125" s="409"/>
      <c r="H125" s="409"/>
      <c r="I125" s="409"/>
      <c r="J125" s="409"/>
    </row>
    <row r="126" spans="2:13" s="408" customFormat="1" ht="15" customHeight="1" x14ac:dyDescent="0.2">
      <c r="B126" s="1342"/>
      <c r="C126" s="662" t="s">
        <v>1450</v>
      </c>
      <c r="D126" s="416"/>
      <c r="E126" s="416"/>
      <c r="F126" s="416"/>
      <c r="G126" s="416"/>
      <c r="H126" s="416"/>
      <c r="I126" s="416"/>
      <c r="J126" s="416"/>
    </row>
    <row r="127" spans="2:13" s="408" customFormat="1" ht="15" customHeight="1" x14ac:dyDescent="0.2">
      <c r="B127" s="427"/>
      <c r="C127" s="659"/>
    </row>
    <row r="128" spans="2:13" s="408" customFormat="1" ht="15" customHeight="1" x14ac:dyDescent="0.2">
      <c r="B128" s="1341" t="s">
        <v>1208</v>
      </c>
      <c r="C128" s="657" t="s">
        <v>1451</v>
      </c>
    </row>
    <row r="129" spans="2:15" s="408" customFormat="1" ht="15" customHeight="1" x14ac:dyDescent="0.2">
      <c r="B129" s="1342"/>
      <c r="C129" s="956" t="s">
        <v>1452</v>
      </c>
    </row>
    <row r="130" spans="2:15" s="408" customFormat="1" ht="15" customHeight="1" x14ac:dyDescent="0.2">
      <c r="B130" s="427"/>
      <c r="C130" s="659"/>
    </row>
    <row r="131" spans="2:15" s="408" customFormat="1" ht="15" customHeight="1" x14ac:dyDescent="0.2">
      <c r="B131" s="1341" t="s">
        <v>1209</v>
      </c>
      <c r="C131" s="660" t="s">
        <v>1453</v>
      </c>
      <c r="D131" s="409"/>
      <c r="E131" s="409"/>
      <c r="F131" s="409"/>
      <c r="G131" s="409"/>
      <c r="H131" s="409"/>
      <c r="I131" s="409"/>
      <c r="J131" s="409"/>
      <c r="K131" s="409"/>
      <c r="L131" s="409"/>
      <c r="M131" s="409"/>
      <c r="N131" s="409"/>
      <c r="O131" s="409"/>
    </row>
    <row r="132" spans="2:15" s="408" customFormat="1" ht="15" customHeight="1" x14ac:dyDescent="0.2">
      <c r="B132" s="1342"/>
      <c r="C132" s="662" t="s">
        <v>1454</v>
      </c>
      <c r="D132" s="416"/>
      <c r="E132" s="416"/>
      <c r="F132" s="416"/>
      <c r="G132" s="416"/>
      <c r="H132" s="416"/>
      <c r="I132" s="416"/>
      <c r="J132" s="416"/>
      <c r="K132" s="416"/>
      <c r="L132" s="416"/>
      <c r="M132" s="416"/>
      <c r="N132" s="416"/>
      <c r="O132" s="416"/>
    </row>
    <row r="133" spans="2:15" s="408" customFormat="1" ht="15" customHeight="1" x14ac:dyDescent="0.2">
      <c r="B133" s="427"/>
      <c r="C133" s="659"/>
    </row>
    <row r="134" spans="2:15" s="408" customFormat="1" ht="15" customHeight="1" x14ac:dyDescent="0.2">
      <c r="B134" s="1341" t="s">
        <v>1210</v>
      </c>
      <c r="C134" s="660" t="s">
        <v>1455</v>
      </c>
      <c r="D134" s="418"/>
      <c r="E134" s="418"/>
      <c r="F134" s="418"/>
      <c r="G134" s="418"/>
      <c r="H134" s="418"/>
    </row>
    <row r="135" spans="2:15" s="408" customFormat="1" ht="15" customHeight="1" x14ac:dyDescent="0.2">
      <c r="B135" s="1342"/>
      <c r="C135" s="662" t="s">
        <v>1260</v>
      </c>
      <c r="D135" s="419"/>
      <c r="E135" s="419"/>
      <c r="F135" s="419"/>
      <c r="G135" s="419"/>
      <c r="H135" s="419"/>
    </row>
    <row r="136" spans="2:15" s="408" customFormat="1" ht="15" customHeight="1" x14ac:dyDescent="0.2">
      <c r="B136" s="427"/>
      <c r="C136" s="659"/>
    </row>
    <row r="137" spans="2:15" s="408" customFormat="1" ht="15" customHeight="1" x14ac:dyDescent="0.2">
      <c r="B137" s="1343" t="s">
        <v>1211</v>
      </c>
      <c r="C137" s="657" t="s">
        <v>38</v>
      </c>
    </row>
    <row r="138" spans="2:15" s="408" customFormat="1" ht="15" customHeight="1" x14ac:dyDescent="0.2">
      <c r="B138" s="1343"/>
      <c r="C138" s="658" t="s">
        <v>95</v>
      </c>
    </row>
    <row r="139" spans="2:15" s="408" customFormat="1" ht="15" customHeight="1" x14ac:dyDescent="0.2">
      <c r="B139" s="655"/>
      <c r="C139" s="659"/>
    </row>
    <row r="140" spans="2:15" s="408" customFormat="1" ht="15" customHeight="1" x14ac:dyDescent="0.2">
      <c r="B140" s="1341" t="s">
        <v>1212</v>
      </c>
      <c r="C140" s="660" t="s">
        <v>37</v>
      </c>
      <c r="D140" s="409"/>
      <c r="E140" s="409"/>
      <c r="F140" s="409"/>
      <c r="G140" s="409"/>
      <c r="H140" s="409"/>
      <c r="I140" s="409"/>
      <c r="J140" s="409"/>
      <c r="K140" s="409"/>
      <c r="L140" s="409"/>
    </row>
    <row r="141" spans="2:15" s="408" customFormat="1" ht="15" customHeight="1" x14ac:dyDescent="0.2">
      <c r="B141" s="1342"/>
      <c r="C141" s="662" t="s">
        <v>943</v>
      </c>
      <c r="D141" s="416"/>
      <c r="E141" s="416"/>
      <c r="F141" s="416"/>
      <c r="G141" s="416"/>
      <c r="H141" s="416"/>
      <c r="I141" s="416"/>
      <c r="J141" s="416"/>
      <c r="K141" s="416"/>
      <c r="L141" s="416"/>
    </row>
    <row r="142" spans="2:15" s="408" customFormat="1" ht="15" customHeight="1" x14ac:dyDescent="0.2">
      <c r="B142" s="427"/>
      <c r="C142" s="659"/>
    </row>
    <row r="143" spans="2:15" s="408" customFormat="1" ht="15" customHeight="1" x14ac:dyDescent="0.2">
      <c r="B143" s="1341" t="s">
        <v>1213</v>
      </c>
      <c r="C143" s="660" t="s">
        <v>1456</v>
      </c>
      <c r="D143" s="409"/>
      <c r="E143" s="409"/>
      <c r="F143" s="409"/>
      <c r="G143" s="409"/>
      <c r="H143" s="409"/>
      <c r="I143" s="409"/>
      <c r="J143" s="409"/>
      <c r="K143" s="409"/>
      <c r="L143" s="409"/>
      <c r="M143" s="409"/>
    </row>
    <row r="144" spans="2:15" s="408" customFormat="1" ht="15" customHeight="1" x14ac:dyDescent="0.2">
      <c r="B144" s="1342"/>
      <c r="C144" s="662" t="s">
        <v>1341</v>
      </c>
      <c r="D144" s="416"/>
      <c r="E144" s="416"/>
      <c r="F144" s="416"/>
      <c r="G144" s="416"/>
      <c r="H144" s="416"/>
      <c r="I144" s="416"/>
      <c r="J144" s="416"/>
      <c r="K144" s="416"/>
      <c r="L144" s="416"/>
      <c r="M144" s="416"/>
    </row>
    <row r="145" spans="2:12" s="408" customFormat="1" ht="15" customHeight="1" x14ac:dyDescent="0.2">
      <c r="B145" s="427"/>
      <c r="C145" s="659"/>
    </row>
    <row r="146" spans="2:12" s="408" customFormat="1" ht="15" customHeight="1" x14ac:dyDescent="0.2">
      <c r="B146" s="1341" t="s">
        <v>1214</v>
      </c>
      <c r="C146" s="660" t="s">
        <v>1457</v>
      </c>
      <c r="D146" s="409"/>
      <c r="E146" s="409"/>
      <c r="F146" s="409"/>
      <c r="G146" s="409"/>
      <c r="H146" s="409"/>
      <c r="I146" s="409"/>
      <c r="J146" s="409"/>
      <c r="K146" s="409"/>
      <c r="L146" s="409"/>
    </row>
    <row r="147" spans="2:12" s="408" customFormat="1" ht="15" customHeight="1" x14ac:dyDescent="0.2">
      <c r="B147" s="1342"/>
      <c r="C147" s="662" t="s">
        <v>1343</v>
      </c>
      <c r="D147" s="416"/>
      <c r="E147" s="416"/>
      <c r="F147" s="416"/>
      <c r="G147" s="416"/>
      <c r="H147" s="416"/>
      <c r="I147" s="416"/>
      <c r="J147" s="416"/>
      <c r="K147" s="416"/>
      <c r="L147" s="416"/>
    </row>
    <row r="148" spans="2:12" s="408" customFormat="1" ht="15" customHeight="1" x14ac:dyDescent="0.2">
      <c r="B148" s="427"/>
      <c r="C148" s="659"/>
    </row>
    <row r="149" spans="2:12" s="408" customFormat="1" ht="15" customHeight="1" x14ac:dyDescent="0.2">
      <c r="B149" s="1341" t="s">
        <v>1215</v>
      </c>
      <c r="C149" s="661" t="s">
        <v>1527</v>
      </c>
      <c r="D149" s="421"/>
      <c r="E149" s="421"/>
      <c r="F149" s="421"/>
      <c r="G149" s="421"/>
      <c r="H149" s="421"/>
      <c r="I149" s="421"/>
    </row>
    <row r="150" spans="2:12" s="408" customFormat="1" ht="15" customHeight="1" x14ac:dyDescent="0.2">
      <c r="B150" s="1342"/>
      <c r="C150" s="663" t="s">
        <v>1353</v>
      </c>
      <c r="D150" s="422"/>
      <c r="E150" s="422"/>
      <c r="F150" s="422"/>
      <c r="G150" s="422"/>
      <c r="H150" s="422"/>
      <c r="I150" s="422"/>
    </row>
    <row r="151" spans="2:12" s="408" customFormat="1" ht="15" customHeight="1" x14ac:dyDescent="0.2">
      <c r="B151" s="427"/>
      <c r="C151" s="659"/>
    </row>
    <row r="152" spans="2:12" s="408" customFormat="1" ht="15" customHeight="1" x14ac:dyDescent="0.2">
      <c r="B152" s="1341" t="s">
        <v>1216</v>
      </c>
      <c r="C152" s="660" t="s">
        <v>1528</v>
      </c>
      <c r="D152" s="418"/>
      <c r="E152" s="418"/>
      <c r="F152" s="418"/>
      <c r="G152" s="418"/>
      <c r="H152" s="418"/>
      <c r="I152" s="418"/>
    </row>
    <row r="153" spans="2:12" s="408" customFormat="1" ht="15" customHeight="1" x14ac:dyDescent="0.2">
      <c r="B153" s="1342"/>
      <c r="C153" s="662" t="s">
        <v>1354</v>
      </c>
      <c r="D153" s="420"/>
      <c r="E153" s="420"/>
      <c r="F153" s="420"/>
      <c r="G153" s="420"/>
      <c r="H153" s="420"/>
      <c r="I153" s="420"/>
    </row>
    <row r="155" spans="2:12" x14ac:dyDescent="0.2">
      <c r="B155" s="1341" t="s">
        <v>1427</v>
      </c>
      <c r="C155" s="1154" t="s">
        <v>1435</v>
      </c>
    </row>
    <row r="156" spans="2:12" x14ac:dyDescent="0.2">
      <c r="B156" s="1342"/>
      <c r="C156" s="1156" t="s">
        <v>1355</v>
      </c>
    </row>
    <row r="158" spans="2:12" x14ac:dyDescent="0.2">
      <c r="B158" s="1341" t="s">
        <v>1428</v>
      </c>
      <c r="C158" s="1155" t="s">
        <v>1436</v>
      </c>
    </row>
    <row r="159" spans="2:12" x14ac:dyDescent="0.2">
      <c r="B159" s="1342"/>
      <c r="C159" s="956" t="s">
        <v>1356</v>
      </c>
    </row>
    <row r="161" spans="2:5" x14ac:dyDescent="0.2">
      <c r="B161" s="1341" t="s">
        <v>1429</v>
      </c>
      <c r="C161" s="1155" t="s">
        <v>1437</v>
      </c>
    </row>
    <row r="162" spans="2:5" x14ac:dyDescent="0.2">
      <c r="B162" s="1342"/>
      <c r="C162" s="956" t="s">
        <v>1357</v>
      </c>
    </row>
    <row r="164" spans="2:5" x14ac:dyDescent="0.2">
      <c r="B164" s="1341" t="s">
        <v>1430</v>
      </c>
      <c r="C164" s="1155" t="s">
        <v>1460</v>
      </c>
    </row>
    <row r="165" spans="2:5" x14ac:dyDescent="0.2">
      <c r="B165" s="1342"/>
      <c r="C165" s="956" t="s">
        <v>1459</v>
      </c>
    </row>
    <row r="167" spans="2:5" x14ac:dyDescent="0.2">
      <c r="B167" s="1341" t="s">
        <v>1431</v>
      </c>
      <c r="C167" s="1155" t="s">
        <v>1434</v>
      </c>
    </row>
    <row r="168" spans="2:5" x14ac:dyDescent="0.2">
      <c r="B168" s="1342"/>
      <c r="C168" s="956" t="s">
        <v>1358</v>
      </c>
    </row>
    <row r="170" spans="2:5" x14ac:dyDescent="0.2">
      <c r="B170" s="1341" t="s">
        <v>1432</v>
      </c>
      <c r="C170" s="1155" t="s">
        <v>1433</v>
      </c>
      <c r="E170" s="945"/>
    </row>
    <row r="171" spans="2:5" x14ac:dyDescent="0.2">
      <c r="B171" s="1342"/>
      <c r="C171" s="1157" t="s">
        <v>1359</v>
      </c>
      <c r="E171" s="260"/>
    </row>
  </sheetData>
  <mergeCells count="56">
    <mergeCell ref="B170:B171"/>
    <mergeCell ref="B155:B156"/>
    <mergeCell ref="B158:B159"/>
    <mergeCell ref="B161:B162"/>
    <mergeCell ref="B164:B165"/>
    <mergeCell ref="B167:B168"/>
    <mergeCell ref="B23:B24"/>
    <mergeCell ref="B26:B27"/>
    <mergeCell ref="B44:B45"/>
    <mergeCell ref="B47:B48"/>
    <mergeCell ref="B50:B51"/>
    <mergeCell ref="B29:B30"/>
    <mergeCell ref="B32:B33"/>
    <mergeCell ref="B35:B36"/>
    <mergeCell ref="B5:B6"/>
    <mergeCell ref="B143:B144"/>
    <mergeCell ref="B56:B57"/>
    <mergeCell ref="B59:B60"/>
    <mergeCell ref="B62:B63"/>
    <mergeCell ref="B71:B72"/>
    <mergeCell ref="B83:B84"/>
    <mergeCell ref="B74:B75"/>
    <mergeCell ref="B65:B66"/>
    <mergeCell ref="B68:B69"/>
    <mergeCell ref="B80:B81"/>
    <mergeCell ref="B77:B78"/>
    <mergeCell ref="B11:B12"/>
    <mergeCell ref="B14:B15"/>
    <mergeCell ref="B17:B18"/>
    <mergeCell ref="B20:B21"/>
    <mergeCell ref="B95:B96"/>
    <mergeCell ref="B104:B105"/>
    <mergeCell ref="B8:B9"/>
    <mergeCell ref="B119:B120"/>
    <mergeCell ref="B38:B39"/>
    <mergeCell ref="B41:B42"/>
    <mergeCell ref="B98:B99"/>
    <mergeCell ref="B101:B102"/>
    <mergeCell ref="B116:B117"/>
    <mergeCell ref="B113:B114"/>
    <mergeCell ref="B53:B54"/>
    <mergeCell ref="B107:B108"/>
    <mergeCell ref="B110:B111"/>
    <mergeCell ref="B89:B90"/>
    <mergeCell ref="B92:B93"/>
    <mergeCell ref="B86:B87"/>
    <mergeCell ref="B149:B150"/>
    <mergeCell ref="B152:B153"/>
    <mergeCell ref="B122:B123"/>
    <mergeCell ref="B125:B126"/>
    <mergeCell ref="B134:B135"/>
    <mergeCell ref="B140:B141"/>
    <mergeCell ref="B137:B138"/>
    <mergeCell ref="B128:B129"/>
    <mergeCell ref="B131:B132"/>
    <mergeCell ref="B146:B147"/>
  </mergeCells>
  <phoneticPr fontId="27" type="noConversion"/>
  <hyperlinks>
    <hyperlink ref="C11:C12" location="'Tabl. 1'!A1" display="Ludność na podstawie bilansów"/>
    <hyperlink ref="C14:C15" location="'Tabl. 2'!A1" display="Ludność według płci i wieku w 2010 r."/>
    <hyperlink ref="C17:C18" location="'Tabl. 3'!A1" display="Ludność według grup wieku w 2010 r."/>
    <hyperlink ref="C20:C21" location="'Tabl. 4'!A1" display="Liczba kobiet przypadająca na 100 mężczyzn według wieku"/>
    <hyperlink ref="C23:C24" location="'Tabl. 5'!A1" display="Ludność według płci i miejsca zamieszkania w podregionach i powiatach w 2010 r."/>
    <hyperlink ref="C26:C27" location="'Tabl. 6'!A1" display="Ludność według grup wieku w podregionach, powiatach i gminach w 2010 r."/>
    <hyperlink ref="C29:C30" location="'Tabl. 7'!A1" display="Ludność według ekonomicznych grup wieku w podregionach, powiatach i gminach w 2010 r."/>
    <hyperlink ref="C32:C33" location="'Tabl. 1(8)'!A1" display="Małżeństwa zawarte i rozwiązane"/>
    <hyperlink ref="C35:C36" location="'Tabl. 2(9)'!A1" display="Nowożeńcy w 2010 r. według wieku i miejsca zamieszkania "/>
    <hyperlink ref="C38:C39" location="'Tabl. 3(10)'!A1" display="Małżeństwa zawarte w 2010 r. według wieku nowożeńców "/>
    <hyperlink ref="C41:C42" location="'Tabl. 4(11)'!A1" display="Nowożeńcy w 2010 r. według wieku i stanu cywilnego "/>
    <hyperlink ref="C44:C45" location="'Tabl. 5(12)'!A1" display="Małżeństwa zawarte w 2010 r. według poziomu wykształcenia nowożeńców "/>
    <hyperlink ref="C47:C48" location="'Tabl. 6(13)'!A1" display="Małżeństwa zawarte w 2010 r. według miejsca zamieszkania w podregionach i powiatach"/>
    <hyperlink ref="C50:C51" location="'Tabl. 1(14)'!A1" display="Rozwody"/>
    <hyperlink ref="C53:C54" location="'Tabl. 2(15)'!A1" display="Rozwody w 2010 r. według wieku małżonków w momencie orzeczenia rozwodu "/>
    <hyperlink ref="C56:C57" location="'Tabl. 3(16)'!A1" display="Rozwody według liczby małoletnich dzieci w małżeństwie"/>
    <hyperlink ref="C59:C60" location="'Tabl. 4(17)'!A1" display="Małoletnie dzieci według wieku pozostające z małżeństw rozwiedzionych w 2010 r."/>
    <hyperlink ref="C62:C63" location="'Tabl. 5(18)'!A1" display="Rozwody w 2010 r. według poziomu wykształcenia małżonków "/>
    <hyperlink ref="C65:C66" location="'Tabl. 6(19)'!A1" display="Separacje orzeczone według liczby małoletnich dzieci"/>
    <hyperlink ref="C68:C69" location="'Tabl. 7(20)'!A1" display="Dzieci z separowanych w 2010 r. małżeństw pozostające na utrzymaniu "/>
    <hyperlink ref="C71:C72" location="'Tabl. 8(21)'!A1" display="Separacje orzeczone w 2010 r. według poziomu wykształcenia małżonków "/>
    <hyperlink ref="C74:C75" location="'Tabl. 9(22)'!A1" display="Rozwody i separacje orzeczone prawomocnie w 2010 r. w podregionach i powiatach"/>
    <hyperlink ref="C77:C78" location="'Tabl. 1(23)'!A1" display="Urodzenia"/>
    <hyperlink ref="C80:C81" location="'Tabl. 2(24)'!A1" display="Płodność kobiet i współczynniki reprodukcji ludności"/>
    <hyperlink ref="C83:C84" location="'Tabl. 3(25)'!A1" display="Urodzenia w 2010 r. według wagi noworodka przy urodzeniu "/>
    <hyperlink ref="C86:C87" location="'Tabl. 4(26)'!A1" display="Urodzenia żywe w 2015 r. według kolejności urodzenia dziecka oraz wieku matki "/>
    <hyperlink ref="C89:C90" location="'Tabl. 5(27)'!A1" display="Urodzenia żywe w 2015 r. według miesięcy i dni tygodnia "/>
    <hyperlink ref="C92:C93" location="'Tabl. 6(28)'!A1" display="Urodzenia żywe w 2015 r. według kolejności urodzenia dziecka i poziomu wykształcenia matki "/>
    <hyperlink ref="C98:C99" location="'Tabl. 8(30)'!A1" display="Urodzenia żywe w 2015 r. według wagi noworodka przy urodzeniu oraz okresu trwania ciąży"/>
    <hyperlink ref="C95:C96" location="'Tabl. 7(29)'!A1" display="Urodzenia żywe w 2015 r. według wieku matki i okresu trwania ciąży "/>
    <hyperlink ref="C101:C102" location="'Tabl. 9(31)'!A1" display="Urodzenia żywe w 2015 r. z porodów wielorakich według płci noworodka i wieku matki "/>
    <hyperlink ref="C104:C105" location="'Tabl. 10(32)'!A1" display="Urodzenia żywe w 2015 r. według płci i miejsca zamieszkania w podregionach i powiatach"/>
    <hyperlink ref="C107:C108" location="'Tabl. 1(33)'!A1" display="Zgony według płci"/>
    <hyperlink ref="C113:C114" location="'Tabl. 3(35)'!A1" display="Zgony osób w wieku 15 lat i więcej w 2015 r. według płci, stanu cywilnego oraz grup wieku zmarłych "/>
    <hyperlink ref="C134:C135" location="'Tabl. 10(42)'!A1" display="Ruch naturalny ludności w podregionach, powiatach i gminach w 2015 r."/>
    <hyperlink ref="C152:C153" location="'Tabl. 5(48)'!A1" display="Migracje wewnętrzne ludności w 2015 r. w podregionach, powiatach i gminach"/>
    <hyperlink ref="C149:C150" location="'Tabl. 4(47)'!A1" display="Migracje wewnętrzne ludności w 2015 r. w podregionach i powiatach"/>
    <hyperlink ref="C143:C144" location="'Tabl. 2(45)'!A1" display="Migracje wewnętrzne ludności w 2015 r. według płci i wieku migrantów"/>
    <hyperlink ref="C146:C147" location="'Tabl. 3(46)'!A1" display="Migracje wewnętrzne ludności w 2015 r. według stanu cywilnego prawnego i płci migrantów"/>
    <hyperlink ref="C119:C120" location="'Tabl. 5(37)'!A1" display="Zgony niemowląt w 2015 r. według płci, miejsca zamieszkania i wieku "/>
    <hyperlink ref="C122:C123" location="'Tabl. 6(38)'!A1" display="Zgony niemowląt w 2015 r. według okresu trwania ciąży, wieku matki i płci zmarłych dzieci"/>
    <hyperlink ref="C128:C129" location="'Tabl. 8(40)'!A1" display="Zgony niemowląt w 2014 r. według wieku i przyczyn zgonów "/>
    <hyperlink ref="C131:C132" location="'Tabl. 9(41)'!A1" display="Zgony w 2015 r. według grup wieku w podregionach i powiatach "/>
    <hyperlink ref="C140:C141" location="'Tabl. 1(44)'!A1" display="Migracje wewnętrzne i zagraniczne ludności"/>
    <hyperlink ref="C125:C126" location="'Tabl. 7(39)'!A1" display="Zgony w 2014 r. według wieku i przyczyn "/>
    <hyperlink ref="C116:C117" location="'Tabl. 4(36)'!A1" display="Zgony osób w wieku 13 lat i więcej w 2015 r. według wieku i poziomu wykształcenia "/>
    <hyperlink ref="C110:C111" location="'Tabl. 2(34)'!A1" display="Zgony w 2015 r. według płci, miejsca zamieszkania oraz grup wieku "/>
    <hyperlink ref="C5:C6" location="'Tabl. I.'!A1" display="Wybrane dane o stanie, ruchu naturalnym i migracjach ludności w warmińsko-mazurskim"/>
    <hyperlink ref="C8:C9" location="'Tabl. II.'!A1" display="Mierniki charakteryzujące sytuację demograficzną województw w 2013 r."/>
    <hyperlink ref="C137:C138" location="'Tabl. 11(43)'!A1" display="Przeciętne dalsze trwanie życia"/>
    <hyperlink ref="C155:C156" location="'Tabl. 6(49)'!A1" display="Migracje ludności ogółem w 2016 r. w podregionach i powiatach "/>
    <hyperlink ref="C158:C159" location="'Tabl. 7(50)'!A1" display="Saldo migracji ludności w 2016 r. w podregionach i powiatach "/>
    <hyperlink ref="C161:C162" location="'Tabl. 8(51)'!A1" display="Migracje wewnętrzne ludności w 2016 r. w podregionach i powiatach "/>
    <hyperlink ref="C164:C165" location="'Tabl. 9(52)'!A1" display="Migracje zagraniczne ludności w 2015 r. w podregionach i powiatach"/>
    <hyperlink ref="C167:C168" location="'Tabl. 10(53)'!A1" display="Migracje ludności w 2016 r. w podregionach, powiatach i gminach "/>
    <hyperlink ref="C170:C171" location="'Tabl.11(54)'!A1" display="Migracje wewnętrzne ludności w 2016 r. w podregionach, powiatach i gminach"/>
  </hyperlink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9" x14ac:dyDescent="0.15"/>
  <cols>
    <col min="1" max="1" width="32.796875" style="567" customWidth="1"/>
    <col min="2" max="7" width="22" style="567" customWidth="1"/>
    <col min="8" max="16384" width="9.59765625" style="567"/>
  </cols>
  <sheetData>
    <row r="1" spans="1:7" ht="15" customHeight="1" x14ac:dyDescent="0.2">
      <c r="A1" s="557" t="s">
        <v>1263</v>
      </c>
      <c r="B1" s="666"/>
      <c r="C1" s="666"/>
      <c r="D1" s="666"/>
      <c r="E1" s="666"/>
      <c r="F1" s="666"/>
      <c r="G1" s="666"/>
    </row>
    <row r="2" spans="1:7" ht="15" customHeight="1" x14ac:dyDescent="0.2">
      <c r="A2" s="667" t="s">
        <v>104</v>
      </c>
      <c r="B2" s="668"/>
      <c r="C2" s="668"/>
      <c r="D2" s="668"/>
      <c r="E2" s="668"/>
      <c r="F2" s="668"/>
      <c r="G2" s="668"/>
    </row>
    <row r="3" spans="1:7" ht="15" customHeight="1" x14ac:dyDescent="0.2">
      <c r="A3" s="558" t="s">
        <v>1264</v>
      </c>
      <c r="B3" s="669"/>
      <c r="C3" s="669"/>
      <c r="D3" s="669"/>
      <c r="E3" s="669"/>
      <c r="G3" s="1281" t="s">
        <v>42</v>
      </c>
    </row>
    <row r="4" spans="1:7" ht="15" customHeight="1" x14ac:dyDescent="0.2">
      <c r="A4" s="670" t="s">
        <v>105</v>
      </c>
      <c r="B4" s="670"/>
      <c r="C4" s="670"/>
      <c r="D4" s="670"/>
      <c r="E4" s="670"/>
      <c r="G4" s="1282" t="s">
        <v>43</v>
      </c>
    </row>
    <row r="5" spans="1:7" ht="15" customHeight="1" x14ac:dyDescent="0.2">
      <c r="A5" s="671"/>
      <c r="B5" s="672"/>
      <c r="C5" s="1392" t="s">
        <v>448</v>
      </c>
      <c r="D5" s="1393"/>
      <c r="E5" s="1393"/>
      <c r="F5" s="1393"/>
      <c r="G5" s="1393"/>
    </row>
    <row r="6" spans="1:7" ht="15" customHeight="1" x14ac:dyDescent="0.15">
      <c r="A6" s="673"/>
      <c r="B6" s="566"/>
      <c r="C6" s="1394" t="s">
        <v>449</v>
      </c>
      <c r="D6" s="1395"/>
      <c r="E6" s="1395"/>
      <c r="F6" s="1395"/>
      <c r="G6" s="1395"/>
    </row>
    <row r="7" spans="1:7" ht="15" customHeight="1" x14ac:dyDescent="0.2">
      <c r="A7" s="674" t="s">
        <v>106</v>
      </c>
      <c r="B7" s="675" t="s">
        <v>110</v>
      </c>
      <c r="C7" s="672"/>
      <c r="D7" s="1396" t="s">
        <v>452</v>
      </c>
      <c r="E7" s="1396"/>
      <c r="F7" s="1396"/>
      <c r="G7" s="676"/>
    </row>
    <row r="8" spans="1:7" ht="15" customHeight="1" x14ac:dyDescent="0.2">
      <c r="A8" s="850" t="s">
        <v>107</v>
      </c>
      <c r="B8" s="851" t="s">
        <v>111</v>
      </c>
      <c r="C8" s="675" t="s">
        <v>450</v>
      </c>
      <c r="D8" s="1397" t="s">
        <v>453</v>
      </c>
      <c r="E8" s="1397"/>
      <c r="F8" s="1397"/>
      <c r="G8" s="677" t="s">
        <v>454</v>
      </c>
    </row>
    <row r="9" spans="1:7" ht="15" customHeight="1" x14ac:dyDescent="0.2">
      <c r="A9" s="678"/>
      <c r="B9" s="679"/>
      <c r="C9" s="851" t="s">
        <v>451</v>
      </c>
      <c r="D9" s="680" t="s">
        <v>74</v>
      </c>
      <c r="E9" s="681" t="s">
        <v>456</v>
      </c>
      <c r="F9" s="682" t="s">
        <v>457</v>
      </c>
      <c r="G9" s="852" t="s">
        <v>455</v>
      </c>
    </row>
    <row r="10" spans="1:7" ht="15" customHeight="1" x14ac:dyDescent="0.15">
      <c r="A10" s="683"/>
      <c r="B10" s="684"/>
      <c r="C10" s="684"/>
      <c r="D10" s="847" t="s">
        <v>75</v>
      </c>
      <c r="E10" s="848" t="s">
        <v>245</v>
      </c>
      <c r="F10" s="849" t="s">
        <v>247</v>
      </c>
      <c r="G10" s="685"/>
    </row>
    <row r="11" spans="1:7" ht="12" x14ac:dyDescent="0.2">
      <c r="A11" s="686"/>
      <c r="B11" s="687"/>
      <c r="C11" s="686"/>
      <c r="D11" s="686"/>
      <c r="E11" s="686"/>
      <c r="F11" s="688"/>
      <c r="G11" s="688"/>
    </row>
    <row r="12" spans="1:7" ht="12" x14ac:dyDescent="0.2">
      <c r="A12" s="689"/>
      <c r="B12" s="1398" t="s">
        <v>364</v>
      </c>
      <c r="C12" s="1399"/>
      <c r="D12" s="1399"/>
      <c r="E12" s="1399"/>
      <c r="F12" s="1399"/>
      <c r="G12" s="1399"/>
    </row>
    <row r="13" spans="1:7" ht="12" x14ac:dyDescent="0.2">
      <c r="A13" s="689"/>
      <c r="B13" s="1400" t="s">
        <v>77</v>
      </c>
      <c r="C13" s="1401"/>
      <c r="D13" s="1401"/>
      <c r="E13" s="1401"/>
      <c r="F13" s="1401"/>
      <c r="G13" s="1401"/>
    </row>
    <row r="14" spans="1:7" ht="12" x14ac:dyDescent="0.2">
      <c r="A14" s="690"/>
      <c r="B14" s="691"/>
      <c r="C14" s="692"/>
      <c r="D14" s="692"/>
      <c r="E14" s="692"/>
      <c r="F14" s="693"/>
      <c r="G14" s="693"/>
    </row>
    <row r="15" spans="1:7" ht="12" x14ac:dyDescent="0.2">
      <c r="A15" s="1185" t="s">
        <v>268</v>
      </c>
      <c r="B15" s="735">
        <v>1436367</v>
      </c>
      <c r="C15" s="735">
        <v>264364</v>
      </c>
      <c r="D15" s="735">
        <v>906979</v>
      </c>
      <c r="E15" s="735">
        <v>570315</v>
      </c>
      <c r="F15" s="735">
        <v>336664</v>
      </c>
      <c r="G15" s="734">
        <v>265024</v>
      </c>
    </row>
    <row r="16" spans="1:7" ht="12" x14ac:dyDescent="0.2">
      <c r="A16" s="694" t="s">
        <v>269</v>
      </c>
      <c r="B16" s="695"/>
      <c r="C16" s="695"/>
      <c r="D16" s="695"/>
      <c r="E16" s="695"/>
      <c r="F16" s="696"/>
      <c r="G16" s="697"/>
    </row>
    <row r="17" spans="1:8" ht="12" x14ac:dyDescent="0.2">
      <c r="A17" s="690"/>
      <c r="B17" s="695"/>
      <c r="C17" s="695"/>
      <c r="D17" s="695"/>
      <c r="E17" s="695"/>
      <c r="F17" s="696"/>
      <c r="G17" s="697"/>
    </row>
    <row r="18" spans="1:8" ht="12" x14ac:dyDescent="0.2">
      <c r="A18" s="1182" t="s">
        <v>270</v>
      </c>
      <c r="B18" s="735">
        <v>529814</v>
      </c>
      <c r="C18" s="735">
        <v>99292</v>
      </c>
      <c r="D18" s="735">
        <v>332927</v>
      </c>
      <c r="E18" s="735">
        <v>209274</v>
      </c>
      <c r="F18" s="735">
        <v>123653</v>
      </c>
      <c r="G18" s="734">
        <v>97595</v>
      </c>
    </row>
    <row r="19" spans="1:8" ht="12" x14ac:dyDescent="0.2">
      <c r="A19" s="187" t="s">
        <v>271</v>
      </c>
      <c r="B19" s="695"/>
      <c r="C19" s="695"/>
      <c r="D19" s="695"/>
      <c r="E19" s="695"/>
      <c r="F19" s="696"/>
      <c r="G19" s="697"/>
    </row>
    <row r="20" spans="1:8" ht="12" x14ac:dyDescent="0.2">
      <c r="A20" s="1186" t="s">
        <v>307</v>
      </c>
      <c r="B20" s="755">
        <v>41954</v>
      </c>
      <c r="C20" s="755">
        <v>7326</v>
      </c>
      <c r="D20" s="755">
        <v>27218</v>
      </c>
      <c r="E20" s="755">
        <v>16919</v>
      </c>
      <c r="F20" s="755">
        <v>10299</v>
      </c>
      <c r="G20" s="756">
        <v>7410</v>
      </c>
      <c r="H20" s="711"/>
    </row>
    <row r="21" spans="1:8" ht="12" x14ac:dyDescent="0.2">
      <c r="A21" s="690" t="s">
        <v>308</v>
      </c>
      <c r="B21" s="695"/>
      <c r="C21" s="695"/>
      <c r="D21" s="695"/>
      <c r="E21" s="695"/>
      <c r="F21" s="696"/>
      <c r="G21" s="697"/>
      <c r="H21" s="711"/>
    </row>
    <row r="22" spans="1:8" ht="12" x14ac:dyDescent="0.2">
      <c r="A22" s="699" t="s">
        <v>341</v>
      </c>
      <c r="B22" s="695"/>
      <c r="C22" s="695"/>
      <c r="D22" s="695"/>
      <c r="E22" s="695"/>
      <c r="F22" s="696"/>
      <c r="G22" s="697"/>
      <c r="H22" s="711"/>
    </row>
    <row r="23" spans="1:8" ht="12" x14ac:dyDescent="0.2">
      <c r="A23" s="1187" t="s">
        <v>309</v>
      </c>
      <c r="B23" s="755">
        <v>17123</v>
      </c>
      <c r="C23" s="755">
        <v>2964</v>
      </c>
      <c r="D23" s="755">
        <v>10986</v>
      </c>
      <c r="E23" s="755">
        <v>6890</v>
      </c>
      <c r="F23" s="755">
        <v>4096</v>
      </c>
      <c r="G23" s="756">
        <v>3173</v>
      </c>
      <c r="H23" s="711"/>
    </row>
    <row r="24" spans="1:8" ht="12" x14ac:dyDescent="0.2">
      <c r="A24" s="690" t="s">
        <v>310</v>
      </c>
      <c r="B24" s="738"/>
      <c r="C24" s="738"/>
      <c r="D24" s="738"/>
      <c r="E24" s="738"/>
      <c r="F24" s="738"/>
      <c r="G24" s="737"/>
      <c r="H24" s="711"/>
    </row>
    <row r="25" spans="1:8" ht="12" x14ac:dyDescent="0.2">
      <c r="A25" s="699" t="s">
        <v>338</v>
      </c>
      <c r="B25" s="738"/>
      <c r="C25" s="738"/>
      <c r="D25" s="738"/>
      <c r="E25" s="738"/>
      <c r="F25" s="738"/>
      <c r="G25" s="737"/>
      <c r="H25" s="711"/>
    </row>
    <row r="26" spans="1:8" ht="12" x14ac:dyDescent="0.2">
      <c r="A26" s="1187" t="s">
        <v>311</v>
      </c>
      <c r="B26" s="755">
        <v>3655</v>
      </c>
      <c r="C26" s="755">
        <v>573</v>
      </c>
      <c r="D26" s="755">
        <v>2377</v>
      </c>
      <c r="E26" s="755">
        <v>1499</v>
      </c>
      <c r="F26" s="755">
        <v>878</v>
      </c>
      <c r="G26" s="756">
        <v>705</v>
      </c>
      <c r="H26" s="711"/>
    </row>
    <row r="27" spans="1:8" ht="12" x14ac:dyDescent="0.2">
      <c r="A27" s="1188" t="s">
        <v>312</v>
      </c>
      <c r="B27" s="755">
        <v>2390</v>
      </c>
      <c r="C27" s="755">
        <v>348</v>
      </c>
      <c r="D27" s="755">
        <v>1543</v>
      </c>
      <c r="E27" s="755">
        <v>946</v>
      </c>
      <c r="F27" s="755">
        <v>597</v>
      </c>
      <c r="G27" s="756">
        <v>499</v>
      </c>
      <c r="H27" s="711"/>
    </row>
    <row r="28" spans="1:8" ht="12" x14ac:dyDescent="0.2">
      <c r="A28" s="701" t="s">
        <v>339</v>
      </c>
      <c r="B28" s="738"/>
      <c r="C28" s="738"/>
      <c r="D28" s="738"/>
      <c r="E28" s="738"/>
      <c r="F28" s="738"/>
      <c r="G28" s="737"/>
      <c r="H28" s="711"/>
    </row>
    <row r="29" spans="1:8" ht="12" x14ac:dyDescent="0.2">
      <c r="A29" s="1187" t="s">
        <v>313</v>
      </c>
      <c r="B29" s="755">
        <v>6405</v>
      </c>
      <c r="C29" s="755">
        <v>1018</v>
      </c>
      <c r="D29" s="755">
        <v>4184</v>
      </c>
      <c r="E29" s="755">
        <v>2410</v>
      </c>
      <c r="F29" s="755">
        <v>1774</v>
      </c>
      <c r="G29" s="756">
        <v>1203</v>
      </c>
      <c r="H29" s="711"/>
    </row>
    <row r="30" spans="1:8" ht="12" x14ac:dyDescent="0.2">
      <c r="A30" s="1188" t="s">
        <v>312</v>
      </c>
      <c r="B30" s="755">
        <v>2850</v>
      </c>
      <c r="C30" s="755">
        <v>407</v>
      </c>
      <c r="D30" s="755">
        <v>1880</v>
      </c>
      <c r="E30" s="755">
        <v>1093</v>
      </c>
      <c r="F30" s="755">
        <v>787</v>
      </c>
      <c r="G30" s="756">
        <v>563</v>
      </c>
      <c r="H30" s="711"/>
    </row>
    <row r="31" spans="1:8" ht="12" x14ac:dyDescent="0.2">
      <c r="A31" s="701" t="s">
        <v>339</v>
      </c>
      <c r="B31" s="738"/>
      <c r="C31" s="738"/>
      <c r="D31" s="738"/>
      <c r="E31" s="738"/>
      <c r="F31" s="738"/>
      <c r="G31" s="737"/>
    </row>
    <row r="32" spans="1:8" ht="12" x14ac:dyDescent="0.2">
      <c r="A32" s="690" t="s">
        <v>314</v>
      </c>
      <c r="B32" s="738"/>
      <c r="C32" s="738"/>
      <c r="D32" s="738"/>
      <c r="E32" s="738"/>
      <c r="F32" s="738"/>
      <c r="G32" s="737"/>
    </row>
    <row r="33" spans="1:7" ht="12" x14ac:dyDescent="0.2">
      <c r="A33" s="699" t="s">
        <v>340</v>
      </c>
      <c r="B33" s="738"/>
      <c r="C33" s="738"/>
      <c r="D33" s="738"/>
      <c r="E33" s="738"/>
      <c r="F33" s="738"/>
      <c r="G33" s="737"/>
    </row>
    <row r="34" spans="1:7" ht="12" x14ac:dyDescent="0.2">
      <c r="A34" s="1187" t="s">
        <v>309</v>
      </c>
      <c r="B34" s="738">
        <v>6171</v>
      </c>
      <c r="C34" s="738">
        <v>1189</v>
      </c>
      <c r="D34" s="738">
        <v>4105</v>
      </c>
      <c r="E34" s="738">
        <v>2587</v>
      </c>
      <c r="F34" s="738">
        <v>1518</v>
      </c>
      <c r="G34" s="737">
        <v>877</v>
      </c>
    </row>
    <row r="35" spans="1:7" ht="12" x14ac:dyDescent="0.2">
      <c r="A35" s="1187" t="s">
        <v>315</v>
      </c>
      <c r="B35" s="738">
        <v>2966</v>
      </c>
      <c r="C35" s="738">
        <v>477</v>
      </c>
      <c r="D35" s="738">
        <v>1968</v>
      </c>
      <c r="E35" s="738">
        <v>1219</v>
      </c>
      <c r="F35" s="738">
        <v>749</v>
      </c>
      <c r="G35" s="737">
        <v>521</v>
      </c>
    </row>
    <row r="36" spans="1:7" ht="12" x14ac:dyDescent="0.2">
      <c r="A36" s="1187" t="s">
        <v>316</v>
      </c>
      <c r="B36" s="738">
        <v>2562</v>
      </c>
      <c r="C36" s="738">
        <v>525</v>
      </c>
      <c r="D36" s="738">
        <v>1628</v>
      </c>
      <c r="E36" s="738">
        <v>1054</v>
      </c>
      <c r="F36" s="738">
        <v>574</v>
      </c>
      <c r="G36" s="737">
        <v>409</v>
      </c>
    </row>
    <row r="37" spans="1:7" ht="12" x14ac:dyDescent="0.2">
      <c r="A37" s="1187" t="s">
        <v>317</v>
      </c>
      <c r="B37" s="738">
        <v>3072</v>
      </c>
      <c r="C37" s="738">
        <v>580</v>
      </c>
      <c r="D37" s="738">
        <v>1970</v>
      </c>
      <c r="E37" s="738">
        <v>1260</v>
      </c>
      <c r="F37" s="738">
        <v>710</v>
      </c>
      <c r="G37" s="737">
        <v>522</v>
      </c>
    </row>
    <row r="38" spans="1:7" ht="12" x14ac:dyDescent="0.2">
      <c r="A38" s="698" t="s">
        <v>318</v>
      </c>
      <c r="B38" s="738">
        <v>66011</v>
      </c>
      <c r="C38" s="738">
        <v>12961</v>
      </c>
      <c r="D38" s="738">
        <v>41573</v>
      </c>
      <c r="E38" s="738">
        <v>26075</v>
      </c>
      <c r="F38" s="738">
        <v>15498</v>
      </c>
      <c r="G38" s="737">
        <v>11477</v>
      </c>
    </row>
    <row r="39" spans="1:7" ht="12" x14ac:dyDescent="0.2">
      <c r="A39" s="1186" t="s">
        <v>308</v>
      </c>
      <c r="B39" s="695"/>
      <c r="C39" s="695"/>
      <c r="D39" s="695"/>
      <c r="E39" s="695"/>
      <c r="F39" s="696"/>
      <c r="G39" s="697"/>
    </row>
    <row r="40" spans="1:7" ht="12" x14ac:dyDescent="0.2">
      <c r="A40" s="699" t="s">
        <v>341</v>
      </c>
      <c r="B40" s="695"/>
      <c r="C40" s="695"/>
      <c r="D40" s="695"/>
      <c r="E40" s="695"/>
      <c r="F40" s="696"/>
      <c r="G40" s="697"/>
    </row>
    <row r="41" spans="1:7" ht="12" x14ac:dyDescent="0.2">
      <c r="A41" s="1187" t="s">
        <v>321</v>
      </c>
      <c r="B41" s="759">
        <v>21355</v>
      </c>
      <c r="C41" s="759">
        <v>3766</v>
      </c>
      <c r="D41" s="759">
        <v>13529</v>
      </c>
      <c r="E41" s="759">
        <v>8423</v>
      </c>
      <c r="F41" s="759">
        <v>5106</v>
      </c>
      <c r="G41" s="760">
        <v>4060</v>
      </c>
    </row>
    <row r="42" spans="1:7" ht="12" x14ac:dyDescent="0.2">
      <c r="A42" s="690" t="s">
        <v>310</v>
      </c>
      <c r="B42" s="738"/>
      <c r="C42" s="738"/>
      <c r="D42" s="738"/>
      <c r="E42" s="738"/>
      <c r="F42" s="738"/>
      <c r="G42" s="737"/>
    </row>
    <row r="43" spans="1:7" ht="12" x14ac:dyDescent="0.2">
      <c r="A43" s="699" t="s">
        <v>338</v>
      </c>
      <c r="B43" s="738"/>
      <c r="C43" s="738"/>
      <c r="D43" s="738"/>
      <c r="E43" s="738"/>
      <c r="F43" s="738"/>
      <c r="G43" s="737"/>
    </row>
    <row r="44" spans="1:7" ht="12" x14ac:dyDescent="0.2">
      <c r="A44" s="1187" t="s">
        <v>319</v>
      </c>
      <c r="B44" s="738">
        <v>14438</v>
      </c>
      <c r="C44" s="738">
        <v>2779</v>
      </c>
      <c r="D44" s="738">
        <v>9085</v>
      </c>
      <c r="E44" s="738">
        <v>5607</v>
      </c>
      <c r="F44" s="738">
        <v>3478</v>
      </c>
      <c r="G44" s="737">
        <v>2574</v>
      </c>
    </row>
    <row r="45" spans="1:7" ht="12" x14ac:dyDescent="0.2">
      <c r="A45" s="1188" t="s">
        <v>312</v>
      </c>
      <c r="B45" s="738">
        <v>7996</v>
      </c>
      <c r="C45" s="738">
        <v>1395</v>
      </c>
      <c r="D45" s="738">
        <v>5003</v>
      </c>
      <c r="E45" s="738">
        <v>3012</v>
      </c>
      <c r="F45" s="738">
        <v>1991</v>
      </c>
      <c r="G45" s="737">
        <v>1598</v>
      </c>
    </row>
    <row r="46" spans="1:7" ht="12" x14ac:dyDescent="0.2">
      <c r="A46" s="701" t="s">
        <v>339</v>
      </c>
      <c r="B46" s="738"/>
      <c r="C46" s="738"/>
      <c r="D46" s="738"/>
      <c r="E46" s="738"/>
      <c r="F46" s="738"/>
      <c r="G46" s="737"/>
    </row>
    <row r="47" spans="1:7" ht="12" x14ac:dyDescent="0.2">
      <c r="A47" s="690" t="s">
        <v>320</v>
      </c>
      <c r="B47" s="738"/>
      <c r="C47" s="738"/>
      <c r="D47" s="738"/>
      <c r="E47" s="738"/>
      <c r="F47" s="738"/>
      <c r="G47" s="737"/>
    </row>
    <row r="48" spans="1:7" ht="12" x14ac:dyDescent="0.2">
      <c r="A48" s="699" t="s">
        <v>340</v>
      </c>
      <c r="B48" s="738"/>
      <c r="C48" s="738"/>
      <c r="D48" s="738"/>
      <c r="E48" s="738"/>
      <c r="F48" s="738"/>
      <c r="G48" s="737"/>
    </row>
    <row r="49" spans="1:7" ht="12" x14ac:dyDescent="0.2">
      <c r="A49" s="1187" t="s">
        <v>321</v>
      </c>
      <c r="B49" s="738">
        <v>9897</v>
      </c>
      <c r="C49" s="738">
        <v>2271</v>
      </c>
      <c r="D49" s="738">
        <v>6189</v>
      </c>
      <c r="E49" s="738">
        <v>3970</v>
      </c>
      <c r="F49" s="738">
        <v>2219</v>
      </c>
      <c r="G49" s="737">
        <v>1437</v>
      </c>
    </row>
    <row r="50" spans="1:7" ht="12" x14ac:dyDescent="0.2">
      <c r="A50" s="1187" t="s">
        <v>322</v>
      </c>
      <c r="B50" s="738">
        <v>7293</v>
      </c>
      <c r="C50" s="738">
        <v>1494</v>
      </c>
      <c r="D50" s="738">
        <v>4552</v>
      </c>
      <c r="E50" s="738">
        <v>2900</v>
      </c>
      <c r="F50" s="738">
        <v>1652</v>
      </c>
      <c r="G50" s="737">
        <v>1247</v>
      </c>
    </row>
    <row r="51" spans="1:7" ht="12" x14ac:dyDescent="0.2">
      <c r="A51" s="1187" t="s">
        <v>323</v>
      </c>
      <c r="B51" s="738">
        <v>5709</v>
      </c>
      <c r="C51" s="738">
        <v>1124</v>
      </c>
      <c r="D51" s="738">
        <v>3551</v>
      </c>
      <c r="E51" s="738">
        <v>2193</v>
      </c>
      <c r="F51" s="738">
        <v>1358</v>
      </c>
      <c r="G51" s="737">
        <v>1034</v>
      </c>
    </row>
    <row r="52" spans="1:7" ht="12" x14ac:dyDescent="0.2">
      <c r="A52" s="1187" t="s">
        <v>324</v>
      </c>
      <c r="B52" s="738">
        <v>7319</v>
      </c>
      <c r="C52" s="738">
        <v>1527</v>
      </c>
      <c r="D52" s="738">
        <v>4667</v>
      </c>
      <c r="E52" s="738">
        <v>2982</v>
      </c>
      <c r="F52" s="738">
        <v>1685</v>
      </c>
      <c r="G52" s="737">
        <v>1125</v>
      </c>
    </row>
    <row r="53" spans="1:7" ht="12" x14ac:dyDescent="0.2">
      <c r="A53" s="1186" t="s">
        <v>325</v>
      </c>
      <c r="B53" s="738">
        <v>58094</v>
      </c>
      <c r="C53" s="738">
        <v>11343</v>
      </c>
      <c r="D53" s="738">
        <v>37011</v>
      </c>
      <c r="E53" s="738">
        <v>23320</v>
      </c>
      <c r="F53" s="738">
        <v>13691</v>
      </c>
      <c r="G53" s="737">
        <v>9740</v>
      </c>
    </row>
    <row r="54" spans="1:7" ht="12" x14ac:dyDescent="0.2">
      <c r="A54" s="690" t="s">
        <v>326</v>
      </c>
      <c r="B54" s="695"/>
      <c r="C54" s="695"/>
      <c r="D54" s="695"/>
      <c r="E54" s="695"/>
      <c r="F54" s="696"/>
      <c r="G54" s="697"/>
    </row>
    <row r="55" spans="1:7" ht="12" x14ac:dyDescent="0.2">
      <c r="A55" s="699" t="s">
        <v>338</v>
      </c>
      <c r="B55" s="695"/>
      <c r="C55" s="695"/>
      <c r="D55" s="695"/>
      <c r="E55" s="695"/>
      <c r="F55" s="696"/>
      <c r="G55" s="697"/>
    </row>
    <row r="56" spans="1:7" ht="12" x14ac:dyDescent="0.2">
      <c r="A56" s="1187" t="s">
        <v>327</v>
      </c>
      <c r="B56" s="738">
        <v>4509</v>
      </c>
      <c r="C56" s="738">
        <v>876</v>
      </c>
      <c r="D56" s="738">
        <v>2870</v>
      </c>
      <c r="E56" s="738">
        <v>1791</v>
      </c>
      <c r="F56" s="738">
        <v>1079</v>
      </c>
      <c r="G56" s="737">
        <v>763</v>
      </c>
    </row>
    <row r="57" spans="1:7" ht="12" x14ac:dyDescent="0.2">
      <c r="A57" s="1188" t="s">
        <v>312</v>
      </c>
      <c r="B57" s="738">
        <v>1805</v>
      </c>
      <c r="C57" s="738">
        <v>345</v>
      </c>
      <c r="D57" s="738">
        <v>1150</v>
      </c>
      <c r="E57" s="738">
        <v>716</v>
      </c>
      <c r="F57" s="738">
        <v>434</v>
      </c>
      <c r="G57" s="737">
        <v>310</v>
      </c>
    </row>
    <row r="58" spans="1:7" ht="12" x14ac:dyDescent="0.2">
      <c r="A58" s="701" t="s">
        <v>339</v>
      </c>
      <c r="B58" s="738"/>
      <c r="C58" s="738"/>
      <c r="D58" s="738"/>
      <c r="E58" s="738"/>
      <c r="F58" s="738"/>
      <c r="G58" s="737"/>
    </row>
    <row r="59" spans="1:7" ht="12" x14ac:dyDescent="0.2">
      <c r="A59" s="1187" t="s">
        <v>328</v>
      </c>
      <c r="B59" s="738">
        <v>19516</v>
      </c>
      <c r="C59" s="738">
        <v>3695</v>
      </c>
      <c r="D59" s="738">
        <v>12274</v>
      </c>
      <c r="E59" s="738">
        <v>7712</v>
      </c>
      <c r="F59" s="738">
        <v>4562</v>
      </c>
      <c r="G59" s="737">
        <v>3547</v>
      </c>
    </row>
    <row r="60" spans="1:7" ht="12" x14ac:dyDescent="0.2">
      <c r="A60" s="1188" t="s">
        <v>312</v>
      </c>
      <c r="B60" s="738">
        <v>12292</v>
      </c>
      <c r="C60" s="738">
        <v>2190</v>
      </c>
      <c r="D60" s="738">
        <v>7615</v>
      </c>
      <c r="E60" s="738">
        <v>4679</v>
      </c>
      <c r="F60" s="738">
        <v>2936</v>
      </c>
      <c r="G60" s="737">
        <v>2487</v>
      </c>
    </row>
    <row r="61" spans="1:7" ht="12" x14ac:dyDescent="0.2">
      <c r="A61" s="701" t="s">
        <v>339</v>
      </c>
      <c r="B61" s="738"/>
      <c r="C61" s="738"/>
      <c r="D61" s="738"/>
      <c r="E61" s="738"/>
      <c r="F61" s="738"/>
      <c r="G61" s="737"/>
    </row>
    <row r="62" spans="1:7" ht="12" x14ac:dyDescent="0.2">
      <c r="A62" s="1187" t="s">
        <v>329</v>
      </c>
      <c r="B62" s="738">
        <v>6829</v>
      </c>
      <c r="C62" s="738">
        <v>1292</v>
      </c>
      <c r="D62" s="738">
        <v>4291</v>
      </c>
      <c r="E62" s="738">
        <v>2658</v>
      </c>
      <c r="F62" s="738">
        <v>1633</v>
      </c>
      <c r="G62" s="737">
        <v>1246</v>
      </c>
    </row>
    <row r="63" spans="1:7" ht="12" x14ac:dyDescent="0.2">
      <c r="A63" s="1188" t="s">
        <v>312</v>
      </c>
      <c r="B63" s="738">
        <v>2729</v>
      </c>
      <c r="C63" s="738">
        <v>472</v>
      </c>
      <c r="D63" s="738">
        <v>1708</v>
      </c>
      <c r="E63" s="738">
        <v>1017</v>
      </c>
      <c r="F63" s="738">
        <v>691</v>
      </c>
      <c r="G63" s="737">
        <v>549</v>
      </c>
    </row>
    <row r="64" spans="1:7" ht="12" x14ac:dyDescent="0.2">
      <c r="A64" s="701" t="s">
        <v>339</v>
      </c>
      <c r="B64" s="738"/>
      <c r="C64" s="738"/>
      <c r="D64" s="738"/>
      <c r="E64" s="738"/>
      <c r="F64" s="738"/>
      <c r="G64" s="737"/>
    </row>
    <row r="65" spans="1:7" ht="12" x14ac:dyDescent="0.2">
      <c r="A65" s="690" t="s">
        <v>320</v>
      </c>
      <c r="B65" s="738"/>
      <c r="C65" s="738"/>
      <c r="D65" s="738"/>
      <c r="E65" s="738"/>
      <c r="F65" s="738"/>
      <c r="G65" s="737"/>
    </row>
    <row r="66" spans="1:7" ht="12" x14ac:dyDescent="0.2">
      <c r="A66" s="699" t="s">
        <v>340</v>
      </c>
      <c r="B66" s="738"/>
      <c r="C66" s="738"/>
      <c r="D66" s="738"/>
      <c r="E66" s="738"/>
      <c r="F66" s="738"/>
      <c r="G66" s="737"/>
    </row>
    <row r="67" spans="1:7" ht="12" x14ac:dyDescent="0.2">
      <c r="A67" s="1187" t="s">
        <v>283</v>
      </c>
      <c r="B67" s="738">
        <v>7474</v>
      </c>
      <c r="C67" s="738">
        <v>1488</v>
      </c>
      <c r="D67" s="738">
        <v>4910</v>
      </c>
      <c r="E67" s="738">
        <v>3095</v>
      </c>
      <c r="F67" s="738">
        <v>1815</v>
      </c>
      <c r="G67" s="737">
        <v>1076</v>
      </c>
    </row>
    <row r="68" spans="1:7" ht="12" x14ac:dyDescent="0.2">
      <c r="A68" s="1187" t="s">
        <v>345</v>
      </c>
      <c r="B68" s="738">
        <v>3156</v>
      </c>
      <c r="C68" s="738">
        <v>607</v>
      </c>
      <c r="D68" s="738">
        <v>1945</v>
      </c>
      <c r="E68" s="738">
        <v>1227</v>
      </c>
      <c r="F68" s="738">
        <v>718</v>
      </c>
      <c r="G68" s="737">
        <v>604</v>
      </c>
    </row>
    <row r="69" spans="1:7" ht="12" x14ac:dyDescent="0.2">
      <c r="A69" s="1187" t="s">
        <v>346</v>
      </c>
      <c r="B69" s="738">
        <v>5138</v>
      </c>
      <c r="C69" s="738">
        <v>1027</v>
      </c>
      <c r="D69" s="738">
        <v>3351</v>
      </c>
      <c r="E69" s="738">
        <v>2137</v>
      </c>
      <c r="F69" s="738">
        <v>1214</v>
      </c>
      <c r="G69" s="737">
        <v>760</v>
      </c>
    </row>
    <row r="70" spans="1:7" ht="12" x14ac:dyDescent="0.2">
      <c r="A70" s="1187" t="s">
        <v>347</v>
      </c>
      <c r="B70" s="738">
        <v>4159</v>
      </c>
      <c r="C70" s="738">
        <v>906</v>
      </c>
      <c r="D70" s="738">
        <v>2661</v>
      </c>
      <c r="E70" s="738">
        <v>1729</v>
      </c>
      <c r="F70" s="738">
        <v>932</v>
      </c>
      <c r="G70" s="737">
        <v>592</v>
      </c>
    </row>
    <row r="71" spans="1:7" ht="12" x14ac:dyDescent="0.2">
      <c r="A71" s="1187" t="s">
        <v>348</v>
      </c>
      <c r="B71" s="738">
        <v>3385</v>
      </c>
      <c r="C71" s="738">
        <v>698</v>
      </c>
      <c r="D71" s="738">
        <v>2233</v>
      </c>
      <c r="E71" s="738">
        <v>1414</v>
      </c>
      <c r="F71" s="738">
        <v>819</v>
      </c>
      <c r="G71" s="737">
        <v>454</v>
      </c>
    </row>
    <row r="72" spans="1:7" ht="12" x14ac:dyDescent="0.2">
      <c r="A72" s="1187" t="s">
        <v>349</v>
      </c>
      <c r="B72" s="738">
        <v>3928</v>
      </c>
      <c r="C72" s="738">
        <v>754</v>
      </c>
      <c r="D72" s="738">
        <v>2476</v>
      </c>
      <c r="E72" s="738">
        <v>1557</v>
      </c>
      <c r="F72" s="738">
        <v>919</v>
      </c>
      <c r="G72" s="737">
        <v>698</v>
      </c>
    </row>
    <row r="73" spans="1:7" ht="12" x14ac:dyDescent="0.2">
      <c r="A73" s="1186" t="s">
        <v>350</v>
      </c>
      <c r="B73" s="738">
        <v>92791</v>
      </c>
      <c r="C73" s="738">
        <v>18505</v>
      </c>
      <c r="D73" s="738">
        <v>58136</v>
      </c>
      <c r="E73" s="738">
        <v>37022</v>
      </c>
      <c r="F73" s="738">
        <v>21114</v>
      </c>
      <c r="G73" s="737">
        <v>16150</v>
      </c>
    </row>
    <row r="74" spans="1:7" ht="12" x14ac:dyDescent="0.2">
      <c r="A74" s="690" t="s">
        <v>308</v>
      </c>
      <c r="B74" s="695"/>
      <c r="C74" s="695"/>
      <c r="D74" s="695"/>
      <c r="E74" s="695"/>
      <c r="F74" s="696"/>
      <c r="G74" s="697"/>
    </row>
    <row r="75" spans="1:7" ht="12" x14ac:dyDescent="0.2">
      <c r="A75" s="699" t="s">
        <v>341</v>
      </c>
      <c r="B75" s="695"/>
      <c r="C75" s="695"/>
      <c r="D75" s="695"/>
      <c r="E75" s="695"/>
      <c r="F75" s="696"/>
      <c r="G75" s="697"/>
    </row>
    <row r="76" spans="1:7" ht="12" x14ac:dyDescent="0.2">
      <c r="A76" s="1187" t="s">
        <v>351</v>
      </c>
      <c r="B76" s="738">
        <v>33108</v>
      </c>
      <c r="C76" s="738">
        <v>5795</v>
      </c>
      <c r="D76" s="738">
        <v>20335</v>
      </c>
      <c r="E76" s="738">
        <v>12487</v>
      </c>
      <c r="F76" s="738">
        <v>7848</v>
      </c>
      <c r="G76" s="737">
        <v>6978</v>
      </c>
    </row>
    <row r="77" spans="1:7" ht="12" x14ac:dyDescent="0.2">
      <c r="A77" s="1187" t="s">
        <v>352</v>
      </c>
      <c r="B77" s="738">
        <v>10199</v>
      </c>
      <c r="C77" s="738">
        <v>2195</v>
      </c>
      <c r="D77" s="738">
        <v>6270</v>
      </c>
      <c r="E77" s="738">
        <v>4088</v>
      </c>
      <c r="F77" s="738">
        <v>2182</v>
      </c>
      <c r="G77" s="737">
        <v>1734</v>
      </c>
    </row>
    <row r="78" spans="1:7" ht="12" x14ac:dyDescent="0.2">
      <c r="A78" s="690" t="s">
        <v>310</v>
      </c>
      <c r="B78" s="738"/>
      <c r="C78" s="738"/>
      <c r="D78" s="738"/>
      <c r="E78" s="738"/>
      <c r="F78" s="738"/>
      <c r="G78" s="737"/>
    </row>
    <row r="79" spans="1:7" ht="12" x14ac:dyDescent="0.2">
      <c r="A79" s="699" t="s">
        <v>338</v>
      </c>
      <c r="B79" s="738"/>
      <c r="C79" s="738"/>
      <c r="D79" s="738"/>
      <c r="E79" s="738"/>
      <c r="F79" s="738"/>
      <c r="G79" s="737"/>
    </row>
    <row r="80" spans="1:7" ht="12" x14ac:dyDescent="0.2">
      <c r="A80" s="1187" t="s">
        <v>353</v>
      </c>
      <c r="B80" s="738">
        <v>6079</v>
      </c>
      <c r="C80" s="738">
        <v>1250</v>
      </c>
      <c r="D80" s="738">
        <v>3858</v>
      </c>
      <c r="E80" s="738">
        <v>2473</v>
      </c>
      <c r="F80" s="738">
        <v>1385</v>
      </c>
      <c r="G80" s="737">
        <v>971</v>
      </c>
    </row>
    <row r="81" spans="1:7" ht="12" x14ac:dyDescent="0.2">
      <c r="A81" s="1188" t="s">
        <v>312</v>
      </c>
      <c r="B81" s="738">
        <v>2130</v>
      </c>
      <c r="C81" s="738">
        <v>375</v>
      </c>
      <c r="D81" s="738">
        <v>1385</v>
      </c>
      <c r="E81" s="738">
        <v>824</v>
      </c>
      <c r="F81" s="738">
        <v>561</v>
      </c>
      <c r="G81" s="737">
        <v>370</v>
      </c>
    </row>
    <row r="82" spans="1:7" ht="12" x14ac:dyDescent="0.2">
      <c r="A82" s="701" t="s">
        <v>339</v>
      </c>
      <c r="B82" s="738"/>
      <c r="C82" s="738"/>
      <c r="D82" s="738"/>
      <c r="E82" s="738"/>
      <c r="F82" s="738"/>
      <c r="G82" s="737"/>
    </row>
    <row r="83" spans="1:7" ht="12" x14ac:dyDescent="0.2">
      <c r="A83" s="1187" t="s">
        <v>354</v>
      </c>
      <c r="B83" s="738">
        <v>12914</v>
      </c>
      <c r="C83" s="738">
        <v>2720</v>
      </c>
      <c r="D83" s="738">
        <v>8205</v>
      </c>
      <c r="E83" s="738">
        <v>5248</v>
      </c>
      <c r="F83" s="738">
        <v>2957</v>
      </c>
      <c r="G83" s="737">
        <v>1989</v>
      </c>
    </row>
    <row r="84" spans="1:7" ht="12" x14ac:dyDescent="0.2">
      <c r="A84" s="1188" t="s">
        <v>312</v>
      </c>
      <c r="B84" s="738">
        <v>5620</v>
      </c>
      <c r="C84" s="738">
        <v>1040</v>
      </c>
      <c r="D84" s="738">
        <v>3582</v>
      </c>
      <c r="E84" s="738">
        <v>2249</v>
      </c>
      <c r="F84" s="738">
        <v>1333</v>
      </c>
      <c r="G84" s="737">
        <v>998</v>
      </c>
    </row>
    <row r="85" spans="1:7" ht="12" x14ac:dyDescent="0.2">
      <c r="A85" s="701" t="s">
        <v>339</v>
      </c>
      <c r="B85" s="738"/>
      <c r="C85" s="738"/>
      <c r="D85" s="738"/>
      <c r="E85" s="738"/>
      <c r="F85" s="738"/>
      <c r="G85" s="737"/>
    </row>
    <row r="86" spans="1:7" ht="12" x14ac:dyDescent="0.2">
      <c r="A86" s="1187" t="s">
        <v>355</v>
      </c>
      <c r="B86" s="738">
        <v>6903</v>
      </c>
      <c r="C86" s="738">
        <v>1267</v>
      </c>
      <c r="D86" s="738">
        <v>4426</v>
      </c>
      <c r="E86" s="738">
        <v>2806</v>
      </c>
      <c r="F86" s="738">
        <v>1620</v>
      </c>
      <c r="G86" s="737">
        <v>1210</v>
      </c>
    </row>
    <row r="87" spans="1:7" ht="12" x14ac:dyDescent="0.2">
      <c r="A87" s="1188" t="s">
        <v>312</v>
      </c>
      <c r="B87" s="738">
        <v>2165</v>
      </c>
      <c r="C87" s="738">
        <v>328</v>
      </c>
      <c r="D87" s="738">
        <v>1421</v>
      </c>
      <c r="E87" s="738">
        <v>878</v>
      </c>
      <c r="F87" s="738">
        <v>543</v>
      </c>
      <c r="G87" s="737">
        <v>416</v>
      </c>
    </row>
    <row r="88" spans="1:7" ht="12" x14ac:dyDescent="0.2">
      <c r="A88" s="701" t="s">
        <v>339</v>
      </c>
      <c r="B88" s="738"/>
      <c r="C88" s="738"/>
      <c r="D88" s="738"/>
      <c r="E88" s="738"/>
      <c r="F88" s="738"/>
      <c r="G88" s="737"/>
    </row>
    <row r="89" spans="1:7" ht="12" x14ac:dyDescent="0.2">
      <c r="A89" s="690" t="s">
        <v>320</v>
      </c>
      <c r="B89" s="738"/>
      <c r="C89" s="738"/>
      <c r="D89" s="738"/>
      <c r="E89" s="738"/>
      <c r="F89" s="738"/>
      <c r="G89" s="737"/>
    </row>
    <row r="90" spans="1:7" ht="12" x14ac:dyDescent="0.2">
      <c r="A90" s="699" t="s">
        <v>340</v>
      </c>
      <c r="B90" s="695"/>
      <c r="C90" s="695"/>
      <c r="D90" s="695"/>
      <c r="E90" s="695"/>
      <c r="F90" s="696"/>
      <c r="G90" s="697"/>
    </row>
    <row r="91" spans="1:7" ht="12" x14ac:dyDescent="0.2">
      <c r="A91" s="1187" t="s">
        <v>351</v>
      </c>
      <c r="B91" s="738">
        <v>12872</v>
      </c>
      <c r="C91" s="738">
        <v>2839</v>
      </c>
      <c r="D91" s="738">
        <v>8344</v>
      </c>
      <c r="E91" s="738">
        <v>5480</v>
      </c>
      <c r="F91" s="738">
        <v>2864</v>
      </c>
      <c r="G91" s="737">
        <v>1689</v>
      </c>
    </row>
    <row r="92" spans="1:7" ht="12" x14ac:dyDescent="0.2">
      <c r="A92" s="1187" t="s">
        <v>352</v>
      </c>
      <c r="B92" s="738">
        <v>10716</v>
      </c>
      <c r="C92" s="738">
        <v>2439</v>
      </c>
      <c r="D92" s="738">
        <v>6698</v>
      </c>
      <c r="E92" s="738">
        <v>4440</v>
      </c>
      <c r="F92" s="738">
        <v>2258</v>
      </c>
      <c r="G92" s="737">
        <v>1579</v>
      </c>
    </row>
    <row r="93" spans="1:7" ht="12" x14ac:dyDescent="0.2">
      <c r="A93" s="1186" t="s">
        <v>447</v>
      </c>
      <c r="B93" s="738">
        <v>44166</v>
      </c>
      <c r="C93" s="738">
        <v>9285</v>
      </c>
      <c r="D93" s="738">
        <v>27394</v>
      </c>
      <c r="E93" s="738">
        <v>17532</v>
      </c>
      <c r="F93" s="738">
        <v>9862</v>
      </c>
      <c r="G93" s="737">
        <v>7487</v>
      </c>
    </row>
    <row r="94" spans="1:7" ht="12" x14ac:dyDescent="0.2">
      <c r="A94" s="690" t="s">
        <v>308</v>
      </c>
      <c r="B94" s="695"/>
      <c r="C94" s="695"/>
      <c r="D94" s="695"/>
      <c r="E94" s="695"/>
      <c r="F94" s="696"/>
      <c r="G94" s="697"/>
    </row>
    <row r="95" spans="1:7" ht="12" x14ac:dyDescent="0.2">
      <c r="A95" s="699" t="s">
        <v>341</v>
      </c>
      <c r="B95" s="695"/>
      <c r="C95" s="695"/>
      <c r="D95" s="695"/>
      <c r="E95" s="695"/>
      <c r="F95" s="696"/>
      <c r="G95" s="697"/>
    </row>
    <row r="96" spans="1:7" ht="12" x14ac:dyDescent="0.2">
      <c r="A96" s="1187" t="s">
        <v>446</v>
      </c>
      <c r="B96" s="738">
        <v>11085</v>
      </c>
      <c r="C96" s="738">
        <v>2055</v>
      </c>
      <c r="D96" s="738">
        <v>6871</v>
      </c>
      <c r="E96" s="738">
        <v>4269</v>
      </c>
      <c r="F96" s="738">
        <v>2602</v>
      </c>
      <c r="G96" s="737">
        <v>2159</v>
      </c>
    </row>
    <row r="97" spans="1:7" ht="12" x14ac:dyDescent="0.2">
      <c r="A97" s="690" t="s">
        <v>314</v>
      </c>
      <c r="B97" s="738"/>
      <c r="C97" s="738"/>
      <c r="D97" s="738"/>
      <c r="E97" s="738"/>
      <c r="F97" s="738"/>
      <c r="G97" s="737"/>
    </row>
    <row r="98" spans="1:7" ht="12" x14ac:dyDescent="0.2">
      <c r="A98" s="699" t="s">
        <v>340</v>
      </c>
      <c r="B98" s="738"/>
      <c r="C98" s="738"/>
      <c r="D98" s="738"/>
      <c r="E98" s="738"/>
      <c r="F98" s="738"/>
      <c r="G98" s="737"/>
    </row>
    <row r="99" spans="1:7" ht="12" x14ac:dyDescent="0.2">
      <c r="A99" s="1187" t="s">
        <v>356</v>
      </c>
      <c r="B99" s="738">
        <v>9461</v>
      </c>
      <c r="C99" s="738">
        <v>1942</v>
      </c>
      <c r="D99" s="738">
        <v>5963</v>
      </c>
      <c r="E99" s="738">
        <v>3816</v>
      </c>
      <c r="F99" s="738">
        <v>2147</v>
      </c>
      <c r="G99" s="737">
        <v>1556</v>
      </c>
    </row>
    <row r="100" spans="1:7" ht="12" x14ac:dyDescent="0.2">
      <c r="A100" s="1187" t="s">
        <v>357</v>
      </c>
      <c r="B100" s="738">
        <v>6351</v>
      </c>
      <c r="C100" s="738">
        <v>1445</v>
      </c>
      <c r="D100" s="738">
        <v>3862</v>
      </c>
      <c r="E100" s="738">
        <v>2468</v>
      </c>
      <c r="F100" s="738">
        <v>1394</v>
      </c>
      <c r="G100" s="737">
        <v>1044</v>
      </c>
    </row>
    <row r="101" spans="1:7" ht="12" x14ac:dyDescent="0.2">
      <c r="A101" s="1187" t="s">
        <v>358</v>
      </c>
      <c r="B101" s="738">
        <v>9091</v>
      </c>
      <c r="C101" s="738">
        <v>2054</v>
      </c>
      <c r="D101" s="738">
        <v>5555</v>
      </c>
      <c r="E101" s="738">
        <v>3632</v>
      </c>
      <c r="F101" s="738">
        <v>1923</v>
      </c>
      <c r="G101" s="737">
        <v>1482</v>
      </c>
    </row>
    <row r="102" spans="1:7" ht="12" x14ac:dyDescent="0.2">
      <c r="A102" s="1187" t="s">
        <v>446</v>
      </c>
      <c r="B102" s="738">
        <v>8178</v>
      </c>
      <c r="C102" s="738">
        <v>1789</v>
      </c>
      <c r="D102" s="738">
        <v>5143</v>
      </c>
      <c r="E102" s="738">
        <v>3347</v>
      </c>
      <c r="F102" s="738">
        <v>1796</v>
      </c>
      <c r="G102" s="737">
        <v>1246</v>
      </c>
    </row>
    <row r="103" spans="1:7" ht="12" x14ac:dyDescent="0.2">
      <c r="A103" s="1186" t="s">
        <v>359</v>
      </c>
      <c r="B103" s="738">
        <v>105607</v>
      </c>
      <c r="C103" s="738">
        <v>19972</v>
      </c>
      <c r="D103" s="738">
        <v>66298</v>
      </c>
      <c r="E103" s="738">
        <v>41692</v>
      </c>
      <c r="F103" s="738">
        <v>24606</v>
      </c>
      <c r="G103" s="737">
        <v>19337</v>
      </c>
    </row>
    <row r="104" spans="1:7" ht="12" x14ac:dyDescent="0.2">
      <c r="A104" s="690" t="s">
        <v>360</v>
      </c>
      <c r="B104" s="695"/>
      <c r="C104" s="695"/>
      <c r="D104" s="695"/>
      <c r="E104" s="695"/>
      <c r="F104" s="696"/>
      <c r="G104" s="697"/>
    </row>
    <row r="105" spans="1:7" ht="12" x14ac:dyDescent="0.2">
      <c r="A105" s="699" t="s">
        <v>341</v>
      </c>
      <c r="B105" s="695"/>
      <c r="C105" s="695"/>
      <c r="D105" s="695"/>
      <c r="E105" s="695"/>
      <c r="F105" s="696"/>
      <c r="G105" s="697"/>
    </row>
    <row r="106" spans="1:7" ht="12" x14ac:dyDescent="0.2">
      <c r="A106" s="1187" t="s">
        <v>361</v>
      </c>
      <c r="B106" s="738">
        <v>33248</v>
      </c>
      <c r="C106" s="738">
        <v>5721</v>
      </c>
      <c r="D106" s="738">
        <v>20348</v>
      </c>
      <c r="E106" s="738">
        <v>12535</v>
      </c>
      <c r="F106" s="738">
        <v>7813</v>
      </c>
      <c r="G106" s="737">
        <v>7179</v>
      </c>
    </row>
    <row r="107" spans="1:7" ht="12" x14ac:dyDescent="0.2">
      <c r="A107" s="690" t="s">
        <v>310</v>
      </c>
      <c r="B107" s="738"/>
      <c r="C107" s="738"/>
      <c r="D107" s="738"/>
      <c r="E107" s="738"/>
      <c r="F107" s="738"/>
      <c r="G107" s="737"/>
    </row>
    <row r="108" spans="1:7" ht="12" x14ac:dyDescent="0.2">
      <c r="A108" s="699" t="s">
        <v>338</v>
      </c>
      <c r="B108" s="738"/>
      <c r="C108" s="738"/>
      <c r="D108" s="738"/>
      <c r="E108" s="738"/>
      <c r="F108" s="738"/>
      <c r="G108" s="737"/>
    </row>
    <row r="109" spans="1:7" ht="12" x14ac:dyDescent="0.2">
      <c r="A109" s="1187" t="s">
        <v>362</v>
      </c>
      <c r="B109" s="738">
        <v>5594</v>
      </c>
      <c r="C109" s="738">
        <v>1060</v>
      </c>
      <c r="D109" s="738">
        <v>3578</v>
      </c>
      <c r="E109" s="738">
        <v>2279</v>
      </c>
      <c r="F109" s="738">
        <v>1299</v>
      </c>
      <c r="G109" s="737">
        <v>956</v>
      </c>
    </row>
    <row r="110" spans="1:7" ht="12" x14ac:dyDescent="0.2">
      <c r="A110" s="1188" t="s">
        <v>312</v>
      </c>
      <c r="B110" s="738">
        <v>2596</v>
      </c>
      <c r="C110" s="738">
        <v>433</v>
      </c>
      <c r="D110" s="738">
        <v>1646</v>
      </c>
      <c r="E110" s="738">
        <v>1010</v>
      </c>
      <c r="F110" s="738">
        <v>636</v>
      </c>
      <c r="G110" s="737">
        <v>517</v>
      </c>
    </row>
    <row r="111" spans="1:7" ht="12" x14ac:dyDescent="0.2">
      <c r="A111" s="701" t="s">
        <v>339</v>
      </c>
      <c r="B111" s="738"/>
      <c r="C111" s="738"/>
      <c r="D111" s="738"/>
      <c r="E111" s="738"/>
      <c r="F111" s="738"/>
      <c r="G111" s="737"/>
    </row>
    <row r="112" spans="1:7" ht="12" x14ac:dyDescent="0.2">
      <c r="A112" s="1187" t="s">
        <v>365</v>
      </c>
      <c r="B112" s="738">
        <v>5030</v>
      </c>
      <c r="C112" s="738">
        <v>958</v>
      </c>
      <c r="D112" s="738">
        <v>3195</v>
      </c>
      <c r="E112" s="738">
        <v>1983</v>
      </c>
      <c r="F112" s="738">
        <v>1212</v>
      </c>
      <c r="G112" s="737">
        <v>877</v>
      </c>
    </row>
    <row r="113" spans="1:7" ht="12" x14ac:dyDescent="0.2">
      <c r="A113" s="1188" t="s">
        <v>312</v>
      </c>
      <c r="B113" s="738">
        <v>2445</v>
      </c>
      <c r="C113" s="738">
        <v>472</v>
      </c>
      <c r="D113" s="738">
        <v>1555</v>
      </c>
      <c r="E113" s="738">
        <v>955</v>
      </c>
      <c r="F113" s="738">
        <v>600</v>
      </c>
      <c r="G113" s="737">
        <v>418</v>
      </c>
    </row>
    <row r="114" spans="1:7" ht="12" x14ac:dyDescent="0.2">
      <c r="A114" s="701" t="s">
        <v>339</v>
      </c>
      <c r="B114" s="738"/>
      <c r="C114" s="738"/>
      <c r="D114" s="738"/>
      <c r="E114" s="738"/>
      <c r="F114" s="738"/>
      <c r="G114" s="737"/>
    </row>
    <row r="115" spans="1:7" ht="12" x14ac:dyDescent="0.2">
      <c r="A115" s="1187" t="s">
        <v>366</v>
      </c>
      <c r="B115" s="738">
        <v>24704</v>
      </c>
      <c r="C115" s="738">
        <v>4718</v>
      </c>
      <c r="D115" s="738">
        <v>15442</v>
      </c>
      <c r="E115" s="738">
        <v>9867</v>
      </c>
      <c r="F115" s="738">
        <v>5575</v>
      </c>
      <c r="G115" s="737">
        <v>4544</v>
      </c>
    </row>
    <row r="116" spans="1:7" ht="12" x14ac:dyDescent="0.2">
      <c r="A116" s="1188" t="s">
        <v>312</v>
      </c>
      <c r="B116" s="738">
        <v>14042</v>
      </c>
      <c r="C116" s="738">
        <v>2437</v>
      </c>
      <c r="D116" s="738">
        <v>8678</v>
      </c>
      <c r="E116" s="738">
        <v>5497</v>
      </c>
      <c r="F116" s="738">
        <v>3181</v>
      </c>
      <c r="G116" s="737">
        <v>2927</v>
      </c>
    </row>
    <row r="117" spans="1:7" ht="12" x14ac:dyDescent="0.2">
      <c r="A117" s="701" t="s">
        <v>339</v>
      </c>
      <c r="B117" s="738"/>
      <c r="C117" s="738"/>
      <c r="D117" s="738"/>
      <c r="E117" s="738"/>
      <c r="F117" s="738"/>
      <c r="G117" s="737"/>
    </row>
    <row r="118" spans="1:7" ht="12" x14ac:dyDescent="0.2">
      <c r="A118" s="690" t="s">
        <v>320</v>
      </c>
      <c r="B118" s="738"/>
      <c r="C118" s="738"/>
      <c r="D118" s="738"/>
      <c r="E118" s="738"/>
      <c r="F118" s="738"/>
      <c r="G118" s="737"/>
    </row>
    <row r="119" spans="1:7" ht="12" x14ac:dyDescent="0.2">
      <c r="A119" s="699" t="s">
        <v>340</v>
      </c>
      <c r="B119" s="738"/>
      <c r="C119" s="738"/>
      <c r="D119" s="738"/>
      <c r="E119" s="738"/>
      <c r="F119" s="738"/>
      <c r="G119" s="737"/>
    </row>
    <row r="120" spans="1:7" ht="12" x14ac:dyDescent="0.2">
      <c r="A120" s="1187" t="s">
        <v>367</v>
      </c>
      <c r="B120" s="738">
        <v>4394</v>
      </c>
      <c r="C120" s="738">
        <v>869</v>
      </c>
      <c r="D120" s="738">
        <v>2758</v>
      </c>
      <c r="E120" s="738">
        <v>1682</v>
      </c>
      <c r="F120" s="738">
        <v>1076</v>
      </c>
      <c r="G120" s="737">
        <v>767</v>
      </c>
    </row>
    <row r="121" spans="1:7" ht="12" x14ac:dyDescent="0.2">
      <c r="A121" s="1187" t="s">
        <v>368</v>
      </c>
      <c r="B121" s="738">
        <v>5735</v>
      </c>
      <c r="C121" s="738">
        <v>1261</v>
      </c>
      <c r="D121" s="738">
        <v>3629</v>
      </c>
      <c r="E121" s="738">
        <v>2345</v>
      </c>
      <c r="F121" s="738">
        <v>1284</v>
      </c>
      <c r="G121" s="737">
        <v>845</v>
      </c>
    </row>
    <row r="122" spans="1:7" ht="12" x14ac:dyDescent="0.2">
      <c r="A122" s="1187" t="s">
        <v>369</v>
      </c>
      <c r="B122" s="738">
        <v>4515</v>
      </c>
      <c r="C122" s="738">
        <v>921</v>
      </c>
      <c r="D122" s="738">
        <v>2924</v>
      </c>
      <c r="E122" s="738">
        <v>1838</v>
      </c>
      <c r="F122" s="738">
        <v>1086</v>
      </c>
      <c r="G122" s="737">
        <v>670</v>
      </c>
    </row>
    <row r="123" spans="1:7" ht="12" x14ac:dyDescent="0.2">
      <c r="A123" s="1187" t="s">
        <v>370</v>
      </c>
      <c r="B123" s="738">
        <v>6309</v>
      </c>
      <c r="C123" s="738">
        <v>1167</v>
      </c>
      <c r="D123" s="738">
        <v>4048</v>
      </c>
      <c r="E123" s="738">
        <v>2533</v>
      </c>
      <c r="F123" s="738">
        <v>1515</v>
      </c>
      <c r="G123" s="737">
        <v>1094</v>
      </c>
    </row>
    <row r="124" spans="1:7" ht="12" x14ac:dyDescent="0.2">
      <c r="A124" s="1187" t="s">
        <v>361</v>
      </c>
      <c r="B124" s="738">
        <v>16078</v>
      </c>
      <c r="C124" s="738">
        <v>3297</v>
      </c>
      <c r="D124" s="738">
        <v>10376</v>
      </c>
      <c r="E124" s="738">
        <v>6630</v>
      </c>
      <c r="F124" s="738">
        <v>3746</v>
      </c>
      <c r="G124" s="737">
        <v>2405</v>
      </c>
    </row>
    <row r="125" spans="1:7" ht="24" x14ac:dyDescent="0.2">
      <c r="A125" s="690" t="s">
        <v>386</v>
      </c>
      <c r="B125" s="695"/>
      <c r="C125" s="695"/>
      <c r="D125" s="695"/>
      <c r="E125" s="695"/>
      <c r="F125" s="696"/>
      <c r="G125" s="697"/>
    </row>
    <row r="126" spans="1:7" ht="12" x14ac:dyDescent="0.2">
      <c r="A126" s="699" t="s">
        <v>443</v>
      </c>
      <c r="B126" s="695"/>
      <c r="C126" s="695"/>
      <c r="D126" s="695"/>
      <c r="E126" s="695"/>
      <c r="F126" s="696"/>
      <c r="G126" s="697"/>
    </row>
    <row r="127" spans="1:7" ht="12" x14ac:dyDescent="0.2">
      <c r="A127" s="1189" t="s">
        <v>283</v>
      </c>
      <c r="B127" s="738">
        <v>121191</v>
      </c>
      <c r="C127" s="738">
        <v>19900</v>
      </c>
      <c r="D127" s="738">
        <v>75297</v>
      </c>
      <c r="E127" s="738">
        <v>46714</v>
      </c>
      <c r="F127" s="738">
        <v>28583</v>
      </c>
      <c r="G127" s="737">
        <v>25994</v>
      </c>
    </row>
    <row r="128" spans="1:7" ht="12" x14ac:dyDescent="0.2">
      <c r="A128" s="690"/>
      <c r="B128" s="695"/>
      <c r="C128" s="695"/>
      <c r="D128" s="695"/>
      <c r="E128" s="695"/>
      <c r="F128" s="696"/>
      <c r="G128" s="697"/>
    </row>
    <row r="129" spans="1:7" ht="12" x14ac:dyDescent="0.2">
      <c r="A129" s="1182" t="s">
        <v>284</v>
      </c>
      <c r="B129" s="735">
        <v>290058</v>
      </c>
      <c r="C129" s="735">
        <v>54499</v>
      </c>
      <c r="D129" s="735">
        <v>183841</v>
      </c>
      <c r="E129" s="735">
        <v>116238</v>
      </c>
      <c r="F129" s="735">
        <v>67603</v>
      </c>
      <c r="G129" s="734">
        <v>51718</v>
      </c>
    </row>
    <row r="130" spans="1:7" ht="12" x14ac:dyDescent="0.2">
      <c r="A130" s="187" t="s">
        <v>271</v>
      </c>
      <c r="B130" s="702"/>
      <c r="C130" s="702"/>
      <c r="D130" s="702"/>
      <c r="E130" s="702"/>
      <c r="F130" s="703"/>
      <c r="G130" s="704"/>
    </row>
    <row r="131" spans="1:7" ht="12" x14ac:dyDescent="0.2">
      <c r="A131" s="690"/>
      <c r="B131" s="695"/>
      <c r="C131" s="695"/>
      <c r="D131" s="695"/>
      <c r="E131" s="695"/>
      <c r="F131" s="696"/>
      <c r="G131" s="697"/>
    </row>
    <row r="132" spans="1:7" ht="12" x14ac:dyDescent="0.2">
      <c r="A132" s="1186" t="s">
        <v>372</v>
      </c>
      <c r="B132" s="738">
        <v>90584</v>
      </c>
      <c r="C132" s="738">
        <v>17724</v>
      </c>
      <c r="D132" s="738">
        <v>57871</v>
      </c>
      <c r="E132" s="738">
        <v>37415</v>
      </c>
      <c r="F132" s="738">
        <v>20456</v>
      </c>
      <c r="G132" s="737">
        <v>14989</v>
      </c>
    </row>
    <row r="133" spans="1:7" ht="12" x14ac:dyDescent="0.2">
      <c r="A133" s="690" t="s">
        <v>308</v>
      </c>
      <c r="B133" s="695"/>
      <c r="C133" s="695"/>
      <c r="D133" s="695"/>
      <c r="E133" s="695"/>
      <c r="F133" s="696"/>
      <c r="G133" s="697"/>
    </row>
    <row r="134" spans="1:7" ht="12" x14ac:dyDescent="0.2">
      <c r="A134" s="705" t="s">
        <v>341</v>
      </c>
      <c r="B134" s="706"/>
      <c r="C134" s="706"/>
      <c r="D134" s="706"/>
      <c r="E134" s="706"/>
      <c r="F134" s="707"/>
      <c r="G134" s="708"/>
    </row>
    <row r="135" spans="1:7" ht="12" x14ac:dyDescent="0.2">
      <c r="A135" s="1187" t="s">
        <v>373</v>
      </c>
      <c r="B135" s="738">
        <v>61074</v>
      </c>
      <c r="C135" s="738">
        <v>11810</v>
      </c>
      <c r="D135" s="738">
        <v>38769</v>
      </c>
      <c r="E135" s="738">
        <v>25228</v>
      </c>
      <c r="F135" s="738">
        <v>13541</v>
      </c>
      <c r="G135" s="737">
        <v>10495</v>
      </c>
    </row>
    <row r="136" spans="1:7" ht="12" x14ac:dyDescent="0.2">
      <c r="A136" s="690" t="s">
        <v>320</v>
      </c>
      <c r="B136" s="738"/>
      <c r="C136" s="738"/>
      <c r="D136" s="738"/>
      <c r="E136" s="738"/>
      <c r="F136" s="738"/>
      <c r="G136" s="737"/>
    </row>
    <row r="137" spans="1:7" ht="12" x14ac:dyDescent="0.2">
      <c r="A137" s="705" t="s">
        <v>340</v>
      </c>
      <c r="B137" s="738"/>
      <c r="C137" s="738"/>
      <c r="D137" s="738"/>
      <c r="E137" s="738"/>
      <c r="F137" s="738"/>
      <c r="G137" s="737"/>
    </row>
    <row r="138" spans="1:7" ht="12" x14ac:dyDescent="0.2">
      <c r="A138" s="1187" t="s">
        <v>373</v>
      </c>
      <c r="B138" s="738">
        <v>11324</v>
      </c>
      <c r="C138" s="738">
        <v>2295</v>
      </c>
      <c r="D138" s="738">
        <v>7385</v>
      </c>
      <c r="E138" s="738">
        <v>4545</v>
      </c>
      <c r="F138" s="738">
        <v>2840</v>
      </c>
      <c r="G138" s="737">
        <v>1644</v>
      </c>
    </row>
    <row r="139" spans="1:7" ht="12" x14ac:dyDescent="0.2">
      <c r="A139" s="1187" t="s">
        <v>374</v>
      </c>
      <c r="B139" s="738">
        <v>6858</v>
      </c>
      <c r="C139" s="738">
        <v>1328</v>
      </c>
      <c r="D139" s="738">
        <v>4445</v>
      </c>
      <c r="E139" s="738">
        <v>2899</v>
      </c>
      <c r="F139" s="738">
        <v>1546</v>
      </c>
      <c r="G139" s="737">
        <v>1085</v>
      </c>
    </row>
    <row r="140" spans="1:7" ht="12" x14ac:dyDescent="0.2">
      <c r="A140" s="1187" t="s">
        <v>375</v>
      </c>
      <c r="B140" s="738">
        <v>7463</v>
      </c>
      <c r="C140" s="738">
        <v>1559</v>
      </c>
      <c r="D140" s="738">
        <v>4803</v>
      </c>
      <c r="E140" s="738">
        <v>3131</v>
      </c>
      <c r="F140" s="738">
        <v>1672</v>
      </c>
      <c r="G140" s="737">
        <v>1101</v>
      </c>
    </row>
    <row r="141" spans="1:7" ht="12" x14ac:dyDescent="0.2">
      <c r="A141" s="1187" t="s">
        <v>376</v>
      </c>
      <c r="B141" s="738">
        <v>3865</v>
      </c>
      <c r="C141" s="738">
        <v>732</v>
      </c>
      <c r="D141" s="738">
        <v>2469</v>
      </c>
      <c r="E141" s="738">
        <v>1612</v>
      </c>
      <c r="F141" s="738">
        <v>857</v>
      </c>
      <c r="G141" s="737">
        <v>664</v>
      </c>
    </row>
    <row r="142" spans="1:7" ht="12" x14ac:dyDescent="0.2">
      <c r="A142" s="1186" t="s">
        <v>377</v>
      </c>
      <c r="B142" s="738">
        <v>57141</v>
      </c>
      <c r="C142" s="738">
        <v>10088</v>
      </c>
      <c r="D142" s="738">
        <v>35995</v>
      </c>
      <c r="E142" s="738">
        <v>22138</v>
      </c>
      <c r="F142" s="738">
        <v>13857</v>
      </c>
      <c r="G142" s="737">
        <v>11058</v>
      </c>
    </row>
    <row r="143" spans="1:7" ht="12" x14ac:dyDescent="0.2">
      <c r="A143" s="690" t="s">
        <v>308</v>
      </c>
      <c r="B143" s="695"/>
      <c r="C143" s="695"/>
      <c r="D143" s="695"/>
      <c r="E143" s="695"/>
      <c r="F143" s="696"/>
      <c r="G143" s="697"/>
    </row>
    <row r="144" spans="1:7" ht="12" x14ac:dyDescent="0.2">
      <c r="A144" s="705" t="s">
        <v>341</v>
      </c>
      <c r="B144" s="706"/>
      <c r="C144" s="706"/>
      <c r="D144" s="706"/>
      <c r="E144" s="706"/>
      <c r="F144" s="707"/>
      <c r="G144" s="708"/>
    </row>
    <row r="145" spans="1:7" ht="12" x14ac:dyDescent="0.2">
      <c r="A145" s="1187" t="s">
        <v>378</v>
      </c>
      <c r="B145" s="738">
        <v>29642</v>
      </c>
      <c r="C145" s="738">
        <v>4972</v>
      </c>
      <c r="D145" s="738">
        <v>18241</v>
      </c>
      <c r="E145" s="738">
        <v>11225</v>
      </c>
      <c r="F145" s="738">
        <v>7016</v>
      </c>
      <c r="G145" s="737">
        <v>6429</v>
      </c>
    </row>
    <row r="146" spans="1:7" ht="12" x14ac:dyDescent="0.2">
      <c r="A146" s="690" t="s">
        <v>310</v>
      </c>
      <c r="B146" s="738"/>
      <c r="C146" s="738"/>
      <c r="D146" s="738"/>
      <c r="E146" s="738"/>
      <c r="F146" s="738"/>
      <c r="G146" s="737"/>
    </row>
    <row r="147" spans="1:7" ht="12" x14ac:dyDescent="0.2">
      <c r="A147" s="705" t="s">
        <v>338</v>
      </c>
      <c r="B147" s="738"/>
      <c r="C147" s="738"/>
      <c r="D147" s="738"/>
      <c r="E147" s="738"/>
      <c r="F147" s="738"/>
      <c r="G147" s="737"/>
    </row>
    <row r="148" spans="1:7" ht="12" x14ac:dyDescent="0.2">
      <c r="A148" s="1187" t="s">
        <v>379</v>
      </c>
      <c r="B148" s="738">
        <v>5800</v>
      </c>
      <c r="C148" s="738">
        <v>1025</v>
      </c>
      <c r="D148" s="738">
        <v>3732</v>
      </c>
      <c r="E148" s="738">
        <v>2229</v>
      </c>
      <c r="F148" s="738">
        <v>1503</v>
      </c>
      <c r="G148" s="737">
        <v>1043</v>
      </c>
    </row>
    <row r="149" spans="1:7" ht="12" x14ac:dyDescent="0.2">
      <c r="A149" s="1188" t="s">
        <v>312</v>
      </c>
      <c r="B149" s="738">
        <v>2900</v>
      </c>
      <c r="C149" s="738">
        <v>482</v>
      </c>
      <c r="D149" s="738">
        <v>1868</v>
      </c>
      <c r="E149" s="738">
        <v>1088</v>
      </c>
      <c r="F149" s="738">
        <v>780</v>
      </c>
      <c r="G149" s="737">
        <v>550</v>
      </c>
    </row>
    <row r="150" spans="1:7" ht="12" x14ac:dyDescent="0.2">
      <c r="A150" s="709" t="s">
        <v>339</v>
      </c>
      <c r="B150" s="738"/>
      <c r="C150" s="738"/>
      <c r="D150" s="738"/>
      <c r="E150" s="738"/>
      <c r="F150" s="738"/>
      <c r="G150" s="737"/>
    </row>
    <row r="151" spans="1:7" ht="12" x14ac:dyDescent="0.2">
      <c r="A151" s="690" t="s">
        <v>320</v>
      </c>
      <c r="B151" s="738"/>
      <c r="C151" s="738"/>
      <c r="D151" s="738"/>
      <c r="E151" s="738"/>
      <c r="F151" s="738"/>
      <c r="G151" s="737"/>
    </row>
    <row r="152" spans="1:7" ht="12" x14ac:dyDescent="0.2">
      <c r="A152" s="705" t="s">
        <v>340</v>
      </c>
      <c r="B152" s="738"/>
      <c r="C152" s="738"/>
      <c r="D152" s="738"/>
      <c r="E152" s="738"/>
      <c r="F152" s="738"/>
      <c r="G152" s="737"/>
    </row>
    <row r="153" spans="1:7" ht="12" x14ac:dyDescent="0.2">
      <c r="A153" s="1187" t="s">
        <v>378</v>
      </c>
      <c r="B153" s="738">
        <v>8344</v>
      </c>
      <c r="C153" s="738">
        <v>1555</v>
      </c>
      <c r="D153" s="738">
        <v>5498</v>
      </c>
      <c r="E153" s="738">
        <v>3287</v>
      </c>
      <c r="F153" s="738">
        <v>2211</v>
      </c>
      <c r="G153" s="737">
        <v>1291</v>
      </c>
    </row>
    <row r="154" spans="1:7" ht="12" x14ac:dyDescent="0.2">
      <c r="A154" s="1187" t="s">
        <v>380</v>
      </c>
      <c r="B154" s="738">
        <v>3135</v>
      </c>
      <c r="C154" s="738">
        <v>602</v>
      </c>
      <c r="D154" s="738">
        <v>2033</v>
      </c>
      <c r="E154" s="738">
        <v>1285</v>
      </c>
      <c r="F154" s="738">
        <v>748</v>
      </c>
      <c r="G154" s="737">
        <v>500</v>
      </c>
    </row>
    <row r="155" spans="1:7" ht="12" x14ac:dyDescent="0.2">
      <c r="A155" s="1187" t="s">
        <v>381</v>
      </c>
      <c r="B155" s="738">
        <v>3813</v>
      </c>
      <c r="C155" s="738">
        <v>737</v>
      </c>
      <c r="D155" s="738">
        <v>2458</v>
      </c>
      <c r="E155" s="738">
        <v>1548</v>
      </c>
      <c r="F155" s="738">
        <v>910</v>
      </c>
      <c r="G155" s="737">
        <v>618</v>
      </c>
    </row>
    <row r="156" spans="1:7" ht="12" x14ac:dyDescent="0.2">
      <c r="A156" s="1187" t="s">
        <v>382</v>
      </c>
      <c r="B156" s="738">
        <v>6407</v>
      </c>
      <c r="C156" s="738">
        <v>1197</v>
      </c>
      <c r="D156" s="738">
        <v>4033</v>
      </c>
      <c r="E156" s="738">
        <v>2564</v>
      </c>
      <c r="F156" s="738">
        <v>1469</v>
      </c>
      <c r="G156" s="737">
        <v>1177</v>
      </c>
    </row>
    <row r="157" spans="1:7" ht="12" x14ac:dyDescent="0.2">
      <c r="A157" s="1186" t="s">
        <v>383</v>
      </c>
      <c r="B157" s="738">
        <v>27151</v>
      </c>
      <c r="C157" s="738">
        <v>5268</v>
      </c>
      <c r="D157" s="738">
        <v>17174</v>
      </c>
      <c r="E157" s="738">
        <v>10979</v>
      </c>
      <c r="F157" s="738">
        <v>6195</v>
      </c>
      <c r="G157" s="737">
        <v>4709</v>
      </c>
    </row>
    <row r="158" spans="1:7" ht="12" x14ac:dyDescent="0.2">
      <c r="A158" s="690" t="s">
        <v>384</v>
      </c>
      <c r="B158" s="695"/>
      <c r="C158" s="695"/>
      <c r="D158" s="695"/>
      <c r="E158" s="695"/>
      <c r="F158" s="696"/>
      <c r="G158" s="697"/>
    </row>
    <row r="159" spans="1:7" ht="12" x14ac:dyDescent="0.2">
      <c r="A159" s="705" t="s">
        <v>338</v>
      </c>
      <c r="B159" s="706"/>
      <c r="C159" s="706"/>
      <c r="D159" s="706"/>
      <c r="E159" s="706"/>
      <c r="F159" s="707"/>
      <c r="G159" s="708"/>
    </row>
    <row r="160" spans="1:7" ht="12" x14ac:dyDescent="0.2">
      <c r="A160" s="1187" t="s">
        <v>385</v>
      </c>
      <c r="B160" s="738">
        <v>20331</v>
      </c>
      <c r="C160" s="738">
        <v>4102</v>
      </c>
      <c r="D160" s="738">
        <v>12911</v>
      </c>
      <c r="E160" s="738">
        <v>8386</v>
      </c>
      <c r="F160" s="738">
        <v>4525</v>
      </c>
      <c r="G160" s="737">
        <v>3318</v>
      </c>
    </row>
    <row r="161" spans="1:7" ht="12" x14ac:dyDescent="0.2">
      <c r="A161" s="1188" t="s">
        <v>312</v>
      </c>
      <c r="B161" s="738">
        <v>13771</v>
      </c>
      <c r="C161" s="738">
        <v>2639</v>
      </c>
      <c r="D161" s="738">
        <v>8700</v>
      </c>
      <c r="E161" s="738">
        <v>5506</v>
      </c>
      <c r="F161" s="738">
        <v>3194</v>
      </c>
      <c r="G161" s="737">
        <v>2432</v>
      </c>
    </row>
    <row r="162" spans="1:7" ht="12" x14ac:dyDescent="0.2">
      <c r="A162" s="709" t="s">
        <v>339</v>
      </c>
      <c r="B162" s="738"/>
      <c r="C162" s="738"/>
      <c r="D162" s="738"/>
      <c r="E162" s="738"/>
      <c r="F162" s="738"/>
      <c r="G162" s="737"/>
    </row>
    <row r="163" spans="1:7" ht="12" x14ac:dyDescent="0.2">
      <c r="A163" s="690" t="s">
        <v>320</v>
      </c>
      <c r="B163" s="738"/>
      <c r="C163" s="738"/>
      <c r="D163" s="738"/>
      <c r="E163" s="738"/>
      <c r="F163" s="738"/>
      <c r="G163" s="737"/>
    </row>
    <row r="164" spans="1:7" ht="12" x14ac:dyDescent="0.2">
      <c r="A164" s="705" t="s">
        <v>340</v>
      </c>
      <c r="B164" s="738"/>
      <c r="C164" s="738"/>
      <c r="D164" s="738"/>
      <c r="E164" s="738"/>
      <c r="F164" s="738"/>
      <c r="G164" s="737"/>
    </row>
    <row r="165" spans="1:7" ht="12" x14ac:dyDescent="0.2">
      <c r="A165" s="1187" t="s">
        <v>387</v>
      </c>
      <c r="B165" s="738">
        <v>3820</v>
      </c>
      <c r="C165" s="738">
        <v>608</v>
      </c>
      <c r="D165" s="738">
        <v>2423</v>
      </c>
      <c r="E165" s="738">
        <v>1436</v>
      </c>
      <c r="F165" s="738">
        <v>987</v>
      </c>
      <c r="G165" s="737">
        <v>789</v>
      </c>
    </row>
    <row r="166" spans="1:7" ht="12" x14ac:dyDescent="0.2">
      <c r="A166" s="1187" t="s">
        <v>388</v>
      </c>
      <c r="B166" s="738">
        <v>3000</v>
      </c>
      <c r="C166" s="738">
        <v>558</v>
      </c>
      <c r="D166" s="738">
        <v>1840</v>
      </c>
      <c r="E166" s="738">
        <v>1157</v>
      </c>
      <c r="F166" s="738">
        <v>683</v>
      </c>
      <c r="G166" s="737">
        <v>602</v>
      </c>
    </row>
    <row r="167" spans="1:7" ht="12" x14ac:dyDescent="0.2">
      <c r="A167" s="1186" t="s">
        <v>389</v>
      </c>
      <c r="B167" s="738">
        <v>34609</v>
      </c>
      <c r="C167" s="738">
        <v>6748</v>
      </c>
      <c r="D167" s="738">
        <v>21685</v>
      </c>
      <c r="E167" s="738">
        <v>13832</v>
      </c>
      <c r="F167" s="738">
        <v>7853</v>
      </c>
      <c r="G167" s="737">
        <v>6176</v>
      </c>
    </row>
    <row r="168" spans="1:7" ht="12" x14ac:dyDescent="0.2">
      <c r="A168" s="690" t="s">
        <v>310</v>
      </c>
      <c r="B168" s="695"/>
      <c r="C168" s="695"/>
      <c r="D168" s="695"/>
      <c r="E168" s="695"/>
      <c r="F168" s="696"/>
      <c r="G168" s="697"/>
    </row>
    <row r="169" spans="1:7" ht="12" x14ac:dyDescent="0.2">
      <c r="A169" s="705" t="s">
        <v>338</v>
      </c>
      <c r="B169" s="706"/>
      <c r="C169" s="706"/>
      <c r="D169" s="706"/>
      <c r="E169" s="706"/>
      <c r="F169" s="707"/>
      <c r="G169" s="708"/>
    </row>
    <row r="170" spans="1:7" ht="12" x14ac:dyDescent="0.2">
      <c r="A170" s="1187" t="s">
        <v>390</v>
      </c>
      <c r="B170" s="738">
        <v>22037</v>
      </c>
      <c r="C170" s="738">
        <v>4337</v>
      </c>
      <c r="D170" s="738">
        <v>13588</v>
      </c>
      <c r="E170" s="738">
        <v>8680</v>
      </c>
      <c r="F170" s="738">
        <v>4908</v>
      </c>
      <c r="G170" s="737">
        <v>4112</v>
      </c>
    </row>
    <row r="171" spans="1:7" ht="12" x14ac:dyDescent="0.2">
      <c r="A171" s="1188" t="s">
        <v>312</v>
      </c>
      <c r="B171" s="738">
        <v>16448</v>
      </c>
      <c r="C171" s="738">
        <v>3108</v>
      </c>
      <c r="D171" s="738">
        <v>10063</v>
      </c>
      <c r="E171" s="738">
        <v>6400</v>
      </c>
      <c r="F171" s="738">
        <v>3663</v>
      </c>
      <c r="G171" s="737">
        <v>3277</v>
      </c>
    </row>
    <row r="172" spans="1:7" ht="12" x14ac:dyDescent="0.2">
      <c r="A172" s="709" t="s">
        <v>339</v>
      </c>
      <c r="B172" s="738"/>
      <c r="C172" s="738"/>
      <c r="D172" s="738"/>
      <c r="E172" s="738"/>
      <c r="F172" s="738"/>
      <c r="G172" s="737"/>
    </row>
    <row r="173" spans="1:7" ht="12" x14ac:dyDescent="0.2">
      <c r="A173" s="690" t="s">
        <v>320</v>
      </c>
      <c r="B173" s="738"/>
      <c r="C173" s="738"/>
      <c r="D173" s="738"/>
      <c r="E173" s="738"/>
      <c r="F173" s="738"/>
      <c r="G173" s="737"/>
    </row>
    <row r="174" spans="1:7" ht="12" x14ac:dyDescent="0.2">
      <c r="A174" s="705" t="s">
        <v>340</v>
      </c>
      <c r="B174" s="738"/>
      <c r="C174" s="738"/>
      <c r="D174" s="738"/>
      <c r="E174" s="738"/>
      <c r="F174" s="738"/>
      <c r="G174" s="737"/>
    </row>
    <row r="175" spans="1:7" ht="12" x14ac:dyDescent="0.2">
      <c r="A175" s="700" t="s">
        <v>391</v>
      </c>
      <c r="B175" s="738">
        <v>5159</v>
      </c>
      <c r="C175" s="738">
        <v>1001</v>
      </c>
      <c r="D175" s="738">
        <v>3273</v>
      </c>
      <c r="E175" s="738">
        <v>2083</v>
      </c>
      <c r="F175" s="738">
        <v>1190</v>
      </c>
      <c r="G175" s="737">
        <v>885</v>
      </c>
    </row>
    <row r="176" spans="1:7" ht="12" x14ac:dyDescent="0.2">
      <c r="A176" s="1187" t="s">
        <v>392</v>
      </c>
      <c r="B176" s="738">
        <v>4022</v>
      </c>
      <c r="C176" s="738">
        <v>735</v>
      </c>
      <c r="D176" s="738">
        <v>2646</v>
      </c>
      <c r="E176" s="738">
        <v>1675</v>
      </c>
      <c r="F176" s="738">
        <v>971</v>
      </c>
      <c r="G176" s="737">
        <v>641</v>
      </c>
    </row>
    <row r="177" spans="1:7" ht="12" x14ac:dyDescent="0.2">
      <c r="A177" s="1187" t="s">
        <v>393</v>
      </c>
      <c r="B177" s="738">
        <v>3391</v>
      </c>
      <c r="C177" s="738">
        <v>675</v>
      </c>
      <c r="D177" s="738">
        <v>2178</v>
      </c>
      <c r="E177" s="738">
        <v>1394</v>
      </c>
      <c r="F177" s="738">
        <v>784</v>
      </c>
      <c r="G177" s="737">
        <v>538</v>
      </c>
    </row>
    <row r="178" spans="1:7" ht="12" x14ac:dyDescent="0.2">
      <c r="A178" s="1186" t="s">
        <v>458</v>
      </c>
      <c r="B178" s="738">
        <v>57295</v>
      </c>
      <c r="C178" s="738">
        <v>10741</v>
      </c>
      <c r="D178" s="738">
        <v>36503</v>
      </c>
      <c r="E178" s="738">
        <v>23009</v>
      </c>
      <c r="F178" s="738">
        <v>13494</v>
      </c>
      <c r="G178" s="737">
        <v>10051</v>
      </c>
    </row>
    <row r="179" spans="1:7" ht="12" x14ac:dyDescent="0.2">
      <c r="A179" s="690" t="s">
        <v>310</v>
      </c>
      <c r="B179" s="695"/>
      <c r="C179" s="695"/>
      <c r="D179" s="695"/>
      <c r="E179" s="695"/>
      <c r="F179" s="696"/>
      <c r="G179" s="697"/>
    </row>
    <row r="180" spans="1:7" ht="12" x14ac:dyDescent="0.2">
      <c r="A180" s="705" t="s">
        <v>338</v>
      </c>
      <c r="B180" s="706"/>
      <c r="C180" s="706"/>
      <c r="D180" s="706"/>
      <c r="E180" s="706"/>
      <c r="F180" s="707"/>
      <c r="G180" s="708"/>
    </row>
    <row r="181" spans="1:7" ht="12" x14ac:dyDescent="0.2">
      <c r="A181" s="1187" t="s">
        <v>394</v>
      </c>
      <c r="B181" s="738">
        <v>11928</v>
      </c>
      <c r="C181" s="738">
        <v>2376</v>
      </c>
      <c r="D181" s="738">
        <v>7665</v>
      </c>
      <c r="E181" s="738">
        <v>4901</v>
      </c>
      <c r="F181" s="738">
        <v>2764</v>
      </c>
      <c r="G181" s="737">
        <v>1887</v>
      </c>
    </row>
    <row r="182" spans="1:7" ht="12" x14ac:dyDescent="0.2">
      <c r="A182" s="1188" t="s">
        <v>312</v>
      </c>
      <c r="B182" s="738">
        <v>4046</v>
      </c>
      <c r="C182" s="738">
        <v>707</v>
      </c>
      <c r="D182" s="738">
        <v>2625</v>
      </c>
      <c r="E182" s="738">
        <v>1628</v>
      </c>
      <c r="F182" s="738">
        <v>997</v>
      </c>
      <c r="G182" s="737">
        <v>714</v>
      </c>
    </row>
    <row r="183" spans="1:7" ht="12" x14ac:dyDescent="0.2">
      <c r="A183" s="709" t="s">
        <v>339</v>
      </c>
      <c r="B183" s="738"/>
      <c r="C183" s="738"/>
      <c r="D183" s="738"/>
      <c r="E183" s="738"/>
      <c r="F183" s="738"/>
      <c r="G183" s="737"/>
    </row>
    <row r="184" spans="1:7" ht="12" x14ac:dyDescent="0.2">
      <c r="A184" s="1187" t="s">
        <v>395</v>
      </c>
      <c r="B184" s="738">
        <v>9203</v>
      </c>
      <c r="C184" s="738">
        <v>1707</v>
      </c>
      <c r="D184" s="738">
        <v>5827</v>
      </c>
      <c r="E184" s="738">
        <v>3704</v>
      </c>
      <c r="F184" s="738">
        <v>2123</v>
      </c>
      <c r="G184" s="737">
        <v>1669</v>
      </c>
    </row>
    <row r="185" spans="1:7" ht="12" x14ac:dyDescent="0.2">
      <c r="A185" s="1188" t="s">
        <v>312</v>
      </c>
      <c r="B185" s="738">
        <v>5673</v>
      </c>
      <c r="C185" s="738">
        <v>1054</v>
      </c>
      <c r="D185" s="738">
        <v>3554</v>
      </c>
      <c r="E185" s="738">
        <v>2276</v>
      </c>
      <c r="F185" s="738">
        <v>1278</v>
      </c>
      <c r="G185" s="737">
        <v>1065</v>
      </c>
    </row>
    <row r="186" spans="1:7" ht="12" x14ac:dyDescent="0.2">
      <c r="A186" s="709" t="s">
        <v>339</v>
      </c>
      <c r="B186" s="738"/>
      <c r="C186" s="738"/>
      <c r="D186" s="738"/>
      <c r="E186" s="738"/>
      <c r="F186" s="738"/>
      <c r="G186" s="737"/>
    </row>
    <row r="187" spans="1:7" ht="12" x14ac:dyDescent="0.2">
      <c r="A187" s="1187" t="s">
        <v>396</v>
      </c>
      <c r="B187" s="738">
        <v>27911</v>
      </c>
      <c r="C187" s="738">
        <v>5341</v>
      </c>
      <c r="D187" s="738">
        <v>17716</v>
      </c>
      <c r="E187" s="738">
        <v>11251</v>
      </c>
      <c r="F187" s="738">
        <v>6465</v>
      </c>
      <c r="G187" s="737">
        <v>4854</v>
      </c>
    </row>
    <row r="188" spans="1:7" ht="12" x14ac:dyDescent="0.2">
      <c r="A188" s="1188" t="s">
        <v>312</v>
      </c>
      <c r="B188" s="738">
        <v>19449</v>
      </c>
      <c r="C188" s="738">
        <v>3489</v>
      </c>
      <c r="D188" s="738">
        <v>12257</v>
      </c>
      <c r="E188" s="738">
        <v>7796</v>
      </c>
      <c r="F188" s="738">
        <v>4461</v>
      </c>
      <c r="G188" s="737">
        <v>3703</v>
      </c>
    </row>
    <row r="189" spans="1:7" ht="12" x14ac:dyDescent="0.2">
      <c r="A189" s="709" t="s">
        <v>339</v>
      </c>
      <c r="B189" s="738"/>
      <c r="C189" s="738"/>
      <c r="D189" s="738"/>
      <c r="E189" s="738"/>
      <c r="F189" s="738"/>
      <c r="G189" s="737"/>
    </row>
    <row r="190" spans="1:7" ht="12" x14ac:dyDescent="0.2">
      <c r="A190" s="1187" t="s">
        <v>397</v>
      </c>
      <c r="B190" s="738">
        <v>8253</v>
      </c>
      <c r="C190" s="738">
        <v>1317</v>
      </c>
      <c r="D190" s="738">
        <v>5295</v>
      </c>
      <c r="E190" s="738">
        <v>3153</v>
      </c>
      <c r="F190" s="738">
        <v>2142</v>
      </c>
      <c r="G190" s="737">
        <v>1641</v>
      </c>
    </row>
    <row r="191" spans="1:7" ht="12" x14ac:dyDescent="0.2">
      <c r="A191" s="1188" t="s">
        <v>312</v>
      </c>
      <c r="B191" s="738">
        <v>4609</v>
      </c>
      <c r="C191" s="738">
        <v>696</v>
      </c>
      <c r="D191" s="738">
        <v>2887</v>
      </c>
      <c r="E191" s="738">
        <v>1698</v>
      </c>
      <c r="F191" s="738">
        <v>1189</v>
      </c>
      <c r="G191" s="737">
        <v>1026</v>
      </c>
    </row>
    <row r="192" spans="1:7" ht="12" x14ac:dyDescent="0.2">
      <c r="A192" s="709" t="s">
        <v>339</v>
      </c>
      <c r="B192" s="706"/>
      <c r="C192" s="706"/>
      <c r="D192" s="706"/>
      <c r="E192" s="706"/>
      <c r="F192" s="707"/>
      <c r="G192" s="708"/>
    </row>
    <row r="193" spans="1:7" ht="12" x14ac:dyDescent="0.2">
      <c r="A193" s="1186" t="s">
        <v>1161</v>
      </c>
      <c r="B193" s="738">
        <v>23278</v>
      </c>
      <c r="C193" s="738">
        <v>3930</v>
      </c>
      <c r="D193" s="738">
        <v>14613</v>
      </c>
      <c r="E193" s="738">
        <v>8865</v>
      </c>
      <c r="F193" s="738">
        <v>5748</v>
      </c>
      <c r="G193" s="737">
        <v>4735</v>
      </c>
    </row>
    <row r="194" spans="1:7" ht="12" x14ac:dyDescent="0.2">
      <c r="A194" s="690" t="s">
        <v>310</v>
      </c>
      <c r="B194" s="695"/>
      <c r="C194" s="695"/>
      <c r="D194" s="695"/>
      <c r="E194" s="695"/>
      <c r="F194" s="696"/>
      <c r="G194" s="697"/>
    </row>
    <row r="195" spans="1:7" ht="12" x14ac:dyDescent="0.2">
      <c r="A195" s="705" t="s">
        <v>338</v>
      </c>
      <c r="B195" s="695"/>
      <c r="C195" s="695"/>
      <c r="D195" s="695"/>
      <c r="E195" s="695"/>
      <c r="F195" s="696"/>
      <c r="G195" s="697"/>
    </row>
    <row r="196" spans="1:7" ht="12" x14ac:dyDescent="0.2">
      <c r="A196" s="1187" t="s">
        <v>398</v>
      </c>
      <c r="B196" s="738">
        <v>17056</v>
      </c>
      <c r="C196" s="738">
        <v>2835</v>
      </c>
      <c r="D196" s="738">
        <v>10672</v>
      </c>
      <c r="E196" s="738">
        <v>6467</v>
      </c>
      <c r="F196" s="738">
        <v>4205</v>
      </c>
      <c r="G196" s="737">
        <v>3549</v>
      </c>
    </row>
    <row r="197" spans="1:7" ht="12" x14ac:dyDescent="0.2">
      <c r="A197" s="1188" t="s">
        <v>312</v>
      </c>
      <c r="B197" s="738">
        <v>11509</v>
      </c>
      <c r="C197" s="738">
        <v>1843</v>
      </c>
      <c r="D197" s="738">
        <v>7176</v>
      </c>
      <c r="E197" s="738">
        <v>4327</v>
      </c>
      <c r="F197" s="738">
        <v>2849</v>
      </c>
      <c r="G197" s="737">
        <v>2490</v>
      </c>
    </row>
    <row r="198" spans="1:7" ht="12" x14ac:dyDescent="0.2">
      <c r="A198" s="709" t="s">
        <v>339</v>
      </c>
      <c r="B198" s="738"/>
      <c r="C198" s="738"/>
      <c r="D198" s="738"/>
      <c r="E198" s="738"/>
      <c r="F198" s="738"/>
      <c r="G198" s="737"/>
    </row>
    <row r="199" spans="1:7" ht="12" x14ac:dyDescent="0.2">
      <c r="A199" s="690" t="s">
        <v>314</v>
      </c>
      <c r="B199" s="738"/>
      <c r="C199" s="738"/>
      <c r="D199" s="738"/>
      <c r="E199" s="738"/>
      <c r="F199" s="738"/>
      <c r="G199" s="737"/>
    </row>
    <row r="200" spans="1:7" ht="12" x14ac:dyDescent="0.2">
      <c r="A200" s="705" t="s">
        <v>340</v>
      </c>
      <c r="B200" s="738"/>
      <c r="C200" s="738"/>
      <c r="D200" s="738"/>
      <c r="E200" s="738"/>
      <c r="F200" s="738"/>
      <c r="G200" s="737"/>
    </row>
    <row r="201" spans="1:7" ht="12" x14ac:dyDescent="0.2">
      <c r="A201" s="1187" t="s">
        <v>399</v>
      </c>
      <c r="B201" s="738">
        <v>2915</v>
      </c>
      <c r="C201" s="738">
        <v>525</v>
      </c>
      <c r="D201" s="738">
        <v>1828</v>
      </c>
      <c r="E201" s="738">
        <v>1119</v>
      </c>
      <c r="F201" s="738">
        <v>709</v>
      </c>
      <c r="G201" s="737">
        <v>562</v>
      </c>
    </row>
    <row r="202" spans="1:7" ht="12" x14ac:dyDescent="0.2">
      <c r="A202" s="1187" t="s">
        <v>400</v>
      </c>
      <c r="B202" s="738">
        <v>3307</v>
      </c>
      <c r="C202" s="738">
        <v>570</v>
      </c>
      <c r="D202" s="738">
        <v>2113</v>
      </c>
      <c r="E202" s="738">
        <v>1279</v>
      </c>
      <c r="F202" s="738">
        <v>834</v>
      </c>
      <c r="G202" s="737">
        <v>624</v>
      </c>
    </row>
    <row r="203" spans="1:7" ht="12" x14ac:dyDescent="0.2">
      <c r="A203" s="710"/>
      <c r="B203" s="695"/>
      <c r="C203" s="695"/>
      <c r="D203" s="695"/>
      <c r="E203" s="695"/>
      <c r="F203" s="696"/>
      <c r="G203" s="697"/>
    </row>
    <row r="204" spans="1:7" ht="12" x14ac:dyDescent="0.2">
      <c r="A204" s="1182" t="s">
        <v>291</v>
      </c>
      <c r="B204" s="735">
        <v>616495</v>
      </c>
      <c r="C204" s="735">
        <v>110573</v>
      </c>
      <c r="D204" s="735">
        <v>390211</v>
      </c>
      <c r="E204" s="735">
        <v>244803</v>
      </c>
      <c r="F204" s="735">
        <v>145408</v>
      </c>
      <c r="G204" s="734">
        <v>115711</v>
      </c>
    </row>
    <row r="205" spans="1:7" ht="12" x14ac:dyDescent="0.2">
      <c r="A205" s="187" t="s">
        <v>271</v>
      </c>
      <c r="B205" s="702"/>
      <c r="C205" s="702"/>
      <c r="D205" s="702"/>
      <c r="E205" s="702"/>
      <c r="F205" s="703"/>
      <c r="G205" s="704"/>
    </row>
    <row r="206" spans="1:7" ht="12" x14ac:dyDescent="0.2">
      <c r="A206" s="689"/>
      <c r="B206" s="695"/>
      <c r="C206" s="695"/>
      <c r="D206" s="695"/>
      <c r="E206" s="695"/>
      <c r="F206" s="696"/>
      <c r="G206" s="697"/>
    </row>
    <row r="207" spans="1:7" ht="12" x14ac:dyDescent="0.2">
      <c r="A207" s="1186" t="s">
        <v>460</v>
      </c>
      <c r="B207" s="738">
        <v>58884</v>
      </c>
      <c r="C207" s="738">
        <v>10343</v>
      </c>
      <c r="D207" s="738">
        <v>37284</v>
      </c>
      <c r="E207" s="738">
        <v>22906</v>
      </c>
      <c r="F207" s="738">
        <v>14378</v>
      </c>
      <c r="G207" s="737">
        <v>11257</v>
      </c>
    </row>
    <row r="208" spans="1:7" ht="12" x14ac:dyDescent="0.2">
      <c r="A208" s="690" t="s">
        <v>308</v>
      </c>
      <c r="B208" s="738"/>
      <c r="C208" s="738"/>
      <c r="D208" s="738"/>
      <c r="E208" s="738"/>
      <c r="F208" s="738"/>
      <c r="G208" s="737"/>
    </row>
    <row r="209" spans="1:7" ht="12" x14ac:dyDescent="0.2">
      <c r="A209" s="705" t="s">
        <v>341</v>
      </c>
      <c r="B209" s="738"/>
      <c r="C209" s="738"/>
      <c r="D209" s="738"/>
      <c r="E209" s="738"/>
      <c r="F209" s="738"/>
      <c r="G209" s="737"/>
    </row>
    <row r="210" spans="1:7" ht="12" x14ac:dyDescent="0.2">
      <c r="A210" s="1187" t="s">
        <v>401</v>
      </c>
      <c r="B210" s="738">
        <v>24001</v>
      </c>
      <c r="C210" s="738">
        <v>4040</v>
      </c>
      <c r="D210" s="738">
        <v>14874</v>
      </c>
      <c r="E210" s="738">
        <v>9013</v>
      </c>
      <c r="F210" s="738">
        <v>5861</v>
      </c>
      <c r="G210" s="737">
        <v>5087</v>
      </c>
    </row>
    <row r="211" spans="1:7" ht="12" x14ac:dyDescent="0.2">
      <c r="A211" s="1187" t="s">
        <v>402</v>
      </c>
      <c r="B211" s="738">
        <v>4068</v>
      </c>
      <c r="C211" s="738">
        <v>662</v>
      </c>
      <c r="D211" s="738">
        <v>2521</v>
      </c>
      <c r="E211" s="738">
        <v>1511</v>
      </c>
      <c r="F211" s="738">
        <v>1010</v>
      </c>
      <c r="G211" s="737">
        <v>885</v>
      </c>
    </row>
    <row r="212" spans="1:7" ht="12" x14ac:dyDescent="0.2">
      <c r="A212" s="690" t="s">
        <v>310</v>
      </c>
      <c r="B212" s="738"/>
      <c r="C212" s="738"/>
      <c r="D212" s="738"/>
      <c r="E212" s="738"/>
      <c r="F212" s="738"/>
      <c r="G212" s="737"/>
    </row>
    <row r="213" spans="1:7" ht="12" x14ac:dyDescent="0.2">
      <c r="A213" s="705" t="s">
        <v>338</v>
      </c>
      <c r="B213" s="738"/>
      <c r="C213" s="738"/>
      <c r="D213" s="738"/>
      <c r="E213" s="738"/>
      <c r="F213" s="738"/>
      <c r="G213" s="737"/>
    </row>
    <row r="214" spans="1:7" ht="12" x14ac:dyDescent="0.2">
      <c r="A214" s="1187" t="s">
        <v>403</v>
      </c>
      <c r="B214" s="738">
        <v>6466</v>
      </c>
      <c r="C214" s="738">
        <v>1119</v>
      </c>
      <c r="D214" s="738">
        <v>4177</v>
      </c>
      <c r="E214" s="738">
        <v>2566</v>
      </c>
      <c r="F214" s="738">
        <v>1611</v>
      </c>
      <c r="G214" s="737">
        <v>1170</v>
      </c>
    </row>
    <row r="215" spans="1:7" ht="12" x14ac:dyDescent="0.2">
      <c r="A215" s="1188" t="s">
        <v>312</v>
      </c>
      <c r="B215" s="738">
        <v>2418</v>
      </c>
      <c r="C215" s="738">
        <v>381</v>
      </c>
      <c r="D215" s="738">
        <v>1612</v>
      </c>
      <c r="E215" s="738">
        <v>972</v>
      </c>
      <c r="F215" s="738">
        <v>640</v>
      </c>
      <c r="G215" s="737">
        <v>425</v>
      </c>
    </row>
    <row r="216" spans="1:7" ht="12" x14ac:dyDescent="0.2">
      <c r="A216" s="709" t="s">
        <v>339</v>
      </c>
      <c r="B216" s="738"/>
      <c r="C216" s="738"/>
      <c r="D216" s="738"/>
      <c r="E216" s="738"/>
      <c r="F216" s="738"/>
      <c r="G216" s="737"/>
    </row>
    <row r="217" spans="1:7" ht="12" x14ac:dyDescent="0.2">
      <c r="A217" s="1187" t="s">
        <v>404</v>
      </c>
      <c r="B217" s="738">
        <v>6415</v>
      </c>
      <c r="C217" s="738">
        <v>1112</v>
      </c>
      <c r="D217" s="738">
        <v>4068</v>
      </c>
      <c r="E217" s="738">
        <v>2479</v>
      </c>
      <c r="F217" s="738">
        <v>1589</v>
      </c>
      <c r="G217" s="737">
        <v>1235</v>
      </c>
    </row>
    <row r="218" spans="1:7" ht="12" x14ac:dyDescent="0.2">
      <c r="A218" s="1188" t="s">
        <v>312</v>
      </c>
      <c r="B218" s="738">
        <v>2005</v>
      </c>
      <c r="C218" s="738">
        <v>319</v>
      </c>
      <c r="D218" s="738">
        <v>1259</v>
      </c>
      <c r="E218" s="738">
        <v>729</v>
      </c>
      <c r="F218" s="738">
        <v>530</v>
      </c>
      <c r="G218" s="737">
        <v>427</v>
      </c>
    </row>
    <row r="219" spans="1:7" ht="12" x14ac:dyDescent="0.2">
      <c r="A219" s="709" t="s">
        <v>339</v>
      </c>
      <c r="B219" s="738"/>
      <c r="C219" s="738"/>
      <c r="D219" s="738"/>
      <c r="E219" s="738"/>
      <c r="F219" s="738"/>
      <c r="G219" s="737"/>
    </row>
    <row r="220" spans="1:7" ht="12" x14ac:dyDescent="0.2">
      <c r="A220" s="690" t="s">
        <v>320</v>
      </c>
      <c r="B220" s="695"/>
      <c r="C220" s="695"/>
      <c r="D220" s="695"/>
      <c r="E220" s="695"/>
      <c r="F220" s="696"/>
      <c r="G220" s="697"/>
    </row>
    <row r="221" spans="1:7" ht="12" x14ac:dyDescent="0.2">
      <c r="A221" s="705" t="s">
        <v>340</v>
      </c>
      <c r="B221" s="695"/>
      <c r="C221" s="695"/>
      <c r="D221" s="695"/>
      <c r="E221" s="695"/>
      <c r="F221" s="696"/>
      <c r="G221" s="697"/>
    </row>
    <row r="222" spans="1:7" ht="12" x14ac:dyDescent="0.2">
      <c r="A222" s="1187" t="s">
        <v>401</v>
      </c>
      <c r="B222" s="738">
        <v>10920</v>
      </c>
      <c r="C222" s="738">
        <v>2063</v>
      </c>
      <c r="D222" s="738">
        <v>7153</v>
      </c>
      <c r="E222" s="738">
        <v>4513</v>
      </c>
      <c r="F222" s="738">
        <v>2640</v>
      </c>
      <c r="G222" s="737">
        <v>1704</v>
      </c>
    </row>
    <row r="223" spans="1:7" ht="12" x14ac:dyDescent="0.2">
      <c r="A223" s="1187" t="s">
        <v>402</v>
      </c>
      <c r="B223" s="738">
        <v>7014</v>
      </c>
      <c r="C223" s="738">
        <v>1347</v>
      </c>
      <c r="D223" s="738">
        <v>4491</v>
      </c>
      <c r="E223" s="738">
        <v>2824</v>
      </c>
      <c r="F223" s="738">
        <v>1667</v>
      </c>
      <c r="G223" s="737">
        <v>1176</v>
      </c>
    </row>
    <row r="224" spans="1:7" ht="12" x14ac:dyDescent="0.2">
      <c r="A224" s="1186" t="s">
        <v>461</v>
      </c>
      <c r="B224" s="738">
        <v>63969</v>
      </c>
      <c r="C224" s="738">
        <v>10927</v>
      </c>
      <c r="D224" s="738">
        <v>40405</v>
      </c>
      <c r="E224" s="738">
        <v>24669</v>
      </c>
      <c r="F224" s="738">
        <v>15736</v>
      </c>
      <c r="G224" s="737">
        <v>12637</v>
      </c>
    </row>
    <row r="225" spans="1:7" ht="12" x14ac:dyDescent="0.2">
      <c r="A225" s="690" t="s">
        <v>308</v>
      </c>
      <c r="B225" s="695"/>
      <c r="C225" s="695"/>
      <c r="D225" s="695"/>
      <c r="E225" s="695"/>
      <c r="F225" s="696"/>
      <c r="G225" s="697"/>
    </row>
    <row r="226" spans="1:7" ht="12" x14ac:dyDescent="0.2">
      <c r="A226" s="705" t="s">
        <v>341</v>
      </c>
      <c r="B226" s="695"/>
      <c r="C226" s="695"/>
      <c r="D226" s="695"/>
      <c r="E226" s="695"/>
      <c r="F226" s="696"/>
      <c r="G226" s="697"/>
    </row>
    <row r="227" spans="1:7" ht="12" x14ac:dyDescent="0.2">
      <c r="A227" s="1187" t="s">
        <v>405</v>
      </c>
      <c r="B227" s="738">
        <v>27493</v>
      </c>
      <c r="C227" s="738">
        <v>4409</v>
      </c>
      <c r="D227" s="738">
        <v>16928</v>
      </c>
      <c r="E227" s="738">
        <v>10331</v>
      </c>
      <c r="F227" s="738">
        <v>6597</v>
      </c>
      <c r="G227" s="737">
        <v>6156</v>
      </c>
    </row>
    <row r="228" spans="1:7" ht="12" x14ac:dyDescent="0.2">
      <c r="A228" s="690" t="s">
        <v>310</v>
      </c>
      <c r="B228" s="738"/>
      <c r="C228" s="738"/>
      <c r="D228" s="738"/>
      <c r="E228" s="738"/>
      <c r="F228" s="738"/>
      <c r="G228" s="737"/>
    </row>
    <row r="229" spans="1:7" ht="12" x14ac:dyDescent="0.2">
      <c r="A229" s="705" t="s">
        <v>338</v>
      </c>
      <c r="B229" s="738"/>
      <c r="C229" s="738"/>
      <c r="D229" s="738"/>
      <c r="E229" s="738"/>
      <c r="F229" s="738"/>
      <c r="G229" s="737"/>
    </row>
    <row r="230" spans="1:7" ht="12" x14ac:dyDescent="0.2">
      <c r="A230" s="1187" t="s">
        <v>406</v>
      </c>
      <c r="B230" s="738">
        <v>10016</v>
      </c>
      <c r="C230" s="738">
        <v>1780</v>
      </c>
      <c r="D230" s="738">
        <v>6552</v>
      </c>
      <c r="E230" s="738">
        <v>4016</v>
      </c>
      <c r="F230" s="738">
        <v>2536</v>
      </c>
      <c r="G230" s="737">
        <v>1684</v>
      </c>
    </row>
    <row r="231" spans="1:7" ht="12" x14ac:dyDescent="0.2">
      <c r="A231" s="1188" t="s">
        <v>312</v>
      </c>
      <c r="B231" s="738">
        <v>4360</v>
      </c>
      <c r="C231" s="738">
        <v>655</v>
      </c>
      <c r="D231" s="738">
        <v>2839</v>
      </c>
      <c r="E231" s="738">
        <v>1687</v>
      </c>
      <c r="F231" s="738">
        <v>1152</v>
      </c>
      <c r="G231" s="737">
        <v>866</v>
      </c>
    </row>
    <row r="232" spans="1:7" ht="12" x14ac:dyDescent="0.2">
      <c r="A232" s="709" t="s">
        <v>339</v>
      </c>
      <c r="B232" s="738"/>
      <c r="C232" s="738"/>
      <c r="D232" s="738"/>
      <c r="E232" s="738"/>
      <c r="F232" s="738"/>
      <c r="G232" s="737"/>
    </row>
    <row r="233" spans="1:7" ht="12" x14ac:dyDescent="0.2">
      <c r="A233" s="1187" t="s">
        <v>407</v>
      </c>
      <c r="B233" s="738">
        <v>7721</v>
      </c>
      <c r="C233" s="738">
        <v>1193</v>
      </c>
      <c r="D233" s="738">
        <v>4829</v>
      </c>
      <c r="E233" s="738">
        <v>2856</v>
      </c>
      <c r="F233" s="738">
        <v>1973</v>
      </c>
      <c r="G233" s="737">
        <v>1699</v>
      </c>
    </row>
    <row r="234" spans="1:7" ht="12" x14ac:dyDescent="0.2">
      <c r="A234" s="1188" t="s">
        <v>312</v>
      </c>
      <c r="B234" s="738">
        <v>4676</v>
      </c>
      <c r="C234" s="738">
        <v>664</v>
      </c>
      <c r="D234" s="738">
        <v>2892</v>
      </c>
      <c r="E234" s="738">
        <v>1697</v>
      </c>
      <c r="F234" s="738">
        <v>1195</v>
      </c>
      <c r="G234" s="737">
        <v>1120</v>
      </c>
    </row>
    <row r="235" spans="1:7" ht="12" x14ac:dyDescent="0.2">
      <c r="A235" s="709" t="s">
        <v>339</v>
      </c>
      <c r="B235" s="738"/>
      <c r="C235" s="738"/>
      <c r="D235" s="738"/>
      <c r="E235" s="738"/>
      <c r="F235" s="738"/>
      <c r="G235" s="737"/>
    </row>
    <row r="236" spans="1:7" ht="12" x14ac:dyDescent="0.2">
      <c r="A236" s="690" t="s">
        <v>320</v>
      </c>
      <c r="B236" s="738"/>
      <c r="C236" s="738"/>
      <c r="D236" s="738"/>
      <c r="E236" s="738"/>
      <c r="F236" s="738"/>
      <c r="G236" s="737"/>
    </row>
    <row r="237" spans="1:7" ht="12" x14ac:dyDescent="0.2">
      <c r="A237" s="705" t="s">
        <v>340</v>
      </c>
      <c r="B237" s="738"/>
      <c r="C237" s="738"/>
      <c r="D237" s="738"/>
      <c r="E237" s="738"/>
      <c r="F237" s="738"/>
      <c r="G237" s="737"/>
    </row>
    <row r="238" spans="1:7" ht="12" x14ac:dyDescent="0.2">
      <c r="A238" s="1187" t="s">
        <v>408</v>
      </c>
      <c r="B238" s="738">
        <v>6384</v>
      </c>
      <c r="C238" s="738">
        <v>1159</v>
      </c>
      <c r="D238" s="738">
        <v>4091</v>
      </c>
      <c r="E238" s="738">
        <v>2506</v>
      </c>
      <c r="F238" s="738">
        <v>1585</v>
      </c>
      <c r="G238" s="737">
        <v>1134</v>
      </c>
    </row>
    <row r="239" spans="1:7" ht="12" x14ac:dyDescent="0.2">
      <c r="A239" s="1187" t="s">
        <v>405</v>
      </c>
      <c r="B239" s="738">
        <v>8432</v>
      </c>
      <c r="C239" s="738">
        <v>1712</v>
      </c>
      <c r="D239" s="738">
        <v>5441</v>
      </c>
      <c r="E239" s="738">
        <v>3407</v>
      </c>
      <c r="F239" s="738">
        <v>2034</v>
      </c>
      <c r="G239" s="737">
        <v>1279</v>
      </c>
    </row>
    <row r="240" spans="1:7" ht="12" x14ac:dyDescent="0.2">
      <c r="A240" s="1187" t="s">
        <v>409</v>
      </c>
      <c r="B240" s="738">
        <v>3923</v>
      </c>
      <c r="C240" s="738">
        <v>674</v>
      </c>
      <c r="D240" s="738">
        <v>2564</v>
      </c>
      <c r="E240" s="738">
        <v>1553</v>
      </c>
      <c r="F240" s="738">
        <v>1011</v>
      </c>
      <c r="G240" s="737">
        <v>685</v>
      </c>
    </row>
    <row r="241" spans="1:7" ht="12" x14ac:dyDescent="0.2">
      <c r="A241" s="1186" t="s">
        <v>410</v>
      </c>
      <c r="B241" s="738">
        <v>42039</v>
      </c>
      <c r="C241" s="738">
        <v>7506</v>
      </c>
      <c r="D241" s="738">
        <v>26509</v>
      </c>
      <c r="E241" s="738">
        <v>16479</v>
      </c>
      <c r="F241" s="738">
        <v>10030</v>
      </c>
      <c r="G241" s="737">
        <v>8024</v>
      </c>
    </row>
    <row r="242" spans="1:7" ht="12" x14ac:dyDescent="0.2">
      <c r="A242" s="690" t="s">
        <v>308</v>
      </c>
      <c r="B242" s="695"/>
      <c r="C242" s="695"/>
      <c r="D242" s="695"/>
      <c r="E242" s="695"/>
      <c r="F242" s="696"/>
      <c r="G242" s="697"/>
    </row>
    <row r="243" spans="1:7" ht="12" x14ac:dyDescent="0.2">
      <c r="A243" s="705" t="s">
        <v>341</v>
      </c>
      <c r="B243" s="695"/>
      <c r="C243" s="695"/>
      <c r="D243" s="695"/>
      <c r="E243" s="695"/>
      <c r="F243" s="696"/>
      <c r="G243" s="697"/>
    </row>
    <row r="244" spans="1:7" ht="12" x14ac:dyDescent="0.2">
      <c r="A244" s="1187" t="s">
        <v>411</v>
      </c>
      <c r="B244" s="738">
        <v>16040</v>
      </c>
      <c r="C244" s="738">
        <v>2713</v>
      </c>
      <c r="D244" s="738">
        <v>9944</v>
      </c>
      <c r="E244" s="738">
        <v>6049</v>
      </c>
      <c r="F244" s="738">
        <v>3895</v>
      </c>
      <c r="G244" s="737">
        <v>3383</v>
      </c>
    </row>
    <row r="245" spans="1:7" ht="12" x14ac:dyDescent="0.2">
      <c r="A245" s="690" t="s">
        <v>310</v>
      </c>
      <c r="B245" s="738"/>
      <c r="C245" s="738"/>
      <c r="D245" s="738"/>
      <c r="E245" s="738"/>
      <c r="F245" s="738"/>
      <c r="G245" s="737"/>
    </row>
    <row r="246" spans="1:7" ht="12" x14ac:dyDescent="0.2">
      <c r="A246" s="705" t="s">
        <v>338</v>
      </c>
      <c r="B246" s="738"/>
      <c r="C246" s="738"/>
      <c r="D246" s="738"/>
      <c r="E246" s="738"/>
      <c r="F246" s="738"/>
      <c r="G246" s="737"/>
    </row>
    <row r="247" spans="1:7" ht="12" x14ac:dyDescent="0.2">
      <c r="A247" s="1187" t="s">
        <v>412</v>
      </c>
      <c r="B247" s="738">
        <v>12201</v>
      </c>
      <c r="C247" s="738">
        <v>2165</v>
      </c>
      <c r="D247" s="738">
        <v>7633</v>
      </c>
      <c r="E247" s="738">
        <v>4773</v>
      </c>
      <c r="F247" s="738">
        <v>2860</v>
      </c>
      <c r="G247" s="737">
        <v>2403</v>
      </c>
    </row>
    <row r="248" spans="1:7" ht="12" x14ac:dyDescent="0.2">
      <c r="A248" s="1188" t="s">
        <v>312</v>
      </c>
      <c r="B248" s="738">
        <v>8921</v>
      </c>
      <c r="C248" s="738">
        <v>1535</v>
      </c>
      <c r="D248" s="738">
        <v>5501</v>
      </c>
      <c r="E248" s="738">
        <v>3438</v>
      </c>
      <c r="F248" s="738">
        <v>2063</v>
      </c>
      <c r="G248" s="737">
        <v>1885</v>
      </c>
    </row>
    <row r="249" spans="1:7" ht="12" x14ac:dyDescent="0.2">
      <c r="A249" s="709" t="s">
        <v>339</v>
      </c>
      <c r="B249" s="738"/>
      <c r="C249" s="738"/>
      <c r="D249" s="738"/>
      <c r="E249" s="738"/>
      <c r="F249" s="738"/>
      <c r="G249" s="737"/>
    </row>
    <row r="250" spans="1:7" ht="12" x14ac:dyDescent="0.2">
      <c r="A250" s="690" t="s">
        <v>320</v>
      </c>
      <c r="B250" s="738"/>
      <c r="C250" s="738"/>
      <c r="D250" s="738"/>
      <c r="E250" s="738"/>
      <c r="F250" s="738"/>
      <c r="G250" s="737"/>
    </row>
    <row r="251" spans="1:7" ht="12" x14ac:dyDescent="0.2">
      <c r="A251" s="705" t="s">
        <v>340</v>
      </c>
      <c r="B251" s="738"/>
      <c r="C251" s="738"/>
      <c r="D251" s="738"/>
      <c r="E251" s="738"/>
      <c r="F251" s="738"/>
      <c r="G251" s="737"/>
    </row>
    <row r="252" spans="1:7" ht="12" x14ac:dyDescent="0.2">
      <c r="A252" s="1187" t="s">
        <v>413</v>
      </c>
      <c r="B252" s="738">
        <v>3351</v>
      </c>
      <c r="C252" s="738">
        <v>578</v>
      </c>
      <c r="D252" s="738">
        <v>2183</v>
      </c>
      <c r="E252" s="738">
        <v>1403</v>
      </c>
      <c r="F252" s="738">
        <v>780</v>
      </c>
      <c r="G252" s="737">
        <v>590</v>
      </c>
    </row>
    <row r="253" spans="1:7" ht="12" x14ac:dyDescent="0.2">
      <c r="A253" s="1187" t="s">
        <v>411</v>
      </c>
      <c r="B253" s="738">
        <v>6813</v>
      </c>
      <c r="C253" s="738">
        <v>1294</v>
      </c>
      <c r="D253" s="738">
        <v>4460</v>
      </c>
      <c r="E253" s="738">
        <v>2803</v>
      </c>
      <c r="F253" s="738">
        <v>1657</v>
      </c>
      <c r="G253" s="737">
        <v>1059</v>
      </c>
    </row>
    <row r="254" spans="1:7" ht="12" x14ac:dyDescent="0.2">
      <c r="A254" s="1187" t="s">
        <v>414</v>
      </c>
      <c r="B254" s="738">
        <v>3634</v>
      </c>
      <c r="C254" s="738">
        <v>756</v>
      </c>
      <c r="D254" s="738">
        <v>2289</v>
      </c>
      <c r="E254" s="738">
        <v>1451</v>
      </c>
      <c r="F254" s="738">
        <v>838</v>
      </c>
      <c r="G254" s="737">
        <v>589</v>
      </c>
    </row>
    <row r="255" spans="1:7" ht="12" x14ac:dyDescent="0.2">
      <c r="A255" s="1186" t="s">
        <v>462</v>
      </c>
      <c r="B255" s="738">
        <v>50507</v>
      </c>
      <c r="C255" s="738">
        <v>9135</v>
      </c>
      <c r="D255" s="738">
        <v>32460</v>
      </c>
      <c r="E255" s="738">
        <v>19899</v>
      </c>
      <c r="F255" s="738">
        <v>12561</v>
      </c>
      <c r="G255" s="737">
        <v>8912</v>
      </c>
    </row>
    <row r="256" spans="1:7" ht="12" x14ac:dyDescent="0.2">
      <c r="A256" s="690" t="s">
        <v>308</v>
      </c>
      <c r="B256" s="695"/>
      <c r="C256" s="695"/>
      <c r="D256" s="695"/>
      <c r="E256" s="695"/>
      <c r="F256" s="696"/>
      <c r="G256" s="697"/>
    </row>
    <row r="257" spans="1:7" ht="12" x14ac:dyDescent="0.2">
      <c r="A257" s="705" t="s">
        <v>341</v>
      </c>
      <c r="B257" s="695"/>
      <c r="C257" s="695"/>
      <c r="D257" s="695"/>
      <c r="E257" s="695"/>
      <c r="F257" s="696"/>
      <c r="G257" s="697"/>
    </row>
    <row r="258" spans="1:7" ht="12" x14ac:dyDescent="0.2">
      <c r="A258" s="1187" t="s">
        <v>415</v>
      </c>
      <c r="B258" s="738">
        <v>21926</v>
      </c>
      <c r="C258" s="738">
        <v>3730</v>
      </c>
      <c r="D258" s="738">
        <v>13865</v>
      </c>
      <c r="E258" s="738">
        <v>8415</v>
      </c>
      <c r="F258" s="738">
        <v>5450</v>
      </c>
      <c r="G258" s="737">
        <v>4331</v>
      </c>
    </row>
    <row r="259" spans="1:7" ht="12" x14ac:dyDescent="0.2">
      <c r="A259" s="690" t="s">
        <v>310</v>
      </c>
      <c r="B259" s="738"/>
      <c r="C259" s="738"/>
      <c r="D259" s="738"/>
      <c r="E259" s="738"/>
      <c r="F259" s="738"/>
      <c r="G259" s="737"/>
    </row>
    <row r="260" spans="1:7" ht="12" x14ac:dyDescent="0.2">
      <c r="A260" s="705" t="s">
        <v>338</v>
      </c>
      <c r="B260" s="738"/>
      <c r="C260" s="738"/>
      <c r="D260" s="738"/>
      <c r="E260" s="738"/>
      <c r="F260" s="738"/>
      <c r="G260" s="737"/>
    </row>
    <row r="261" spans="1:7" ht="12" x14ac:dyDescent="0.2">
      <c r="A261" s="1187" t="s">
        <v>416</v>
      </c>
      <c r="B261" s="738">
        <v>8287</v>
      </c>
      <c r="C261" s="738">
        <v>1438</v>
      </c>
      <c r="D261" s="738">
        <v>5277</v>
      </c>
      <c r="E261" s="738">
        <v>3166</v>
      </c>
      <c r="F261" s="738">
        <v>2111</v>
      </c>
      <c r="G261" s="737">
        <v>1572</v>
      </c>
    </row>
    <row r="262" spans="1:7" ht="12" x14ac:dyDescent="0.2">
      <c r="A262" s="1188" t="s">
        <v>312</v>
      </c>
      <c r="B262" s="738">
        <v>3854</v>
      </c>
      <c r="C262" s="738">
        <v>608</v>
      </c>
      <c r="D262" s="738">
        <v>2427</v>
      </c>
      <c r="E262" s="738">
        <v>1388</v>
      </c>
      <c r="F262" s="738">
        <v>1039</v>
      </c>
      <c r="G262" s="737">
        <v>819</v>
      </c>
    </row>
    <row r="263" spans="1:7" ht="12" x14ac:dyDescent="0.2">
      <c r="A263" s="709" t="s">
        <v>339</v>
      </c>
      <c r="B263" s="738"/>
      <c r="C263" s="738"/>
      <c r="D263" s="738"/>
      <c r="E263" s="738"/>
      <c r="F263" s="738"/>
      <c r="G263" s="737"/>
    </row>
    <row r="264" spans="1:7" ht="12" x14ac:dyDescent="0.2">
      <c r="A264" s="690" t="s">
        <v>314</v>
      </c>
      <c r="B264" s="738"/>
      <c r="C264" s="738"/>
      <c r="D264" s="738"/>
      <c r="E264" s="738"/>
      <c r="F264" s="738"/>
      <c r="G264" s="737"/>
    </row>
    <row r="265" spans="1:7" ht="12" x14ac:dyDescent="0.2">
      <c r="A265" s="705" t="s">
        <v>340</v>
      </c>
      <c r="B265" s="738"/>
      <c r="C265" s="738"/>
      <c r="D265" s="738"/>
      <c r="E265" s="738"/>
      <c r="F265" s="738"/>
      <c r="G265" s="737"/>
    </row>
    <row r="266" spans="1:7" ht="12" x14ac:dyDescent="0.2">
      <c r="A266" s="1187" t="s">
        <v>415</v>
      </c>
      <c r="B266" s="738">
        <v>7966</v>
      </c>
      <c r="C266" s="738">
        <v>1535</v>
      </c>
      <c r="D266" s="738">
        <v>5258</v>
      </c>
      <c r="E266" s="738">
        <v>3249</v>
      </c>
      <c r="F266" s="738">
        <v>2009</v>
      </c>
      <c r="G266" s="737">
        <v>1173</v>
      </c>
    </row>
    <row r="267" spans="1:7" ht="12" x14ac:dyDescent="0.2">
      <c r="A267" s="1187" t="s">
        <v>417</v>
      </c>
      <c r="B267" s="738">
        <v>7710</v>
      </c>
      <c r="C267" s="738">
        <v>1473</v>
      </c>
      <c r="D267" s="738">
        <v>5074</v>
      </c>
      <c r="E267" s="738">
        <v>3191</v>
      </c>
      <c r="F267" s="738">
        <v>1883</v>
      </c>
      <c r="G267" s="737">
        <v>1163</v>
      </c>
    </row>
    <row r="268" spans="1:7" ht="12" x14ac:dyDescent="0.2">
      <c r="A268" s="1187" t="s">
        <v>418</v>
      </c>
      <c r="B268" s="738">
        <v>4618</v>
      </c>
      <c r="C268" s="738">
        <v>959</v>
      </c>
      <c r="D268" s="738">
        <v>2986</v>
      </c>
      <c r="E268" s="738">
        <v>1878</v>
      </c>
      <c r="F268" s="738">
        <v>1108</v>
      </c>
      <c r="G268" s="737">
        <v>673</v>
      </c>
    </row>
    <row r="269" spans="1:7" ht="12" x14ac:dyDescent="0.2">
      <c r="A269" s="1186" t="s">
        <v>419</v>
      </c>
      <c r="B269" s="738">
        <v>33432</v>
      </c>
      <c r="C269" s="738">
        <v>6351</v>
      </c>
      <c r="D269" s="738">
        <v>21187</v>
      </c>
      <c r="E269" s="738">
        <v>13298</v>
      </c>
      <c r="F269" s="738">
        <v>7889</v>
      </c>
      <c r="G269" s="737">
        <v>5894</v>
      </c>
    </row>
    <row r="270" spans="1:7" ht="12" x14ac:dyDescent="0.2">
      <c r="A270" s="690" t="s">
        <v>310</v>
      </c>
      <c r="B270" s="695"/>
      <c r="C270" s="695"/>
      <c r="D270" s="695"/>
      <c r="E270" s="695"/>
      <c r="F270" s="696"/>
      <c r="G270" s="697"/>
    </row>
    <row r="271" spans="1:7" ht="12" x14ac:dyDescent="0.2">
      <c r="A271" s="705" t="s">
        <v>338</v>
      </c>
      <c r="B271" s="695"/>
      <c r="C271" s="695"/>
      <c r="D271" s="695"/>
      <c r="E271" s="695"/>
      <c r="F271" s="696"/>
      <c r="G271" s="697"/>
    </row>
    <row r="272" spans="1:7" ht="12" x14ac:dyDescent="0.2">
      <c r="A272" s="1187" t="s">
        <v>420</v>
      </c>
      <c r="B272" s="738">
        <v>21324</v>
      </c>
      <c r="C272" s="738">
        <v>3818</v>
      </c>
      <c r="D272" s="738">
        <v>13613</v>
      </c>
      <c r="E272" s="738">
        <v>8496</v>
      </c>
      <c r="F272" s="738">
        <v>5117</v>
      </c>
      <c r="G272" s="737">
        <v>3893</v>
      </c>
    </row>
    <row r="273" spans="1:7" ht="12" x14ac:dyDescent="0.2">
      <c r="A273" s="1188" t="s">
        <v>312</v>
      </c>
      <c r="B273" s="738">
        <v>14050</v>
      </c>
      <c r="C273" s="738">
        <v>2292</v>
      </c>
      <c r="D273" s="738">
        <v>8906</v>
      </c>
      <c r="E273" s="738">
        <v>5448</v>
      </c>
      <c r="F273" s="738">
        <v>3458</v>
      </c>
      <c r="G273" s="737">
        <v>2852</v>
      </c>
    </row>
    <row r="274" spans="1:7" ht="12" x14ac:dyDescent="0.2">
      <c r="A274" s="709" t="s">
        <v>339</v>
      </c>
      <c r="B274" s="738"/>
      <c r="C274" s="738"/>
      <c r="D274" s="738"/>
      <c r="E274" s="738"/>
      <c r="F274" s="738"/>
      <c r="G274" s="737"/>
    </row>
    <row r="275" spans="1:7" ht="12" x14ac:dyDescent="0.2">
      <c r="A275" s="690" t="s">
        <v>320</v>
      </c>
      <c r="B275" s="738"/>
      <c r="C275" s="738"/>
      <c r="D275" s="738"/>
      <c r="E275" s="738"/>
      <c r="F275" s="738"/>
      <c r="G275" s="737"/>
    </row>
    <row r="276" spans="1:7" ht="12" x14ac:dyDescent="0.2">
      <c r="A276" s="705" t="s">
        <v>340</v>
      </c>
      <c r="B276" s="738"/>
      <c r="C276" s="738"/>
      <c r="D276" s="738"/>
      <c r="E276" s="738"/>
      <c r="F276" s="738"/>
      <c r="G276" s="737"/>
    </row>
    <row r="277" spans="1:7" ht="12" x14ac:dyDescent="0.2">
      <c r="A277" s="1187" t="s">
        <v>421</v>
      </c>
      <c r="B277" s="738">
        <v>3243</v>
      </c>
      <c r="C277" s="738">
        <v>660</v>
      </c>
      <c r="D277" s="738">
        <v>1992</v>
      </c>
      <c r="E277" s="738">
        <v>1255</v>
      </c>
      <c r="F277" s="738">
        <v>737</v>
      </c>
      <c r="G277" s="737">
        <v>591</v>
      </c>
    </row>
    <row r="278" spans="1:7" ht="12" x14ac:dyDescent="0.2">
      <c r="A278" s="1187" t="s">
        <v>422</v>
      </c>
      <c r="B278" s="738">
        <v>2723</v>
      </c>
      <c r="C278" s="738">
        <v>543</v>
      </c>
      <c r="D278" s="738">
        <v>1658</v>
      </c>
      <c r="E278" s="738">
        <v>1015</v>
      </c>
      <c r="F278" s="738">
        <v>643</v>
      </c>
      <c r="G278" s="737">
        <v>522</v>
      </c>
    </row>
    <row r="279" spans="1:7" ht="12" x14ac:dyDescent="0.2">
      <c r="A279" s="1187" t="s">
        <v>423</v>
      </c>
      <c r="B279" s="738">
        <v>6142</v>
      </c>
      <c r="C279" s="738">
        <v>1330</v>
      </c>
      <c r="D279" s="738">
        <v>3924</v>
      </c>
      <c r="E279" s="738">
        <v>2532</v>
      </c>
      <c r="F279" s="738">
        <v>1392</v>
      </c>
      <c r="G279" s="737">
        <v>888</v>
      </c>
    </row>
    <row r="280" spans="1:7" ht="12" x14ac:dyDescent="0.2">
      <c r="A280" s="1186" t="s">
        <v>424</v>
      </c>
      <c r="B280" s="738">
        <v>124205</v>
      </c>
      <c r="C280" s="738">
        <v>23748</v>
      </c>
      <c r="D280" s="738">
        <v>80322</v>
      </c>
      <c r="E280" s="738">
        <v>50514</v>
      </c>
      <c r="F280" s="738">
        <v>29808</v>
      </c>
      <c r="G280" s="737">
        <v>20135</v>
      </c>
    </row>
    <row r="281" spans="1:7" ht="12" x14ac:dyDescent="0.2">
      <c r="A281" s="690" t="s">
        <v>326</v>
      </c>
      <c r="B281" s="695"/>
      <c r="C281" s="695"/>
      <c r="D281" s="695"/>
      <c r="E281" s="695"/>
      <c r="F281" s="696"/>
      <c r="G281" s="697"/>
    </row>
    <row r="282" spans="1:7" ht="12" x14ac:dyDescent="0.2">
      <c r="A282" s="705" t="s">
        <v>338</v>
      </c>
      <c r="B282" s="695"/>
      <c r="C282" s="695"/>
      <c r="D282" s="695"/>
      <c r="E282" s="695"/>
      <c r="F282" s="696"/>
      <c r="G282" s="697"/>
    </row>
    <row r="283" spans="1:7" ht="12" x14ac:dyDescent="0.2">
      <c r="A283" s="1187" t="s">
        <v>425</v>
      </c>
      <c r="B283" s="738">
        <v>17662</v>
      </c>
      <c r="C283" s="738">
        <v>3390</v>
      </c>
      <c r="D283" s="738">
        <v>11399</v>
      </c>
      <c r="E283" s="738">
        <v>7199</v>
      </c>
      <c r="F283" s="738">
        <v>4200</v>
      </c>
      <c r="G283" s="737">
        <v>2873</v>
      </c>
    </row>
    <row r="284" spans="1:7" ht="12" x14ac:dyDescent="0.2">
      <c r="A284" s="1188" t="s">
        <v>342</v>
      </c>
      <c r="B284" s="738">
        <v>7376</v>
      </c>
      <c r="C284" s="738">
        <v>1321</v>
      </c>
      <c r="D284" s="738">
        <v>4557</v>
      </c>
      <c r="E284" s="738">
        <v>2927</v>
      </c>
      <c r="F284" s="738">
        <v>1630</v>
      </c>
      <c r="G284" s="737">
        <v>1498</v>
      </c>
    </row>
    <row r="285" spans="1:7" ht="12" x14ac:dyDescent="0.2">
      <c r="A285" s="709" t="s">
        <v>339</v>
      </c>
      <c r="B285" s="738"/>
      <c r="C285" s="738"/>
      <c r="D285" s="738"/>
      <c r="E285" s="738"/>
      <c r="F285" s="738"/>
      <c r="G285" s="737"/>
    </row>
    <row r="286" spans="1:7" ht="12" x14ac:dyDescent="0.2">
      <c r="A286" s="1187" t="s">
        <v>363</v>
      </c>
      <c r="B286" s="738">
        <v>19072</v>
      </c>
      <c r="C286" s="738">
        <v>3366</v>
      </c>
      <c r="D286" s="738">
        <v>12283</v>
      </c>
      <c r="E286" s="738">
        <v>7531</v>
      </c>
      <c r="F286" s="738">
        <v>4752</v>
      </c>
      <c r="G286" s="737">
        <v>3423</v>
      </c>
    </row>
    <row r="287" spans="1:7" ht="12" x14ac:dyDescent="0.2">
      <c r="A287" s="1188" t="s">
        <v>342</v>
      </c>
      <c r="B287" s="738">
        <v>10585</v>
      </c>
      <c r="C287" s="738">
        <v>1712</v>
      </c>
      <c r="D287" s="738">
        <v>6668</v>
      </c>
      <c r="E287" s="738">
        <v>4074</v>
      </c>
      <c r="F287" s="738">
        <v>2594</v>
      </c>
      <c r="G287" s="737">
        <v>2205</v>
      </c>
    </row>
    <row r="288" spans="1:7" ht="12" x14ac:dyDescent="0.2">
      <c r="A288" s="709" t="s">
        <v>339</v>
      </c>
      <c r="B288" s="738"/>
      <c r="C288" s="738"/>
      <c r="D288" s="738"/>
      <c r="E288" s="738"/>
      <c r="F288" s="738"/>
      <c r="G288" s="737"/>
    </row>
    <row r="289" spans="1:7" ht="12" x14ac:dyDescent="0.2">
      <c r="A289" s="1187" t="s">
        <v>426</v>
      </c>
      <c r="B289" s="738">
        <v>16075</v>
      </c>
      <c r="C289" s="738">
        <v>2984</v>
      </c>
      <c r="D289" s="738">
        <v>10035</v>
      </c>
      <c r="E289" s="738">
        <v>6406</v>
      </c>
      <c r="F289" s="738">
        <v>3629</v>
      </c>
      <c r="G289" s="737">
        <v>3056</v>
      </c>
    </row>
    <row r="290" spans="1:7" ht="12" x14ac:dyDescent="0.2">
      <c r="A290" s="1188" t="s">
        <v>342</v>
      </c>
      <c r="B290" s="738">
        <v>10414</v>
      </c>
      <c r="C290" s="738">
        <v>1823</v>
      </c>
      <c r="D290" s="738">
        <v>6360</v>
      </c>
      <c r="E290" s="738">
        <v>4056</v>
      </c>
      <c r="F290" s="738">
        <v>2304</v>
      </c>
      <c r="G290" s="737">
        <v>2231</v>
      </c>
    </row>
    <row r="291" spans="1:7" ht="12" x14ac:dyDescent="0.2">
      <c r="A291" s="709" t="s">
        <v>339</v>
      </c>
      <c r="B291" s="738"/>
      <c r="C291" s="738"/>
      <c r="D291" s="738"/>
      <c r="E291" s="738"/>
      <c r="F291" s="738"/>
      <c r="G291" s="737"/>
    </row>
    <row r="292" spans="1:7" ht="12" x14ac:dyDescent="0.2">
      <c r="A292" s="1187" t="s">
        <v>427</v>
      </c>
      <c r="B292" s="738">
        <v>7852</v>
      </c>
      <c r="C292" s="738">
        <v>1398</v>
      </c>
      <c r="D292" s="738">
        <v>5107</v>
      </c>
      <c r="E292" s="738">
        <v>3181</v>
      </c>
      <c r="F292" s="738">
        <v>1926</v>
      </c>
      <c r="G292" s="737">
        <v>1347</v>
      </c>
    </row>
    <row r="293" spans="1:7" ht="12" x14ac:dyDescent="0.2">
      <c r="A293" s="1188" t="s">
        <v>342</v>
      </c>
      <c r="B293" s="738">
        <v>3264</v>
      </c>
      <c r="C293" s="738">
        <v>553</v>
      </c>
      <c r="D293" s="738">
        <v>2093</v>
      </c>
      <c r="E293" s="738">
        <v>1292</v>
      </c>
      <c r="F293" s="738">
        <v>801</v>
      </c>
      <c r="G293" s="737">
        <v>618</v>
      </c>
    </row>
    <row r="294" spans="1:7" ht="12" x14ac:dyDescent="0.2">
      <c r="A294" s="709" t="s">
        <v>339</v>
      </c>
      <c r="B294" s="738"/>
      <c r="C294" s="738"/>
      <c r="D294" s="738"/>
      <c r="E294" s="738"/>
      <c r="F294" s="738"/>
      <c r="G294" s="737"/>
    </row>
    <row r="295" spans="1:7" ht="12" x14ac:dyDescent="0.2">
      <c r="A295" s="1187" t="s">
        <v>428</v>
      </c>
      <c r="B295" s="738">
        <v>13883</v>
      </c>
      <c r="C295" s="738">
        <v>2634</v>
      </c>
      <c r="D295" s="738">
        <v>8946</v>
      </c>
      <c r="E295" s="738">
        <v>5526</v>
      </c>
      <c r="F295" s="738">
        <v>3420</v>
      </c>
      <c r="G295" s="737">
        <v>2303</v>
      </c>
    </row>
    <row r="296" spans="1:7" ht="12" x14ac:dyDescent="0.2">
      <c r="A296" s="1188" t="s">
        <v>312</v>
      </c>
      <c r="B296" s="738">
        <v>7656</v>
      </c>
      <c r="C296" s="738">
        <v>1355</v>
      </c>
      <c r="D296" s="738">
        <v>4930</v>
      </c>
      <c r="E296" s="738">
        <v>2993</v>
      </c>
      <c r="F296" s="738">
        <v>1937</v>
      </c>
      <c r="G296" s="737">
        <v>1371</v>
      </c>
    </row>
    <row r="297" spans="1:7" ht="12" x14ac:dyDescent="0.2">
      <c r="A297" s="709" t="s">
        <v>339</v>
      </c>
      <c r="B297" s="738"/>
      <c r="C297" s="738"/>
      <c r="D297" s="738"/>
      <c r="E297" s="738"/>
      <c r="F297" s="738"/>
      <c r="G297" s="737"/>
    </row>
    <row r="298" spans="1:7" ht="12" x14ac:dyDescent="0.2">
      <c r="A298" s="690" t="s">
        <v>320</v>
      </c>
      <c r="B298" s="738"/>
      <c r="C298" s="738"/>
      <c r="D298" s="738"/>
      <c r="E298" s="738"/>
      <c r="F298" s="738"/>
      <c r="G298" s="737"/>
    </row>
    <row r="299" spans="1:7" ht="12" x14ac:dyDescent="0.2">
      <c r="A299" s="705" t="s">
        <v>340</v>
      </c>
      <c r="B299" s="738"/>
      <c r="C299" s="738"/>
      <c r="D299" s="738"/>
      <c r="E299" s="738"/>
      <c r="F299" s="738"/>
      <c r="G299" s="737"/>
    </row>
    <row r="300" spans="1:7" ht="12" x14ac:dyDescent="0.2">
      <c r="A300" s="1187" t="s">
        <v>429</v>
      </c>
      <c r="B300" s="738">
        <v>11374</v>
      </c>
      <c r="C300" s="738">
        <v>2298</v>
      </c>
      <c r="D300" s="738">
        <v>7401</v>
      </c>
      <c r="E300" s="738">
        <v>4639</v>
      </c>
      <c r="F300" s="738">
        <v>2762</v>
      </c>
      <c r="G300" s="737">
        <v>1675</v>
      </c>
    </row>
    <row r="301" spans="1:7" ht="12" x14ac:dyDescent="0.2">
      <c r="A301" s="1187" t="s">
        <v>430</v>
      </c>
      <c r="B301" s="738">
        <v>6536</v>
      </c>
      <c r="C301" s="738">
        <v>1316</v>
      </c>
      <c r="D301" s="738">
        <v>4264</v>
      </c>
      <c r="E301" s="738">
        <v>2657</v>
      </c>
      <c r="F301" s="738">
        <v>1607</v>
      </c>
      <c r="G301" s="737">
        <v>956</v>
      </c>
    </row>
    <row r="302" spans="1:7" ht="12" x14ac:dyDescent="0.2">
      <c r="A302" s="1187" t="s">
        <v>431</v>
      </c>
      <c r="B302" s="738">
        <v>7229</v>
      </c>
      <c r="C302" s="738">
        <v>1488</v>
      </c>
      <c r="D302" s="738">
        <v>4761</v>
      </c>
      <c r="E302" s="738">
        <v>2979</v>
      </c>
      <c r="F302" s="738">
        <v>1782</v>
      </c>
      <c r="G302" s="737">
        <v>980</v>
      </c>
    </row>
    <row r="303" spans="1:7" ht="12" x14ac:dyDescent="0.2">
      <c r="A303" s="1187" t="s">
        <v>432</v>
      </c>
      <c r="B303" s="738">
        <v>3270</v>
      </c>
      <c r="C303" s="738">
        <v>577</v>
      </c>
      <c r="D303" s="738">
        <v>2111</v>
      </c>
      <c r="E303" s="738">
        <v>1291</v>
      </c>
      <c r="F303" s="738">
        <v>820</v>
      </c>
      <c r="G303" s="737">
        <v>582</v>
      </c>
    </row>
    <row r="304" spans="1:7" ht="12" x14ac:dyDescent="0.2">
      <c r="A304" s="1187" t="s">
        <v>433</v>
      </c>
      <c r="B304" s="738">
        <v>8612</v>
      </c>
      <c r="C304" s="738">
        <v>1623</v>
      </c>
      <c r="D304" s="738">
        <v>5764</v>
      </c>
      <c r="E304" s="738">
        <v>3601</v>
      </c>
      <c r="F304" s="738">
        <v>2163</v>
      </c>
      <c r="G304" s="737">
        <v>1225</v>
      </c>
    </row>
    <row r="305" spans="1:7" ht="12" x14ac:dyDescent="0.2">
      <c r="A305" s="1187" t="s">
        <v>434</v>
      </c>
      <c r="B305" s="738">
        <v>8449</v>
      </c>
      <c r="C305" s="738">
        <v>1832</v>
      </c>
      <c r="D305" s="738">
        <v>5539</v>
      </c>
      <c r="E305" s="738">
        <v>3746</v>
      </c>
      <c r="F305" s="738">
        <v>1793</v>
      </c>
      <c r="G305" s="737">
        <v>1078</v>
      </c>
    </row>
    <row r="306" spans="1:7" ht="12" x14ac:dyDescent="0.2">
      <c r="A306" s="1187" t="s">
        <v>435</v>
      </c>
      <c r="B306" s="738">
        <v>4191</v>
      </c>
      <c r="C306" s="738">
        <v>842</v>
      </c>
      <c r="D306" s="738">
        <v>2712</v>
      </c>
      <c r="E306" s="738">
        <v>1758</v>
      </c>
      <c r="F306" s="738">
        <v>954</v>
      </c>
      <c r="G306" s="737">
        <v>637</v>
      </c>
    </row>
    <row r="307" spans="1:7" ht="12" x14ac:dyDescent="0.2">
      <c r="A307" s="1186" t="s">
        <v>463</v>
      </c>
      <c r="B307" s="738">
        <v>70466</v>
      </c>
      <c r="C307" s="738">
        <v>13225</v>
      </c>
      <c r="D307" s="738">
        <v>45046</v>
      </c>
      <c r="E307" s="738">
        <v>28344</v>
      </c>
      <c r="F307" s="738">
        <v>16702</v>
      </c>
      <c r="G307" s="737">
        <v>12195</v>
      </c>
    </row>
    <row r="308" spans="1:7" ht="12" x14ac:dyDescent="0.2">
      <c r="A308" s="690" t="s">
        <v>308</v>
      </c>
      <c r="B308" s="695"/>
      <c r="C308" s="695"/>
      <c r="D308" s="695"/>
      <c r="E308" s="695"/>
      <c r="F308" s="696"/>
      <c r="G308" s="697"/>
    </row>
    <row r="309" spans="1:7" ht="12" x14ac:dyDescent="0.2">
      <c r="A309" s="705" t="s">
        <v>341</v>
      </c>
      <c r="B309" s="706"/>
      <c r="C309" s="706"/>
      <c r="D309" s="706"/>
      <c r="E309" s="706"/>
      <c r="F309" s="707"/>
      <c r="G309" s="708"/>
    </row>
    <row r="310" spans="1:7" ht="12" x14ac:dyDescent="0.2">
      <c r="A310" s="1187" t="s">
        <v>436</v>
      </c>
      <c r="B310" s="738">
        <v>23817</v>
      </c>
      <c r="C310" s="738">
        <v>3811</v>
      </c>
      <c r="D310" s="738">
        <v>14751</v>
      </c>
      <c r="E310" s="738">
        <v>9038</v>
      </c>
      <c r="F310" s="738">
        <v>5713</v>
      </c>
      <c r="G310" s="737">
        <v>5255</v>
      </c>
    </row>
    <row r="311" spans="1:7" ht="12" x14ac:dyDescent="0.2">
      <c r="A311" s="690" t="s">
        <v>310</v>
      </c>
      <c r="B311" s="695"/>
      <c r="C311" s="695"/>
      <c r="D311" s="695"/>
      <c r="E311" s="695"/>
      <c r="F311" s="696"/>
      <c r="G311" s="697"/>
    </row>
    <row r="312" spans="1:7" ht="12" x14ac:dyDescent="0.2">
      <c r="A312" s="705" t="s">
        <v>338</v>
      </c>
      <c r="B312" s="706"/>
      <c r="C312" s="706"/>
      <c r="D312" s="706"/>
      <c r="E312" s="706"/>
      <c r="F312" s="707"/>
      <c r="G312" s="708"/>
    </row>
    <row r="313" spans="1:7" ht="12" x14ac:dyDescent="0.2">
      <c r="A313" s="1187" t="s">
        <v>438</v>
      </c>
      <c r="B313" s="738">
        <v>5391</v>
      </c>
      <c r="C313" s="738">
        <v>1047</v>
      </c>
      <c r="D313" s="738">
        <v>3501</v>
      </c>
      <c r="E313" s="738">
        <v>2125</v>
      </c>
      <c r="F313" s="738">
        <v>1376</v>
      </c>
      <c r="G313" s="737">
        <v>843</v>
      </c>
    </row>
    <row r="314" spans="1:7" ht="12" x14ac:dyDescent="0.2">
      <c r="A314" s="1188" t="s">
        <v>312</v>
      </c>
      <c r="B314" s="738">
        <v>2542</v>
      </c>
      <c r="C314" s="738">
        <v>469</v>
      </c>
      <c r="D314" s="738">
        <v>1615</v>
      </c>
      <c r="E314" s="738">
        <v>976</v>
      </c>
      <c r="F314" s="738">
        <v>639</v>
      </c>
      <c r="G314" s="737">
        <v>458</v>
      </c>
    </row>
    <row r="315" spans="1:7" ht="12" x14ac:dyDescent="0.2">
      <c r="A315" s="709" t="s">
        <v>339</v>
      </c>
      <c r="B315" s="695"/>
      <c r="C315" s="695"/>
      <c r="D315" s="695"/>
      <c r="E315" s="695"/>
      <c r="F315" s="696"/>
      <c r="G315" s="697"/>
    </row>
    <row r="316" spans="1:7" ht="12" x14ac:dyDescent="0.2">
      <c r="A316" s="690" t="s">
        <v>320</v>
      </c>
      <c r="B316" s="695"/>
      <c r="C316" s="695"/>
      <c r="D316" s="695"/>
      <c r="E316" s="695"/>
      <c r="F316" s="696"/>
      <c r="G316" s="697"/>
    </row>
    <row r="317" spans="1:7" ht="12" x14ac:dyDescent="0.2">
      <c r="A317" s="705" t="s">
        <v>340</v>
      </c>
      <c r="B317" s="706"/>
      <c r="C317" s="706"/>
      <c r="D317" s="706"/>
      <c r="E317" s="706"/>
      <c r="F317" s="707"/>
      <c r="G317" s="708"/>
    </row>
    <row r="318" spans="1:7" ht="12" x14ac:dyDescent="0.2">
      <c r="A318" s="1187" t="s">
        <v>439</v>
      </c>
      <c r="B318" s="738">
        <v>6652</v>
      </c>
      <c r="C318" s="738">
        <v>1266</v>
      </c>
      <c r="D318" s="738">
        <v>4302</v>
      </c>
      <c r="E318" s="738">
        <v>2739</v>
      </c>
      <c r="F318" s="738">
        <v>1563</v>
      </c>
      <c r="G318" s="737">
        <v>1084</v>
      </c>
    </row>
    <row r="319" spans="1:7" ht="12" x14ac:dyDescent="0.2">
      <c r="A319" s="1187" t="s">
        <v>440</v>
      </c>
      <c r="B319" s="738">
        <v>3682</v>
      </c>
      <c r="C319" s="738">
        <v>720</v>
      </c>
      <c r="D319" s="738">
        <v>2372</v>
      </c>
      <c r="E319" s="738">
        <v>1510</v>
      </c>
      <c r="F319" s="738">
        <v>862</v>
      </c>
      <c r="G319" s="737">
        <v>590</v>
      </c>
    </row>
    <row r="320" spans="1:7" ht="12" x14ac:dyDescent="0.2">
      <c r="A320" s="1187" t="s">
        <v>441</v>
      </c>
      <c r="B320" s="738">
        <v>5645</v>
      </c>
      <c r="C320" s="738">
        <v>1116</v>
      </c>
      <c r="D320" s="738">
        <v>3737</v>
      </c>
      <c r="E320" s="738">
        <v>2379</v>
      </c>
      <c r="F320" s="738">
        <v>1358</v>
      </c>
      <c r="G320" s="737">
        <v>792</v>
      </c>
    </row>
    <row r="321" spans="1:7" ht="12" x14ac:dyDescent="0.2">
      <c r="A321" s="1187" t="s">
        <v>436</v>
      </c>
      <c r="B321" s="738">
        <v>12755</v>
      </c>
      <c r="C321" s="738">
        <v>2793</v>
      </c>
      <c r="D321" s="738">
        <v>8278</v>
      </c>
      <c r="E321" s="738">
        <v>5388</v>
      </c>
      <c r="F321" s="738">
        <v>2890</v>
      </c>
      <c r="G321" s="737">
        <v>1684</v>
      </c>
    </row>
    <row r="322" spans="1:7" ht="12" x14ac:dyDescent="0.2">
      <c r="A322" s="1187" t="s">
        <v>392</v>
      </c>
      <c r="B322" s="738">
        <v>5970</v>
      </c>
      <c r="C322" s="738">
        <v>1120</v>
      </c>
      <c r="D322" s="738">
        <v>3837</v>
      </c>
      <c r="E322" s="738">
        <v>2400</v>
      </c>
      <c r="F322" s="738">
        <v>1437</v>
      </c>
      <c r="G322" s="737">
        <v>1013</v>
      </c>
    </row>
    <row r="323" spans="1:7" ht="12" x14ac:dyDescent="0.2">
      <c r="A323" s="1187" t="s">
        <v>442</v>
      </c>
      <c r="B323" s="738">
        <v>6554</v>
      </c>
      <c r="C323" s="738">
        <v>1352</v>
      </c>
      <c r="D323" s="738">
        <v>4268</v>
      </c>
      <c r="E323" s="738">
        <v>2765</v>
      </c>
      <c r="F323" s="738">
        <v>1503</v>
      </c>
      <c r="G323" s="737">
        <v>934</v>
      </c>
    </row>
    <row r="324" spans="1:7" ht="24" x14ac:dyDescent="0.2">
      <c r="A324" s="690" t="s">
        <v>386</v>
      </c>
      <c r="B324" s="695"/>
      <c r="C324" s="695"/>
      <c r="D324" s="695"/>
      <c r="E324" s="695"/>
      <c r="F324" s="696"/>
      <c r="G324" s="697"/>
    </row>
    <row r="325" spans="1:7" ht="12" x14ac:dyDescent="0.2">
      <c r="A325" s="705" t="s">
        <v>282</v>
      </c>
      <c r="B325" s="706"/>
      <c r="C325" s="706"/>
      <c r="D325" s="706"/>
      <c r="E325" s="706"/>
      <c r="F325" s="707"/>
      <c r="G325" s="708"/>
    </row>
    <row r="326" spans="1:7" ht="12" x14ac:dyDescent="0.2">
      <c r="A326" s="1189" t="s">
        <v>299</v>
      </c>
      <c r="B326" s="738">
        <v>172993</v>
      </c>
      <c r="C326" s="738">
        <v>29338</v>
      </c>
      <c r="D326" s="738">
        <v>106998</v>
      </c>
      <c r="E326" s="738">
        <v>68694</v>
      </c>
      <c r="F326" s="738">
        <v>38304</v>
      </c>
      <c r="G326" s="737">
        <v>36657</v>
      </c>
    </row>
    <row r="327" spans="1:7" ht="12" x14ac:dyDescent="0.2">
      <c r="A327" s="711"/>
      <c r="B327" s="716"/>
      <c r="C327" s="592"/>
      <c r="D327" s="592"/>
      <c r="E327" s="592"/>
      <c r="F327" s="592"/>
      <c r="G327" s="592"/>
    </row>
    <row r="328" spans="1:7" ht="12" x14ac:dyDescent="0.2">
      <c r="A328" s="712"/>
      <c r="B328" s="1388" t="s">
        <v>444</v>
      </c>
      <c r="C328" s="1389"/>
      <c r="D328" s="1389"/>
      <c r="E328" s="1389"/>
      <c r="F328" s="1389"/>
      <c r="G328" s="1389"/>
    </row>
    <row r="329" spans="1:7" ht="12" x14ac:dyDescent="0.2">
      <c r="A329" s="712"/>
      <c r="B329" s="1390" t="s">
        <v>445</v>
      </c>
      <c r="C329" s="1391"/>
      <c r="D329" s="1391"/>
      <c r="E329" s="1391"/>
      <c r="F329" s="1391"/>
      <c r="G329" s="1391"/>
    </row>
    <row r="330" spans="1:7" ht="12" x14ac:dyDescent="0.2">
      <c r="A330" s="711"/>
      <c r="B330" s="716"/>
      <c r="C330" s="592"/>
      <c r="D330" s="592"/>
      <c r="E330" s="592"/>
      <c r="F330" s="592"/>
      <c r="G330" s="592"/>
    </row>
    <row r="331" spans="1:7" ht="12" x14ac:dyDescent="0.2">
      <c r="A331" s="1185" t="s">
        <v>268</v>
      </c>
      <c r="B331" s="735">
        <v>733296</v>
      </c>
      <c r="C331" s="735">
        <v>128365</v>
      </c>
      <c r="D331" s="735">
        <v>422089</v>
      </c>
      <c r="E331" s="735">
        <v>277083</v>
      </c>
      <c r="F331" s="735">
        <v>145006</v>
      </c>
      <c r="G331" s="734">
        <v>182842</v>
      </c>
    </row>
    <row r="332" spans="1:7" ht="12" x14ac:dyDescent="0.2">
      <c r="A332" s="694" t="s">
        <v>269</v>
      </c>
      <c r="B332" s="695"/>
      <c r="C332" s="695"/>
      <c r="D332" s="695"/>
      <c r="E332" s="695"/>
      <c r="F332" s="696"/>
      <c r="G332" s="697"/>
    </row>
    <row r="333" spans="1:7" ht="12" x14ac:dyDescent="0.2">
      <c r="A333" s="690"/>
      <c r="B333" s="695"/>
      <c r="C333" s="695"/>
      <c r="D333" s="695"/>
      <c r="E333" s="695"/>
      <c r="F333" s="696"/>
      <c r="G333" s="697"/>
    </row>
    <row r="334" spans="1:7" ht="12" x14ac:dyDescent="0.2">
      <c r="A334" s="1182" t="s">
        <v>270</v>
      </c>
      <c r="B334" s="735">
        <v>269291</v>
      </c>
      <c r="C334" s="735">
        <v>48149</v>
      </c>
      <c r="D334" s="735">
        <v>153923</v>
      </c>
      <c r="E334" s="735">
        <v>101116</v>
      </c>
      <c r="F334" s="735">
        <v>52807</v>
      </c>
      <c r="G334" s="734">
        <v>67219</v>
      </c>
    </row>
    <row r="335" spans="1:7" ht="12" x14ac:dyDescent="0.2">
      <c r="A335" s="187" t="s">
        <v>271</v>
      </c>
      <c r="B335" s="695"/>
      <c r="C335" s="695"/>
      <c r="D335" s="695"/>
      <c r="E335" s="695"/>
      <c r="F335" s="696"/>
      <c r="G335" s="697"/>
    </row>
    <row r="336" spans="1:7" ht="12" x14ac:dyDescent="0.2">
      <c r="A336" s="694"/>
      <c r="B336" s="695"/>
      <c r="C336" s="695"/>
      <c r="D336" s="695"/>
      <c r="E336" s="695"/>
      <c r="F336" s="696"/>
      <c r="G336" s="697"/>
    </row>
    <row r="337" spans="1:7" ht="12" x14ac:dyDescent="0.2">
      <c r="A337" s="1186" t="s">
        <v>307</v>
      </c>
      <c r="B337" s="738">
        <v>21010</v>
      </c>
      <c r="C337" s="738">
        <v>3572</v>
      </c>
      <c r="D337" s="738">
        <v>12294</v>
      </c>
      <c r="E337" s="738">
        <v>8015</v>
      </c>
      <c r="F337" s="738">
        <v>4279</v>
      </c>
      <c r="G337" s="737">
        <v>5144</v>
      </c>
    </row>
    <row r="338" spans="1:7" ht="12" x14ac:dyDescent="0.2">
      <c r="A338" s="690" t="s">
        <v>308</v>
      </c>
      <c r="B338" s="695"/>
      <c r="C338" s="695"/>
      <c r="D338" s="695"/>
      <c r="E338" s="695"/>
      <c r="F338" s="696"/>
      <c r="G338" s="697"/>
    </row>
    <row r="339" spans="1:7" ht="12" x14ac:dyDescent="0.2">
      <c r="A339" s="699" t="s">
        <v>341</v>
      </c>
      <c r="B339" s="695"/>
      <c r="C339" s="695"/>
      <c r="D339" s="695"/>
      <c r="E339" s="695"/>
      <c r="F339" s="696"/>
      <c r="G339" s="697"/>
    </row>
    <row r="340" spans="1:7" ht="12" x14ac:dyDescent="0.2">
      <c r="A340" s="1187" t="s">
        <v>309</v>
      </c>
      <c r="B340" s="738">
        <v>8792</v>
      </c>
      <c r="C340" s="738">
        <v>1424</v>
      </c>
      <c r="D340" s="738">
        <v>5110</v>
      </c>
      <c r="E340" s="738">
        <v>3298</v>
      </c>
      <c r="F340" s="738">
        <v>1812</v>
      </c>
      <c r="G340" s="737">
        <v>2258</v>
      </c>
    </row>
    <row r="341" spans="1:7" ht="12" x14ac:dyDescent="0.2">
      <c r="A341" s="690" t="s">
        <v>310</v>
      </c>
      <c r="B341" s="738"/>
      <c r="C341" s="738"/>
      <c r="D341" s="738"/>
      <c r="E341" s="738"/>
      <c r="F341" s="738"/>
      <c r="G341" s="737"/>
    </row>
    <row r="342" spans="1:7" ht="12" x14ac:dyDescent="0.2">
      <c r="A342" s="699" t="s">
        <v>338</v>
      </c>
      <c r="B342" s="738"/>
      <c r="C342" s="738"/>
      <c r="D342" s="738"/>
      <c r="E342" s="738"/>
      <c r="F342" s="738"/>
      <c r="G342" s="737"/>
    </row>
    <row r="343" spans="1:7" ht="12" x14ac:dyDescent="0.2">
      <c r="A343" s="1187" t="s">
        <v>311</v>
      </c>
      <c r="B343" s="738">
        <v>1867</v>
      </c>
      <c r="C343" s="738">
        <v>265</v>
      </c>
      <c r="D343" s="738">
        <v>1117</v>
      </c>
      <c r="E343" s="738">
        <v>752</v>
      </c>
      <c r="F343" s="738">
        <v>365</v>
      </c>
      <c r="G343" s="737">
        <v>485</v>
      </c>
    </row>
    <row r="344" spans="1:7" ht="12" x14ac:dyDescent="0.2">
      <c r="A344" s="1188" t="s">
        <v>312</v>
      </c>
      <c r="B344" s="738">
        <v>1237</v>
      </c>
      <c r="C344" s="738">
        <v>160</v>
      </c>
      <c r="D344" s="738">
        <v>729</v>
      </c>
      <c r="E344" s="738">
        <v>466</v>
      </c>
      <c r="F344" s="738">
        <v>263</v>
      </c>
      <c r="G344" s="737">
        <v>348</v>
      </c>
    </row>
    <row r="345" spans="1:7" ht="12" x14ac:dyDescent="0.2">
      <c r="A345" s="701" t="s">
        <v>339</v>
      </c>
      <c r="B345" s="738"/>
      <c r="C345" s="738"/>
      <c r="D345" s="738"/>
      <c r="E345" s="738"/>
      <c r="F345" s="738"/>
      <c r="G345" s="737"/>
    </row>
    <row r="346" spans="1:7" ht="12" x14ac:dyDescent="0.2">
      <c r="A346" s="1187" t="s">
        <v>313</v>
      </c>
      <c r="B346" s="738">
        <v>3094</v>
      </c>
      <c r="C346" s="738">
        <v>502</v>
      </c>
      <c r="D346" s="738">
        <v>1787</v>
      </c>
      <c r="E346" s="738">
        <v>1122</v>
      </c>
      <c r="F346" s="738">
        <v>665</v>
      </c>
      <c r="G346" s="737">
        <v>805</v>
      </c>
    </row>
    <row r="347" spans="1:7" ht="12" x14ac:dyDescent="0.2">
      <c r="A347" s="1188" t="s">
        <v>312</v>
      </c>
      <c r="B347" s="738">
        <v>1494</v>
      </c>
      <c r="C347" s="738">
        <v>199</v>
      </c>
      <c r="D347" s="738">
        <v>888</v>
      </c>
      <c r="E347" s="738">
        <v>526</v>
      </c>
      <c r="F347" s="738">
        <v>362</v>
      </c>
      <c r="G347" s="737">
        <v>407</v>
      </c>
    </row>
    <row r="348" spans="1:7" ht="12" x14ac:dyDescent="0.2">
      <c r="A348" s="701" t="s">
        <v>339</v>
      </c>
      <c r="B348" s="738"/>
      <c r="C348" s="738"/>
      <c r="D348" s="738"/>
      <c r="E348" s="738"/>
      <c r="F348" s="738"/>
      <c r="G348" s="737"/>
    </row>
    <row r="349" spans="1:7" ht="12" x14ac:dyDescent="0.2">
      <c r="A349" s="690" t="s">
        <v>314</v>
      </c>
    </row>
    <row r="350" spans="1:7" ht="12" x14ac:dyDescent="0.15">
      <c r="A350" s="699" t="s">
        <v>340</v>
      </c>
    </row>
    <row r="351" spans="1:7" ht="12" x14ac:dyDescent="0.2">
      <c r="A351" s="1187" t="s">
        <v>309</v>
      </c>
      <c r="B351" s="738">
        <v>2993</v>
      </c>
      <c r="C351" s="738">
        <v>594</v>
      </c>
      <c r="D351" s="738">
        <v>1796</v>
      </c>
      <c r="E351" s="738">
        <v>1176</v>
      </c>
      <c r="F351" s="738">
        <v>620</v>
      </c>
      <c r="G351" s="737">
        <v>603</v>
      </c>
    </row>
    <row r="352" spans="1:7" ht="12" x14ac:dyDescent="0.2">
      <c r="A352" s="1187" t="s">
        <v>315</v>
      </c>
      <c r="B352" s="738">
        <v>1499</v>
      </c>
      <c r="C352" s="738">
        <v>259</v>
      </c>
      <c r="D352" s="738">
        <v>872</v>
      </c>
      <c r="E352" s="738">
        <v>557</v>
      </c>
      <c r="F352" s="738">
        <v>315</v>
      </c>
      <c r="G352" s="737">
        <v>368</v>
      </c>
    </row>
    <row r="353" spans="1:7" ht="12" x14ac:dyDescent="0.2">
      <c r="A353" s="1187" t="s">
        <v>316</v>
      </c>
      <c r="B353" s="738">
        <v>1268</v>
      </c>
      <c r="C353" s="738">
        <v>251</v>
      </c>
      <c r="D353" s="738">
        <v>748</v>
      </c>
      <c r="E353" s="738">
        <v>522</v>
      </c>
      <c r="F353" s="738">
        <v>226</v>
      </c>
      <c r="G353" s="737">
        <v>269</v>
      </c>
    </row>
    <row r="354" spans="1:7" ht="12" x14ac:dyDescent="0.2">
      <c r="A354" s="1187" t="s">
        <v>317</v>
      </c>
      <c r="B354" s="738">
        <v>1497</v>
      </c>
      <c r="C354" s="738">
        <v>277</v>
      </c>
      <c r="D354" s="738">
        <v>864</v>
      </c>
      <c r="E354" s="738">
        <v>588</v>
      </c>
      <c r="F354" s="738">
        <v>276</v>
      </c>
      <c r="G354" s="737">
        <v>356</v>
      </c>
    </row>
    <row r="355" spans="1:7" ht="12" x14ac:dyDescent="0.2">
      <c r="A355" s="1186" t="s">
        <v>464</v>
      </c>
      <c r="B355" s="738">
        <v>33509</v>
      </c>
      <c r="C355" s="738">
        <v>6284</v>
      </c>
      <c r="D355" s="738">
        <v>19336</v>
      </c>
      <c r="E355" s="738">
        <v>12679</v>
      </c>
      <c r="F355" s="738">
        <v>6657</v>
      </c>
      <c r="G355" s="737">
        <v>7889</v>
      </c>
    </row>
    <row r="356" spans="1:7" ht="12" x14ac:dyDescent="0.2">
      <c r="A356" s="690" t="s">
        <v>308</v>
      </c>
      <c r="B356" s="695"/>
      <c r="C356" s="695"/>
      <c r="D356" s="695"/>
      <c r="E356" s="695"/>
      <c r="F356" s="696"/>
      <c r="G356" s="697"/>
    </row>
    <row r="357" spans="1:7" ht="12" x14ac:dyDescent="0.2">
      <c r="A357" s="699" t="s">
        <v>341</v>
      </c>
      <c r="B357" s="695"/>
      <c r="C357" s="695"/>
      <c r="D357" s="695"/>
      <c r="E357" s="695"/>
      <c r="F357" s="696"/>
      <c r="G357" s="697"/>
    </row>
    <row r="358" spans="1:7" ht="12" x14ac:dyDescent="0.2">
      <c r="A358" s="1187" t="s">
        <v>321</v>
      </c>
      <c r="B358" s="738">
        <v>11122</v>
      </c>
      <c r="C358" s="738">
        <v>1851</v>
      </c>
      <c r="D358" s="738">
        <v>6442</v>
      </c>
      <c r="E358" s="738">
        <v>4163</v>
      </c>
      <c r="F358" s="738">
        <v>2279</v>
      </c>
      <c r="G358" s="737">
        <v>2829</v>
      </c>
    </row>
    <row r="359" spans="1:7" ht="12" x14ac:dyDescent="0.2">
      <c r="A359" s="690" t="s">
        <v>310</v>
      </c>
      <c r="B359" s="738"/>
      <c r="C359" s="738"/>
      <c r="D359" s="738"/>
      <c r="E359" s="738"/>
      <c r="F359" s="738"/>
      <c r="G359" s="737"/>
    </row>
    <row r="360" spans="1:7" ht="12" x14ac:dyDescent="0.2">
      <c r="A360" s="699" t="s">
        <v>338</v>
      </c>
      <c r="B360" s="738"/>
      <c r="C360" s="738"/>
      <c r="D360" s="738"/>
      <c r="E360" s="738"/>
      <c r="F360" s="738"/>
      <c r="G360" s="737"/>
    </row>
    <row r="361" spans="1:7" ht="12" x14ac:dyDescent="0.2">
      <c r="A361" s="1187" t="s">
        <v>319</v>
      </c>
      <c r="B361" s="738">
        <v>7287</v>
      </c>
      <c r="C361" s="738">
        <v>1368</v>
      </c>
      <c r="D361" s="738">
        <v>4142</v>
      </c>
      <c r="E361" s="738">
        <v>2645</v>
      </c>
      <c r="F361" s="738">
        <v>1497</v>
      </c>
      <c r="G361" s="737">
        <v>1777</v>
      </c>
    </row>
    <row r="362" spans="1:7" ht="12" x14ac:dyDescent="0.2">
      <c r="A362" s="1188" t="s">
        <v>312</v>
      </c>
      <c r="B362" s="738">
        <v>4122</v>
      </c>
      <c r="C362" s="738">
        <v>710</v>
      </c>
      <c r="D362" s="738">
        <v>2320</v>
      </c>
      <c r="E362" s="738">
        <v>1423</v>
      </c>
      <c r="F362" s="738">
        <v>897</v>
      </c>
      <c r="G362" s="737">
        <v>1092</v>
      </c>
    </row>
    <row r="363" spans="1:7" ht="12" x14ac:dyDescent="0.2">
      <c r="A363" s="701" t="s">
        <v>339</v>
      </c>
      <c r="B363" s="738"/>
      <c r="C363" s="738"/>
      <c r="D363" s="738"/>
      <c r="E363" s="738"/>
      <c r="F363" s="738"/>
      <c r="G363" s="737"/>
    </row>
    <row r="364" spans="1:7" ht="12" x14ac:dyDescent="0.2">
      <c r="A364" s="690" t="s">
        <v>320</v>
      </c>
      <c r="B364" s="738"/>
      <c r="C364" s="738"/>
      <c r="D364" s="738"/>
      <c r="E364" s="738"/>
      <c r="F364" s="738"/>
      <c r="G364" s="737"/>
    </row>
    <row r="365" spans="1:7" ht="12" x14ac:dyDescent="0.2">
      <c r="A365" s="699" t="s">
        <v>340</v>
      </c>
      <c r="B365" s="738"/>
      <c r="C365" s="738"/>
      <c r="D365" s="738"/>
      <c r="E365" s="738"/>
      <c r="F365" s="738"/>
      <c r="G365" s="737"/>
    </row>
    <row r="366" spans="1:7" ht="12" x14ac:dyDescent="0.2">
      <c r="A366" s="1187" t="s">
        <v>321</v>
      </c>
      <c r="B366" s="738">
        <v>4850</v>
      </c>
      <c r="C366" s="738">
        <v>1072</v>
      </c>
      <c r="D366" s="738">
        <v>2809</v>
      </c>
      <c r="E366" s="738">
        <v>1911</v>
      </c>
      <c r="F366" s="738">
        <v>898</v>
      </c>
      <c r="G366" s="737">
        <v>969</v>
      </c>
    </row>
    <row r="367" spans="1:7" ht="12" x14ac:dyDescent="0.2">
      <c r="A367" s="1187" t="s">
        <v>322</v>
      </c>
      <c r="B367" s="738">
        <v>3755</v>
      </c>
      <c r="C367" s="738">
        <v>709</v>
      </c>
      <c r="D367" s="738">
        <v>2193</v>
      </c>
      <c r="E367" s="738">
        <v>1463</v>
      </c>
      <c r="F367" s="738">
        <v>730</v>
      </c>
      <c r="G367" s="737">
        <v>853</v>
      </c>
    </row>
    <row r="368" spans="1:7" ht="12" x14ac:dyDescent="0.2">
      <c r="A368" s="1187" t="s">
        <v>323</v>
      </c>
      <c r="B368" s="738">
        <v>2850</v>
      </c>
      <c r="C368" s="738">
        <v>554</v>
      </c>
      <c r="D368" s="738">
        <v>1581</v>
      </c>
      <c r="E368" s="738">
        <v>1026</v>
      </c>
      <c r="F368" s="738">
        <v>555</v>
      </c>
      <c r="G368" s="737">
        <v>715</v>
      </c>
    </row>
    <row r="369" spans="1:7" ht="12" x14ac:dyDescent="0.2">
      <c r="A369" s="1187" t="s">
        <v>324</v>
      </c>
      <c r="B369" s="738">
        <v>3645</v>
      </c>
      <c r="C369" s="738">
        <v>730</v>
      </c>
      <c r="D369" s="738">
        <v>2169</v>
      </c>
      <c r="E369" s="738">
        <v>1471</v>
      </c>
      <c r="F369" s="738">
        <v>698</v>
      </c>
      <c r="G369" s="737">
        <v>746</v>
      </c>
    </row>
    <row r="370" spans="1:7" ht="12" x14ac:dyDescent="0.2">
      <c r="A370" s="1186" t="s">
        <v>325</v>
      </c>
      <c r="B370" s="738">
        <v>29025</v>
      </c>
      <c r="C370" s="738">
        <v>5460</v>
      </c>
      <c r="D370" s="738">
        <v>16873</v>
      </c>
      <c r="E370" s="738">
        <v>11249</v>
      </c>
      <c r="F370" s="738">
        <v>5624</v>
      </c>
      <c r="G370" s="737">
        <v>6692</v>
      </c>
    </row>
    <row r="371" spans="1:7" ht="12" x14ac:dyDescent="0.2">
      <c r="A371" s="690" t="s">
        <v>326</v>
      </c>
      <c r="B371" s="695"/>
      <c r="C371" s="695"/>
      <c r="D371" s="695"/>
      <c r="E371" s="695"/>
      <c r="F371" s="696"/>
      <c r="G371" s="697"/>
    </row>
    <row r="372" spans="1:7" ht="12" x14ac:dyDescent="0.15">
      <c r="A372" s="699" t="s">
        <v>338</v>
      </c>
      <c r="B372" s="566"/>
      <c r="C372" s="566"/>
      <c r="D372" s="566"/>
      <c r="E372" s="566"/>
      <c r="F372" s="566"/>
      <c r="G372" s="757"/>
    </row>
    <row r="373" spans="1:7" ht="12" x14ac:dyDescent="0.2">
      <c r="A373" s="1187" t="s">
        <v>327</v>
      </c>
      <c r="B373" s="695">
        <v>2239</v>
      </c>
      <c r="C373" s="695">
        <v>422</v>
      </c>
      <c r="D373" s="695">
        <v>1308</v>
      </c>
      <c r="E373" s="695">
        <v>865</v>
      </c>
      <c r="F373" s="696">
        <v>443</v>
      </c>
      <c r="G373" s="697">
        <v>509</v>
      </c>
    </row>
    <row r="374" spans="1:7" ht="12" x14ac:dyDescent="0.2">
      <c r="A374" s="1188" t="s">
        <v>312</v>
      </c>
      <c r="B374" s="738">
        <v>911</v>
      </c>
      <c r="C374" s="738">
        <v>160</v>
      </c>
      <c r="D374" s="738">
        <v>539</v>
      </c>
      <c r="E374" s="738">
        <v>344</v>
      </c>
      <c r="F374" s="738">
        <v>195</v>
      </c>
      <c r="G374" s="737">
        <v>212</v>
      </c>
    </row>
    <row r="375" spans="1:7" ht="12" x14ac:dyDescent="0.15">
      <c r="A375" s="701" t="s">
        <v>339</v>
      </c>
      <c r="B375" s="566"/>
      <c r="C375" s="566"/>
      <c r="D375" s="566"/>
      <c r="E375" s="566"/>
      <c r="F375" s="566"/>
      <c r="G375" s="757"/>
    </row>
    <row r="376" spans="1:7" ht="12" x14ac:dyDescent="0.2">
      <c r="A376" s="1187" t="s">
        <v>328</v>
      </c>
      <c r="B376" s="738">
        <v>9949</v>
      </c>
      <c r="C376" s="738">
        <v>1780</v>
      </c>
      <c r="D376" s="738">
        <v>5703</v>
      </c>
      <c r="E376" s="738">
        <v>3746</v>
      </c>
      <c r="F376" s="738">
        <v>1957</v>
      </c>
      <c r="G376" s="737">
        <v>2466</v>
      </c>
    </row>
    <row r="377" spans="1:7" ht="12" x14ac:dyDescent="0.2">
      <c r="A377" s="1188" t="s">
        <v>312</v>
      </c>
      <c r="B377" s="738">
        <v>6401</v>
      </c>
      <c r="C377" s="738">
        <v>1064</v>
      </c>
      <c r="D377" s="738">
        <v>3618</v>
      </c>
      <c r="E377" s="738">
        <v>2306</v>
      </c>
      <c r="F377" s="738">
        <v>1312</v>
      </c>
      <c r="G377" s="737">
        <v>1719</v>
      </c>
    </row>
    <row r="378" spans="1:7" ht="12" x14ac:dyDescent="0.15">
      <c r="A378" s="701" t="s">
        <v>339</v>
      </c>
      <c r="B378" s="566"/>
      <c r="C378" s="566"/>
      <c r="D378" s="566"/>
      <c r="E378" s="566"/>
      <c r="F378" s="566"/>
      <c r="G378" s="757"/>
    </row>
    <row r="379" spans="1:7" ht="12" x14ac:dyDescent="0.2">
      <c r="A379" s="1187" t="s">
        <v>329</v>
      </c>
      <c r="B379" s="738">
        <v>3410</v>
      </c>
      <c r="C379" s="738">
        <v>627</v>
      </c>
      <c r="D379" s="738">
        <v>1946</v>
      </c>
      <c r="E379" s="738">
        <v>1270</v>
      </c>
      <c r="F379" s="738">
        <v>676</v>
      </c>
      <c r="G379" s="737">
        <v>837</v>
      </c>
    </row>
    <row r="380" spans="1:7" ht="12" x14ac:dyDescent="0.2">
      <c r="A380" s="1188" t="s">
        <v>312</v>
      </c>
      <c r="B380" s="738">
        <v>1401</v>
      </c>
      <c r="C380" s="738">
        <v>231</v>
      </c>
      <c r="D380" s="738">
        <v>802</v>
      </c>
      <c r="E380" s="738">
        <v>505</v>
      </c>
      <c r="F380" s="738">
        <v>297</v>
      </c>
      <c r="G380" s="737">
        <v>368</v>
      </c>
    </row>
    <row r="381" spans="1:7" ht="12" x14ac:dyDescent="0.15">
      <c r="A381" s="701" t="s">
        <v>339</v>
      </c>
      <c r="B381" s="566"/>
      <c r="C381" s="566"/>
      <c r="D381" s="566"/>
      <c r="E381" s="566"/>
      <c r="F381" s="566"/>
      <c r="G381" s="757"/>
    </row>
    <row r="382" spans="1:7" ht="12" x14ac:dyDescent="0.2">
      <c r="A382" s="690" t="s">
        <v>320</v>
      </c>
      <c r="B382" s="566"/>
      <c r="C382" s="566"/>
      <c r="D382" s="566"/>
      <c r="E382" s="566"/>
      <c r="F382" s="566"/>
      <c r="G382" s="757"/>
    </row>
    <row r="383" spans="1:7" ht="12" x14ac:dyDescent="0.15">
      <c r="A383" s="699" t="s">
        <v>340</v>
      </c>
      <c r="B383" s="566"/>
      <c r="C383" s="566"/>
      <c r="D383" s="566"/>
      <c r="E383" s="566"/>
      <c r="F383" s="566"/>
      <c r="G383" s="757"/>
    </row>
    <row r="384" spans="1:7" ht="12" x14ac:dyDescent="0.2">
      <c r="A384" s="1187" t="s">
        <v>283</v>
      </c>
      <c r="B384" s="738">
        <v>3637</v>
      </c>
      <c r="C384" s="738">
        <v>727</v>
      </c>
      <c r="D384" s="738">
        <v>2198</v>
      </c>
      <c r="E384" s="738">
        <v>1485</v>
      </c>
      <c r="F384" s="738">
        <v>713</v>
      </c>
      <c r="G384" s="737">
        <v>712</v>
      </c>
    </row>
    <row r="385" spans="1:7" ht="12" x14ac:dyDescent="0.2">
      <c r="A385" s="1187" t="s">
        <v>345</v>
      </c>
      <c r="B385" s="738">
        <v>1597</v>
      </c>
      <c r="C385" s="738">
        <v>310</v>
      </c>
      <c r="D385" s="738">
        <v>877</v>
      </c>
      <c r="E385" s="738">
        <v>596</v>
      </c>
      <c r="F385" s="738">
        <v>281</v>
      </c>
      <c r="G385" s="737">
        <v>410</v>
      </c>
    </row>
    <row r="386" spans="1:7" ht="12" x14ac:dyDescent="0.2">
      <c r="A386" s="1187" t="s">
        <v>346</v>
      </c>
      <c r="B386" s="738">
        <v>2559</v>
      </c>
      <c r="C386" s="738">
        <v>489</v>
      </c>
      <c r="D386" s="738">
        <v>1539</v>
      </c>
      <c r="E386" s="738">
        <v>1046</v>
      </c>
      <c r="F386" s="738">
        <v>493</v>
      </c>
      <c r="G386" s="737">
        <v>531</v>
      </c>
    </row>
    <row r="387" spans="1:7" ht="12" x14ac:dyDescent="0.2">
      <c r="A387" s="1187" t="s">
        <v>347</v>
      </c>
      <c r="B387" s="738">
        <v>2041</v>
      </c>
      <c r="C387" s="738">
        <v>434</v>
      </c>
      <c r="D387" s="738">
        <v>1198</v>
      </c>
      <c r="E387" s="738">
        <v>834</v>
      </c>
      <c r="F387" s="738">
        <v>364</v>
      </c>
      <c r="G387" s="737">
        <v>409</v>
      </c>
    </row>
    <row r="388" spans="1:7" ht="12" x14ac:dyDescent="0.2">
      <c r="A388" s="1187" t="s">
        <v>348</v>
      </c>
      <c r="B388" s="738">
        <v>1663</v>
      </c>
      <c r="C388" s="738">
        <v>313</v>
      </c>
      <c r="D388" s="738">
        <v>1034</v>
      </c>
      <c r="E388" s="738">
        <v>699</v>
      </c>
      <c r="F388" s="738">
        <v>335</v>
      </c>
      <c r="G388" s="737">
        <v>316</v>
      </c>
    </row>
    <row r="389" spans="1:7" ht="12" x14ac:dyDescent="0.2">
      <c r="A389" s="1187" t="s">
        <v>349</v>
      </c>
      <c r="B389" s="738">
        <v>1930</v>
      </c>
      <c r="C389" s="738">
        <v>358</v>
      </c>
      <c r="D389" s="738">
        <v>1070</v>
      </c>
      <c r="E389" s="738">
        <v>708</v>
      </c>
      <c r="F389" s="738">
        <v>362</v>
      </c>
      <c r="G389" s="737">
        <v>502</v>
      </c>
    </row>
    <row r="390" spans="1:7" ht="12" x14ac:dyDescent="0.2">
      <c r="A390" s="1186" t="s">
        <v>350</v>
      </c>
      <c r="B390" s="738">
        <v>46794</v>
      </c>
      <c r="C390" s="738">
        <v>8925</v>
      </c>
      <c r="D390" s="738">
        <v>26838</v>
      </c>
      <c r="E390" s="738">
        <v>17779</v>
      </c>
      <c r="F390" s="738">
        <v>9059</v>
      </c>
      <c r="G390" s="737">
        <v>11031</v>
      </c>
    </row>
    <row r="391" spans="1:7" ht="12" x14ac:dyDescent="0.2">
      <c r="A391" s="690" t="s">
        <v>308</v>
      </c>
      <c r="B391" s="695"/>
      <c r="C391" s="695"/>
      <c r="D391" s="695"/>
      <c r="E391" s="695"/>
      <c r="F391" s="696"/>
      <c r="G391" s="697"/>
    </row>
    <row r="392" spans="1:7" ht="12" x14ac:dyDescent="0.2">
      <c r="A392" s="699" t="s">
        <v>341</v>
      </c>
      <c r="B392" s="695"/>
      <c r="C392" s="695"/>
      <c r="D392" s="695"/>
      <c r="E392" s="695"/>
      <c r="F392" s="696"/>
      <c r="G392" s="697"/>
    </row>
    <row r="393" spans="1:7" ht="12" x14ac:dyDescent="0.2">
      <c r="A393" s="1187" t="s">
        <v>351</v>
      </c>
      <c r="B393" s="738">
        <v>17195</v>
      </c>
      <c r="C393" s="738">
        <v>2820</v>
      </c>
      <c r="D393" s="738">
        <v>9572</v>
      </c>
      <c r="E393" s="738">
        <v>6099</v>
      </c>
      <c r="F393" s="738">
        <v>3473</v>
      </c>
      <c r="G393" s="737">
        <v>4803</v>
      </c>
    </row>
    <row r="394" spans="1:7" ht="12" x14ac:dyDescent="0.2">
      <c r="A394" s="1187" t="s">
        <v>352</v>
      </c>
      <c r="B394" s="738">
        <v>5231</v>
      </c>
      <c r="C394" s="738">
        <v>1034</v>
      </c>
      <c r="D394" s="738">
        <v>2982</v>
      </c>
      <c r="E394" s="738">
        <v>2006</v>
      </c>
      <c r="F394" s="738">
        <v>976</v>
      </c>
      <c r="G394" s="737">
        <v>1215</v>
      </c>
    </row>
    <row r="395" spans="1:7" ht="12" x14ac:dyDescent="0.2">
      <c r="A395" s="690" t="s">
        <v>310</v>
      </c>
      <c r="B395" s="738"/>
      <c r="C395" s="738"/>
      <c r="D395" s="738"/>
      <c r="E395" s="738"/>
      <c r="F395" s="738"/>
      <c r="G395" s="737"/>
    </row>
    <row r="396" spans="1:7" ht="12" x14ac:dyDescent="0.2">
      <c r="A396" s="699" t="s">
        <v>338</v>
      </c>
      <c r="B396" s="738"/>
      <c r="C396" s="738"/>
      <c r="D396" s="738"/>
      <c r="E396" s="738"/>
      <c r="F396" s="738"/>
      <c r="G396" s="737"/>
    </row>
    <row r="397" spans="1:7" ht="12" x14ac:dyDescent="0.2">
      <c r="A397" s="1187" t="s">
        <v>353</v>
      </c>
      <c r="B397" s="738">
        <v>2963</v>
      </c>
      <c r="C397" s="738">
        <v>606</v>
      </c>
      <c r="D397" s="738">
        <v>1705</v>
      </c>
      <c r="E397" s="738">
        <v>1124</v>
      </c>
      <c r="F397" s="738">
        <v>581</v>
      </c>
      <c r="G397" s="737">
        <v>652</v>
      </c>
    </row>
    <row r="398" spans="1:7" ht="12" x14ac:dyDescent="0.2">
      <c r="A398" s="1188" t="s">
        <v>312</v>
      </c>
      <c r="B398" s="738">
        <v>1051</v>
      </c>
      <c r="C398" s="738">
        <v>177</v>
      </c>
      <c r="D398" s="738">
        <v>622</v>
      </c>
      <c r="E398" s="738">
        <v>368</v>
      </c>
      <c r="F398" s="738">
        <v>254</v>
      </c>
      <c r="G398" s="737">
        <v>252</v>
      </c>
    </row>
    <row r="399" spans="1:7" ht="12" x14ac:dyDescent="0.2">
      <c r="A399" s="701" t="s">
        <v>339</v>
      </c>
      <c r="B399" s="738"/>
      <c r="C399" s="738"/>
      <c r="D399" s="738"/>
      <c r="E399" s="738"/>
      <c r="F399" s="738"/>
      <c r="G399" s="737"/>
    </row>
    <row r="400" spans="1:7" ht="12" x14ac:dyDescent="0.2">
      <c r="A400" s="1187" t="s">
        <v>354</v>
      </c>
      <c r="B400" s="738">
        <v>6379</v>
      </c>
      <c r="C400" s="738">
        <v>1322</v>
      </c>
      <c r="D400" s="738">
        <v>3725</v>
      </c>
      <c r="E400" s="738">
        <v>2485</v>
      </c>
      <c r="F400" s="738">
        <v>1240</v>
      </c>
      <c r="G400" s="737">
        <v>1332</v>
      </c>
    </row>
    <row r="401" spans="1:7" ht="12" x14ac:dyDescent="0.2">
      <c r="A401" s="1188" t="s">
        <v>312</v>
      </c>
      <c r="B401" s="738">
        <v>2829</v>
      </c>
      <c r="C401" s="738">
        <v>490</v>
      </c>
      <c r="D401" s="738">
        <v>1668</v>
      </c>
      <c r="E401" s="738">
        <v>1074</v>
      </c>
      <c r="F401" s="738">
        <v>594</v>
      </c>
      <c r="G401" s="737">
        <v>671</v>
      </c>
    </row>
    <row r="402" spans="1:7" ht="12" x14ac:dyDescent="0.2">
      <c r="A402" s="701" t="s">
        <v>339</v>
      </c>
      <c r="B402" s="738"/>
      <c r="C402" s="738"/>
      <c r="D402" s="738"/>
      <c r="E402" s="738"/>
      <c r="F402" s="738"/>
      <c r="G402" s="737"/>
    </row>
    <row r="403" spans="1:7" ht="12" x14ac:dyDescent="0.2">
      <c r="A403" s="1187" t="s">
        <v>355</v>
      </c>
      <c r="B403" s="738">
        <v>3421</v>
      </c>
      <c r="C403" s="738">
        <v>601</v>
      </c>
      <c r="D403" s="738">
        <v>1973</v>
      </c>
      <c r="E403" s="738">
        <v>1317</v>
      </c>
      <c r="F403" s="738">
        <v>656</v>
      </c>
      <c r="G403" s="737">
        <v>847</v>
      </c>
    </row>
    <row r="404" spans="1:7" ht="12" x14ac:dyDescent="0.2">
      <c r="A404" s="1188" t="s">
        <v>312</v>
      </c>
      <c r="B404" s="738">
        <v>1088</v>
      </c>
      <c r="C404" s="738">
        <v>157</v>
      </c>
      <c r="D404" s="738">
        <v>632</v>
      </c>
      <c r="E404" s="738">
        <v>399</v>
      </c>
      <c r="F404" s="738">
        <v>233</v>
      </c>
      <c r="G404" s="737">
        <v>299</v>
      </c>
    </row>
    <row r="405" spans="1:7" ht="12" x14ac:dyDescent="0.2">
      <c r="A405" s="701" t="s">
        <v>339</v>
      </c>
      <c r="B405" s="738"/>
      <c r="C405" s="738"/>
      <c r="D405" s="738"/>
      <c r="E405" s="738"/>
      <c r="F405" s="738"/>
      <c r="G405" s="737"/>
    </row>
    <row r="406" spans="1:7" ht="12" x14ac:dyDescent="0.2">
      <c r="A406" s="690" t="s">
        <v>320</v>
      </c>
      <c r="B406" s="738"/>
      <c r="C406" s="738"/>
      <c r="D406" s="738"/>
      <c r="E406" s="738"/>
      <c r="F406" s="738"/>
      <c r="G406" s="737"/>
    </row>
    <row r="407" spans="1:7" ht="12" x14ac:dyDescent="0.2">
      <c r="A407" s="699" t="s">
        <v>340</v>
      </c>
      <c r="B407" s="695"/>
      <c r="C407" s="695"/>
      <c r="D407" s="695"/>
      <c r="E407" s="695"/>
      <c r="F407" s="696"/>
      <c r="G407" s="697"/>
    </row>
    <row r="408" spans="1:7" ht="12" x14ac:dyDescent="0.2">
      <c r="A408" s="1187" t="s">
        <v>351</v>
      </c>
      <c r="B408" s="738">
        <v>6327</v>
      </c>
      <c r="C408" s="738">
        <v>1375</v>
      </c>
      <c r="D408" s="738">
        <v>3831</v>
      </c>
      <c r="E408" s="738">
        <v>2638</v>
      </c>
      <c r="F408" s="738">
        <v>1193</v>
      </c>
      <c r="G408" s="737">
        <v>1121</v>
      </c>
    </row>
    <row r="409" spans="1:7" ht="12" x14ac:dyDescent="0.2">
      <c r="A409" s="1187" t="s">
        <v>352</v>
      </c>
      <c r="B409" s="738">
        <v>5278</v>
      </c>
      <c r="C409" s="738">
        <v>1167</v>
      </c>
      <c r="D409" s="738">
        <v>3050</v>
      </c>
      <c r="E409" s="738">
        <v>2110</v>
      </c>
      <c r="F409" s="738">
        <v>940</v>
      </c>
      <c r="G409" s="737">
        <v>1061</v>
      </c>
    </row>
    <row r="410" spans="1:7" ht="12" x14ac:dyDescent="0.2">
      <c r="A410" s="1186" t="s">
        <v>447</v>
      </c>
      <c r="B410" s="738">
        <v>22200</v>
      </c>
      <c r="C410" s="738">
        <v>4502</v>
      </c>
      <c r="D410" s="738">
        <v>12636</v>
      </c>
      <c r="E410" s="738">
        <v>8461</v>
      </c>
      <c r="F410" s="738">
        <v>4175</v>
      </c>
      <c r="G410" s="737">
        <v>5062</v>
      </c>
    </row>
    <row r="411" spans="1:7" ht="12" x14ac:dyDescent="0.2">
      <c r="A411" s="690" t="s">
        <v>308</v>
      </c>
      <c r="B411" s="695"/>
      <c r="C411" s="695"/>
      <c r="D411" s="695"/>
      <c r="E411" s="695"/>
      <c r="F411" s="696"/>
      <c r="G411" s="697"/>
    </row>
    <row r="412" spans="1:7" ht="12" x14ac:dyDescent="0.2">
      <c r="A412" s="699" t="s">
        <v>341</v>
      </c>
      <c r="B412" s="695"/>
      <c r="C412" s="695"/>
      <c r="D412" s="695"/>
      <c r="E412" s="695"/>
      <c r="F412" s="696"/>
      <c r="G412" s="697"/>
    </row>
    <row r="413" spans="1:7" ht="12" x14ac:dyDescent="0.2">
      <c r="A413" s="1187" t="s">
        <v>446</v>
      </c>
      <c r="B413" s="738">
        <v>5805</v>
      </c>
      <c r="C413" s="738">
        <v>999</v>
      </c>
      <c r="D413" s="738">
        <v>3313</v>
      </c>
      <c r="E413" s="738">
        <v>2125</v>
      </c>
      <c r="F413" s="738">
        <v>1188</v>
      </c>
      <c r="G413" s="737">
        <v>1493</v>
      </c>
    </row>
    <row r="414" spans="1:7" ht="12" x14ac:dyDescent="0.2">
      <c r="A414" s="690" t="s">
        <v>314</v>
      </c>
      <c r="B414" s="738"/>
      <c r="C414" s="738"/>
      <c r="D414" s="738"/>
      <c r="E414" s="738"/>
      <c r="F414" s="738"/>
      <c r="G414" s="737"/>
    </row>
    <row r="415" spans="1:7" ht="12" x14ac:dyDescent="0.2">
      <c r="A415" s="699" t="s">
        <v>340</v>
      </c>
      <c r="B415" s="738"/>
      <c r="C415" s="738"/>
      <c r="D415" s="738"/>
      <c r="E415" s="738"/>
      <c r="F415" s="738"/>
      <c r="G415" s="737"/>
    </row>
    <row r="416" spans="1:7" ht="12" x14ac:dyDescent="0.2">
      <c r="A416" s="1187" t="s">
        <v>356</v>
      </c>
      <c r="B416" s="738">
        <v>4662</v>
      </c>
      <c r="C416" s="738">
        <v>939</v>
      </c>
      <c r="D416" s="738">
        <v>2673</v>
      </c>
      <c r="E416" s="738">
        <v>1803</v>
      </c>
      <c r="F416" s="738">
        <v>870</v>
      </c>
      <c r="G416" s="737">
        <v>1050</v>
      </c>
    </row>
    <row r="417" spans="1:7" ht="12" x14ac:dyDescent="0.2">
      <c r="A417" s="1187" t="s">
        <v>357</v>
      </c>
      <c r="B417" s="738">
        <v>3143</v>
      </c>
      <c r="C417" s="738">
        <v>724</v>
      </c>
      <c r="D417" s="738">
        <v>1713</v>
      </c>
      <c r="E417" s="738">
        <v>1130</v>
      </c>
      <c r="F417" s="738">
        <v>583</v>
      </c>
      <c r="G417" s="737">
        <v>706</v>
      </c>
    </row>
    <row r="418" spans="1:7" ht="12" x14ac:dyDescent="0.2">
      <c r="A418" s="1187" t="s">
        <v>358</v>
      </c>
      <c r="B418" s="738">
        <v>4520</v>
      </c>
      <c r="C418" s="738">
        <v>977</v>
      </c>
      <c r="D418" s="738">
        <v>2559</v>
      </c>
      <c r="E418" s="738">
        <v>1775</v>
      </c>
      <c r="F418" s="738">
        <v>784</v>
      </c>
      <c r="G418" s="737">
        <v>984</v>
      </c>
    </row>
    <row r="419" spans="1:7" ht="12" x14ac:dyDescent="0.2">
      <c r="A419" s="1187" t="s">
        <v>446</v>
      </c>
      <c r="B419" s="738">
        <v>4070</v>
      </c>
      <c r="C419" s="738">
        <v>863</v>
      </c>
      <c r="D419" s="738">
        <v>2378</v>
      </c>
      <c r="E419" s="738">
        <v>1628</v>
      </c>
      <c r="F419" s="738">
        <v>750</v>
      </c>
      <c r="G419" s="737">
        <v>829</v>
      </c>
    </row>
    <row r="420" spans="1:7" ht="12" x14ac:dyDescent="0.2">
      <c r="A420" s="1186" t="s">
        <v>359</v>
      </c>
      <c r="B420" s="738">
        <v>53594</v>
      </c>
      <c r="C420" s="738">
        <v>9749</v>
      </c>
      <c r="D420" s="738">
        <v>30565</v>
      </c>
      <c r="E420" s="738">
        <v>20158</v>
      </c>
      <c r="F420" s="738">
        <v>10407</v>
      </c>
      <c r="G420" s="737">
        <v>13280</v>
      </c>
    </row>
    <row r="421" spans="1:7" ht="12" x14ac:dyDescent="0.2">
      <c r="A421" s="690" t="s">
        <v>360</v>
      </c>
      <c r="B421" s="695"/>
      <c r="C421" s="695"/>
      <c r="D421" s="695"/>
      <c r="E421" s="695"/>
      <c r="F421" s="696"/>
      <c r="G421" s="697"/>
    </row>
    <row r="422" spans="1:7" ht="12" x14ac:dyDescent="0.2">
      <c r="A422" s="699" t="s">
        <v>341</v>
      </c>
      <c r="B422" s="695"/>
      <c r="C422" s="695"/>
      <c r="D422" s="695"/>
      <c r="E422" s="695"/>
      <c r="F422" s="696"/>
      <c r="G422" s="697"/>
    </row>
    <row r="423" spans="1:7" ht="12" x14ac:dyDescent="0.2">
      <c r="A423" s="1187" t="s">
        <v>361</v>
      </c>
      <c r="B423" s="738">
        <v>17582</v>
      </c>
      <c r="C423" s="738">
        <v>2846</v>
      </c>
      <c r="D423" s="738">
        <v>9778</v>
      </c>
      <c r="E423" s="738">
        <v>6326</v>
      </c>
      <c r="F423" s="738">
        <v>3452</v>
      </c>
      <c r="G423" s="737">
        <v>4958</v>
      </c>
    </row>
    <row r="424" spans="1:7" ht="12" x14ac:dyDescent="0.2">
      <c r="A424" s="690" t="s">
        <v>310</v>
      </c>
      <c r="B424" s="738"/>
      <c r="C424" s="738"/>
      <c r="D424" s="738"/>
      <c r="E424" s="738"/>
      <c r="F424" s="738"/>
      <c r="G424" s="737"/>
    </row>
    <row r="425" spans="1:7" ht="12" x14ac:dyDescent="0.2">
      <c r="A425" s="699" t="s">
        <v>338</v>
      </c>
      <c r="B425" s="738"/>
      <c r="C425" s="738"/>
      <c r="D425" s="738"/>
      <c r="E425" s="738"/>
      <c r="F425" s="738"/>
      <c r="G425" s="737"/>
    </row>
    <row r="426" spans="1:7" ht="12" x14ac:dyDescent="0.2">
      <c r="A426" s="1187" t="s">
        <v>362</v>
      </c>
      <c r="B426" s="738">
        <v>2797</v>
      </c>
      <c r="C426" s="738">
        <v>516</v>
      </c>
      <c r="D426" s="738">
        <v>1607</v>
      </c>
      <c r="E426" s="738">
        <v>1073</v>
      </c>
      <c r="F426" s="738">
        <v>534</v>
      </c>
      <c r="G426" s="737">
        <v>674</v>
      </c>
    </row>
    <row r="427" spans="1:7" ht="12" x14ac:dyDescent="0.2">
      <c r="A427" s="1188" t="s">
        <v>312</v>
      </c>
      <c r="B427" s="738">
        <v>1348</v>
      </c>
      <c r="C427" s="738">
        <v>207</v>
      </c>
      <c r="D427" s="738">
        <v>781</v>
      </c>
      <c r="E427" s="738">
        <v>502</v>
      </c>
      <c r="F427" s="738">
        <v>279</v>
      </c>
      <c r="G427" s="737">
        <v>360</v>
      </c>
    </row>
    <row r="428" spans="1:7" ht="12" x14ac:dyDescent="0.2">
      <c r="A428" s="701" t="s">
        <v>339</v>
      </c>
      <c r="B428" s="738"/>
      <c r="C428" s="738"/>
      <c r="D428" s="738"/>
      <c r="E428" s="738"/>
      <c r="F428" s="738"/>
      <c r="G428" s="737"/>
    </row>
    <row r="429" spans="1:7" ht="12" x14ac:dyDescent="0.2">
      <c r="A429" s="1189" t="s">
        <v>365</v>
      </c>
      <c r="B429" s="738">
        <v>2493</v>
      </c>
      <c r="C429" s="738">
        <v>432</v>
      </c>
      <c r="D429" s="738">
        <v>1453</v>
      </c>
      <c r="E429" s="738">
        <v>953</v>
      </c>
      <c r="F429" s="738">
        <v>500</v>
      </c>
      <c r="G429" s="737">
        <v>608</v>
      </c>
    </row>
    <row r="430" spans="1:7" ht="12" x14ac:dyDescent="0.2">
      <c r="A430" s="1188" t="s">
        <v>312</v>
      </c>
      <c r="B430" s="738">
        <v>1231</v>
      </c>
      <c r="C430" s="738">
        <v>208</v>
      </c>
      <c r="D430" s="738">
        <v>724</v>
      </c>
      <c r="E430" s="738">
        <v>463</v>
      </c>
      <c r="F430" s="738">
        <v>261</v>
      </c>
      <c r="G430" s="737">
        <v>299</v>
      </c>
    </row>
    <row r="431" spans="1:7" ht="12" x14ac:dyDescent="0.2">
      <c r="A431" s="701" t="s">
        <v>339</v>
      </c>
      <c r="B431" s="738"/>
      <c r="C431" s="738"/>
      <c r="D431" s="738"/>
      <c r="E431" s="738"/>
      <c r="F431" s="738"/>
      <c r="G431" s="737"/>
    </row>
    <row r="432" spans="1:7" ht="12" x14ac:dyDescent="0.2">
      <c r="A432" s="1187" t="s">
        <v>366</v>
      </c>
      <c r="B432" s="738">
        <v>12461</v>
      </c>
      <c r="C432" s="738">
        <v>2219</v>
      </c>
      <c r="D432" s="738">
        <v>7095</v>
      </c>
      <c r="E432" s="738">
        <v>4748</v>
      </c>
      <c r="F432" s="738">
        <v>2347</v>
      </c>
      <c r="G432" s="737">
        <v>3147</v>
      </c>
    </row>
    <row r="433" spans="1:7" ht="12" x14ac:dyDescent="0.2">
      <c r="A433" s="1188" t="s">
        <v>312</v>
      </c>
      <c r="B433" s="738">
        <v>7282</v>
      </c>
      <c r="C433" s="738">
        <v>1136</v>
      </c>
      <c r="D433" s="738">
        <v>4091</v>
      </c>
      <c r="E433" s="738">
        <v>2681</v>
      </c>
      <c r="F433" s="738">
        <v>1410</v>
      </c>
      <c r="G433" s="737">
        <v>2055</v>
      </c>
    </row>
    <row r="434" spans="1:7" ht="12" x14ac:dyDescent="0.2">
      <c r="A434" s="701" t="s">
        <v>339</v>
      </c>
      <c r="B434" s="738"/>
      <c r="C434" s="738"/>
      <c r="D434" s="738"/>
      <c r="E434" s="738"/>
      <c r="F434" s="738"/>
      <c r="G434" s="737"/>
    </row>
    <row r="435" spans="1:7" ht="12" x14ac:dyDescent="0.2">
      <c r="A435" s="690" t="s">
        <v>320</v>
      </c>
      <c r="B435" s="738"/>
      <c r="C435" s="738"/>
      <c r="D435" s="738"/>
      <c r="E435" s="738"/>
      <c r="F435" s="738"/>
      <c r="G435" s="737"/>
    </row>
    <row r="436" spans="1:7" ht="12" x14ac:dyDescent="0.2">
      <c r="A436" s="699" t="s">
        <v>340</v>
      </c>
      <c r="B436" s="738"/>
      <c r="C436" s="738"/>
      <c r="D436" s="738"/>
      <c r="E436" s="738"/>
      <c r="F436" s="738"/>
      <c r="G436" s="737"/>
    </row>
    <row r="437" spans="1:7" ht="12" x14ac:dyDescent="0.2">
      <c r="A437" s="1187" t="s">
        <v>367</v>
      </c>
      <c r="B437" s="738">
        <v>2113</v>
      </c>
      <c r="C437" s="738">
        <v>417</v>
      </c>
      <c r="D437" s="738">
        <v>1213</v>
      </c>
      <c r="E437" s="738">
        <v>790</v>
      </c>
      <c r="F437" s="738">
        <v>423</v>
      </c>
      <c r="G437" s="737">
        <v>483</v>
      </c>
    </row>
    <row r="438" spans="1:7" ht="12" x14ac:dyDescent="0.2">
      <c r="A438" s="1187" t="s">
        <v>368</v>
      </c>
      <c r="B438" s="738">
        <v>2816</v>
      </c>
      <c r="C438" s="738">
        <v>613</v>
      </c>
      <c r="D438" s="738">
        <v>1623</v>
      </c>
      <c r="E438" s="738">
        <v>1105</v>
      </c>
      <c r="F438" s="738">
        <v>518</v>
      </c>
      <c r="G438" s="737">
        <v>580</v>
      </c>
    </row>
    <row r="439" spans="1:7" ht="12" x14ac:dyDescent="0.2">
      <c r="A439" s="1187" t="s">
        <v>369</v>
      </c>
      <c r="B439" s="738">
        <v>2243</v>
      </c>
      <c r="C439" s="738">
        <v>460</v>
      </c>
      <c r="D439" s="738">
        <v>1324</v>
      </c>
      <c r="E439" s="738">
        <v>860</v>
      </c>
      <c r="F439" s="738">
        <v>464</v>
      </c>
      <c r="G439" s="737">
        <v>459</v>
      </c>
    </row>
    <row r="440" spans="1:7" ht="12" x14ac:dyDescent="0.2">
      <c r="A440" s="1187" t="s">
        <v>370</v>
      </c>
      <c r="B440" s="738">
        <v>3140</v>
      </c>
      <c r="C440" s="738">
        <v>583</v>
      </c>
      <c r="D440" s="738">
        <v>1802</v>
      </c>
      <c r="E440" s="738">
        <v>1178</v>
      </c>
      <c r="F440" s="738">
        <v>624</v>
      </c>
      <c r="G440" s="737">
        <v>755</v>
      </c>
    </row>
    <row r="441" spans="1:7" ht="12" x14ac:dyDescent="0.2">
      <c r="A441" s="1187" t="s">
        <v>361</v>
      </c>
      <c r="B441" s="738">
        <v>7949</v>
      </c>
      <c r="C441" s="738">
        <v>1663</v>
      </c>
      <c r="D441" s="738">
        <v>4670</v>
      </c>
      <c r="E441" s="738">
        <v>3125</v>
      </c>
      <c r="F441" s="738">
        <v>1545</v>
      </c>
      <c r="G441" s="737">
        <v>1616</v>
      </c>
    </row>
    <row r="442" spans="1:7" ht="24" x14ac:dyDescent="0.2">
      <c r="A442" s="690" t="s">
        <v>386</v>
      </c>
      <c r="B442" s="695"/>
      <c r="C442" s="695"/>
      <c r="D442" s="695"/>
      <c r="E442" s="695"/>
      <c r="F442" s="696"/>
      <c r="G442" s="697"/>
    </row>
    <row r="443" spans="1:7" ht="12" x14ac:dyDescent="0.2">
      <c r="A443" s="699" t="s">
        <v>443</v>
      </c>
      <c r="B443" s="695"/>
      <c r="C443" s="695"/>
      <c r="D443" s="695"/>
      <c r="E443" s="695"/>
      <c r="F443" s="696"/>
      <c r="G443" s="697"/>
    </row>
    <row r="444" spans="1:7" ht="12" x14ac:dyDescent="0.2">
      <c r="A444" s="1189" t="s">
        <v>283</v>
      </c>
      <c r="B444" s="738">
        <v>63159</v>
      </c>
      <c r="C444" s="738">
        <v>9657</v>
      </c>
      <c r="D444" s="738">
        <v>35381</v>
      </c>
      <c r="E444" s="738">
        <v>22775</v>
      </c>
      <c r="F444" s="738">
        <v>12606</v>
      </c>
      <c r="G444" s="737">
        <v>18121</v>
      </c>
    </row>
    <row r="445" spans="1:7" ht="12" x14ac:dyDescent="0.2">
      <c r="A445" s="690"/>
      <c r="B445" s="713"/>
      <c r="C445" s="713"/>
      <c r="D445" s="713"/>
      <c r="E445" s="713"/>
      <c r="F445" s="714"/>
      <c r="G445" s="715"/>
    </row>
    <row r="446" spans="1:7" ht="12" x14ac:dyDescent="0.2">
      <c r="A446" s="1182" t="s">
        <v>284</v>
      </c>
      <c r="B446" s="735">
        <v>146600</v>
      </c>
      <c r="C446" s="735">
        <v>26640</v>
      </c>
      <c r="D446" s="735">
        <v>84413</v>
      </c>
      <c r="E446" s="735">
        <v>55545</v>
      </c>
      <c r="F446" s="735">
        <v>28868</v>
      </c>
      <c r="G446" s="734">
        <v>35547</v>
      </c>
    </row>
    <row r="447" spans="1:7" ht="12" x14ac:dyDescent="0.2">
      <c r="A447" s="187" t="s">
        <v>271</v>
      </c>
      <c r="B447" s="702"/>
      <c r="C447" s="702"/>
      <c r="D447" s="702"/>
      <c r="E447" s="702"/>
      <c r="F447" s="703"/>
      <c r="G447" s="704"/>
    </row>
    <row r="448" spans="1:7" ht="12" x14ac:dyDescent="0.2">
      <c r="A448" s="690"/>
      <c r="B448" s="695"/>
      <c r="C448" s="695"/>
      <c r="D448" s="695"/>
      <c r="E448" s="695"/>
      <c r="F448" s="696"/>
      <c r="G448" s="697"/>
    </row>
    <row r="449" spans="1:7" ht="12" x14ac:dyDescent="0.2">
      <c r="A449" s="1186" t="s">
        <v>372</v>
      </c>
      <c r="B449" s="738">
        <v>46125</v>
      </c>
      <c r="C449" s="738">
        <v>8701</v>
      </c>
      <c r="D449" s="738">
        <v>27033</v>
      </c>
      <c r="E449" s="738">
        <v>18011</v>
      </c>
      <c r="F449" s="738">
        <v>9022</v>
      </c>
      <c r="G449" s="737">
        <v>10391</v>
      </c>
    </row>
    <row r="450" spans="1:7" ht="12" x14ac:dyDescent="0.2">
      <c r="A450" s="690" t="s">
        <v>308</v>
      </c>
      <c r="B450" s="695"/>
      <c r="C450" s="695"/>
      <c r="D450" s="695"/>
      <c r="E450" s="695"/>
      <c r="F450" s="696"/>
      <c r="G450" s="697"/>
    </row>
    <row r="451" spans="1:7" ht="12" x14ac:dyDescent="0.2">
      <c r="A451" s="705" t="s">
        <v>341</v>
      </c>
      <c r="B451" s="695"/>
      <c r="C451" s="695"/>
      <c r="D451" s="695"/>
      <c r="E451" s="695"/>
      <c r="F451" s="696"/>
      <c r="G451" s="697"/>
    </row>
    <row r="452" spans="1:7" ht="12" x14ac:dyDescent="0.2">
      <c r="A452" s="1187" t="s">
        <v>373</v>
      </c>
      <c r="B452" s="738">
        <v>31703</v>
      </c>
      <c r="C452" s="738">
        <v>5798</v>
      </c>
      <c r="D452" s="738">
        <v>18558</v>
      </c>
      <c r="E452" s="738">
        <v>12323</v>
      </c>
      <c r="F452" s="738">
        <v>6235</v>
      </c>
      <c r="G452" s="737">
        <v>7347</v>
      </c>
    </row>
    <row r="453" spans="1:7" ht="12" x14ac:dyDescent="0.2">
      <c r="A453" s="690" t="s">
        <v>320</v>
      </c>
      <c r="B453" s="695"/>
      <c r="C453" s="695"/>
      <c r="D453" s="695"/>
      <c r="E453" s="695"/>
      <c r="F453" s="696"/>
      <c r="G453" s="697"/>
    </row>
    <row r="454" spans="1:7" ht="12" x14ac:dyDescent="0.2">
      <c r="A454" s="705" t="s">
        <v>340</v>
      </c>
      <c r="B454" s="695"/>
      <c r="C454" s="695"/>
      <c r="D454" s="695"/>
      <c r="E454" s="695"/>
      <c r="F454" s="696"/>
      <c r="G454" s="697"/>
    </row>
    <row r="455" spans="1:7" ht="12" x14ac:dyDescent="0.2">
      <c r="A455" s="1187" t="s">
        <v>373</v>
      </c>
      <c r="B455" s="738">
        <v>5526</v>
      </c>
      <c r="C455" s="738">
        <v>1145</v>
      </c>
      <c r="D455" s="738">
        <v>3266</v>
      </c>
      <c r="E455" s="738">
        <v>2104</v>
      </c>
      <c r="F455" s="738">
        <v>1162</v>
      </c>
      <c r="G455" s="737">
        <v>1115</v>
      </c>
    </row>
    <row r="456" spans="1:7" ht="12" x14ac:dyDescent="0.2">
      <c r="A456" s="1187" t="s">
        <v>374</v>
      </c>
      <c r="B456" s="738">
        <v>3299</v>
      </c>
      <c r="C456" s="738">
        <v>638</v>
      </c>
      <c r="D456" s="738">
        <v>1949</v>
      </c>
      <c r="E456" s="738">
        <v>1349</v>
      </c>
      <c r="F456" s="738">
        <v>600</v>
      </c>
      <c r="G456" s="737">
        <v>712</v>
      </c>
    </row>
    <row r="457" spans="1:7" ht="12" x14ac:dyDescent="0.2">
      <c r="A457" s="1187" t="s">
        <v>375</v>
      </c>
      <c r="B457" s="738">
        <v>3685</v>
      </c>
      <c r="C457" s="738">
        <v>765</v>
      </c>
      <c r="D457" s="738">
        <v>2160</v>
      </c>
      <c r="E457" s="738">
        <v>1473</v>
      </c>
      <c r="F457" s="738">
        <v>687</v>
      </c>
      <c r="G457" s="737">
        <v>760</v>
      </c>
    </row>
    <row r="458" spans="1:7" ht="12" x14ac:dyDescent="0.2">
      <c r="A458" s="1187" t="s">
        <v>376</v>
      </c>
      <c r="B458" s="738">
        <v>1912</v>
      </c>
      <c r="C458" s="738">
        <v>355</v>
      </c>
      <c r="D458" s="738">
        <v>1100</v>
      </c>
      <c r="E458" s="738">
        <v>762</v>
      </c>
      <c r="F458" s="738">
        <v>338</v>
      </c>
      <c r="G458" s="737">
        <v>457</v>
      </c>
    </row>
    <row r="459" spans="1:7" ht="12" x14ac:dyDescent="0.2">
      <c r="A459" s="1186" t="s">
        <v>377</v>
      </c>
      <c r="B459" s="738">
        <v>29182</v>
      </c>
      <c r="C459" s="738">
        <v>4975</v>
      </c>
      <c r="D459" s="738">
        <v>16561</v>
      </c>
      <c r="E459" s="738">
        <v>10650</v>
      </c>
      <c r="F459" s="738">
        <v>5911</v>
      </c>
      <c r="G459" s="737">
        <v>7646</v>
      </c>
    </row>
    <row r="460" spans="1:7" ht="12" x14ac:dyDescent="0.2">
      <c r="A460" s="690" t="s">
        <v>308</v>
      </c>
      <c r="B460" s="695"/>
      <c r="C460" s="695"/>
      <c r="D460" s="695"/>
      <c r="E460" s="695"/>
      <c r="F460" s="696"/>
      <c r="G460" s="697"/>
    </row>
    <row r="461" spans="1:7" ht="12" x14ac:dyDescent="0.2">
      <c r="A461" s="705" t="s">
        <v>341</v>
      </c>
      <c r="B461" s="695"/>
      <c r="C461" s="695"/>
      <c r="D461" s="695"/>
      <c r="E461" s="695"/>
      <c r="F461" s="696"/>
      <c r="G461" s="697"/>
    </row>
    <row r="462" spans="1:7" ht="12" x14ac:dyDescent="0.2">
      <c r="A462" s="1187" t="s">
        <v>378</v>
      </c>
      <c r="B462" s="738">
        <v>15588</v>
      </c>
      <c r="C462" s="738">
        <v>2458</v>
      </c>
      <c r="D462" s="738">
        <v>8676</v>
      </c>
      <c r="E462" s="738">
        <v>5521</v>
      </c>
      <c r="F462" s="738">
        <v>3155</v>
      </c>
      <c r="G462" s="737">
        <v>4454</v>
      </c>
    </row>
    <row r="463" spans="1:7" ht="12" x14ac:dyDescent="0.2">
      <c r="A463" s="690" t="s">
        <v>310</v>
      </c>
      <c r="B463" s="695"/>
      <c r="C463" s="695"/>
      <c r="D463" s="695"/>
      <c r="E463" s="695"/>
      <c r="F463" s="696"/>
      <c r="G463" s="697"/>
    </row>
    <row r="464" spans="1:7" ht="12" x14ac:dyDescent="0.2">
      <c r="A464" s="705" t="s">
        <v>338</v>
      </c>
      <c r="B464" s="695"/>
      <c r="C464" s="695"/>
      <c r="D464" s="695"/>
      <c r="E464" s="695"/>
      <c r="F464" s="696"/>
      <c r="G464" s="697"/>
    </row>
    <row r="465" spans="1:7" ht="12" x14ac:dyDescent="0.2">
      <c r="A465" s="1187" t="s">
        <v>379</v>
      </c>
      <c r="B465" s="738">
        <v>2881</v>
      </c>
      <c r="C465" s="738">
        <v>495</v>
      </c>
      <c r="D465" s="738">
        <v>1666</v>
      </c>
      <c r="E465" s="738">
        <v>1053</v>
      </c>
      <c r="F465" s="738">
        <v>613</v>
      </c>
      <c r="G465" s="737">
        <v>720</v>
      </c>
    </row>
    <row r="466" spans="1:7" ht="12" x14ac:dyDescent="0.2">
      <c r="A466" s="1188" t="s">
        <v>312</v>
      </c>
      <c r="B466" s="738">
        <v>1461</v>
      </c>
      <c r="C466" s="738">
        <v>218</v>
      </c>
      <c r="D466" s="738">
        <v>862</v>
      </c>
      <c r="E466" s="738">
        <v>531</v>
      </c>
      <c r="F466" s="738">
        <v>331</v>
      </c>
      <c r="G466" s="737">
        <v>381</v>
      </c>
    </row>
    <row r="467" spans="1:7" ht="12" x14ac:dyDescent="0.2">
      <c r="A467" s="709" t="s">
        <v>339</v>
      </c>
      <c r="B467" s="738"/>
      <c r="C467" s="738"/>
      <c r="D467" s="738"/>
      <c r="E467" s="738"/>
      <c r="F467" s="738"/>
      <c r="G467" s="737"/>
    </row>
    <row r="468" spans="1:7" ht="12" x14ac:dyDescent="0.2">
      <c r="A468" s="690" t="s">
        <v>320</v>
      </c>
      <c r="B468" s="738"/>
      <c r="C468" s="738"/>
      <c r="D468" s="738"/>
      <c r="E468" s="738"/>
      <c r="F468" s="738"/>
      <c r="G468" s="737"/>
    </row>
    <row r="469" spans="1:7" ht="12" x14ac:dyDescent="0.2">
      <c r="A469" s="705" t="s">
        <v>340</v>
      </c>
      <c r="B469" s="738"/>
      <c r="C469" s="738"/>
      <c r="D469" s="738"/>
      <c r="E469" s="738"/>
      <c r="F469" s="738"/>
      <c r="G469" s="737"/>
    </row>
    <row r="470" spans="1:7" ht="12" x14ac:dyDescent="0.2">
      <c r="A470" s="1187" t="s">
        <v>378</v>
      </c>
      <c r="B470" s="738">
        <v>4134</v>
      </c>
      <c r="C470" s="738">
        <v>778</v>
      </c>
      <c r="D470" s="738">
        <v>2474</v>
      </c>
      <c r="E470" s="738">
        <v>1578</v>
      </c>
      <c r="F470" s="738">
        <v>896</v>
      </c>
      <c r="G470" s="737">
        <v>882</v>
      </c>
    </row>
    <row r="471" spans="1:7" ht="12" x14ac:dyDescent="0.2">
      <c r="A471" s="1187" t="s">
        <v>380</v>
      </c>
      <c r="B471" s="738">
        <v>1533</v>
      </c>
      <c r="C471" s="738">
        <v>293</v>
      </c>
      <c r="D471" s="738">
        <v>896</v>
      </c>
      <c r="E471" s="738">
        <v>587</v>
      </c>
      <c r="F471" s="738">
        <v>309</v>
      </c>
      <c r="G471" s="737">
        <v>344</v>
      </c>
    </row>
    <row r="472" spans="1:7" ht="12" x14ac:dyDescent="0.2">
      <c r="A472" s="1187" t="s">
        <v>381</v>
      </c>
      <c r="B472" s="738">
        <v>1858</v>
      </c>
      <c r="C472" s="738">
        <v>369</v>
      </c>
      <c r="D472" s="738">
        <v>1071</v>
      </c>
      <c r="E472" s="738">
        <v>712</v>
      </c>
      <c r="F472" s="738">
        <v>359</v>
      </c>
      <c r="G472" s="737">
        <v>418</v>
      </c>
    </row>
    <row r="473" spans="1:7" ht="12" x14ac:dyDescent="0.2">
      <c r="A473" s="1187" t="s">
        <v>382</v>
      </c>
      <c r="B473" s="738">
        <v>3188</v>
      </c>
      <c r="C473" s="738">
        <v>582</v>
      </c>
      <c r="D473" s="738">
        <v>1778</v>
      </c>
      <c r="E473" s="738">
        <v>1199</v>
      </c>
      <c r="F473" s="738">
        <v>579</v>
      </c>
      <c r="G473" s="737">
        <v>828</v>
      </c>
    </row>
    <row r="474" spans="1:7" ht="12" x14ac:dyDescent="0.2">
      <c r="A474" s="1186" t="s">
        <v>383</v>
      </c>
      <c r="B474" s="738">
        <v>13661</v>
      </c>
      <c r="C474" s="738">
        <v>2580</v>
      </c>
      <c r="D474" s="738">
        <v>7867</v>
      </c>
      <c r="E474" s="738">
        <v>5274</v>
      </c>
      <c r="F474" s="738">
        <v>2593</v>
      </c>
      <c r="G474" s="737">
        <v>3214</v>
      </c>
    </row>
    <row r="475" spans="1:7" ht="12" x14ac:dyDescent="0.2">
      <c r="A475" s="690" t="s">
        <v>384</v>
      </c>
      <c r="B475" s="695"/>
      <c r="C475" s="695"/>
      <c r="D475" s="695"/>
      <c r="E475" s="695"/>
      <c r="F475" s="696"/>
      <c r="G475" s="697"/>
    </row>
    <row r="476" spans="1:7" ht="12" x14ac:dyDescent="0.2">
      <c r="A476" s="705" t="s">
        <v>338</v>
      </c>
      <c r="B476" s="695"/>
      <c r="C476" s="695"/>
      <c r="D476" s="695"/>
      <c r="E476" s="695"/>
      <c r="F476" s="696"/>
      <c r="G476" s="697"/>
    </row>
    <row r="477" spans="1:7" ht="12" x14ac:dyDescent="0.2">
      <c r="A477" s="1187" t="s">
        <v>385</v>
      </c>
      <c r="B477" s="738">
        <v>10284</v>
      </c>
      <c r="C477" s="738">
        <v>2000</v>
      </c>
      <c r="D477" s="738">
        <v>5996</v>
      </c>
      <c r="E477" s="738">
        <v>4055</v>
      </c>
      <c r="F477" s="738">
        <v>1941</v>
      </c>
      <c r="G477" s="737">
        <v>2288</v>
      </c>
    </row>
    <row r="478" spans="1:7" ht="12" x14ac:dyDescent="0.2">
      <c r="A478" s="1188" t="s">
        <v>312</v>
      </c>
      <c r="B478" s="738">
        <v>7014</v>
      </c>
      <c r="C478" s="738">
        <v>1285</v>
      </c>
      <c r="D478" s="738">
        <v>4064</v>
      </c>
      <c r="E478" s="738">
        <v>2654</v>
      </c>
      <c r="F478" s="738">
        <v>1410</v>
      </c>
      <c r="G478" s="737">
        <v>1665</v>
      </c>
    </row>
    <row r="479" spans="1:7" ht="12" x14ac:dyDescent="0.2">
      <c r="A479" s="709" t="s">
        <v>339</v>
      </c>
      <c r="B479" s="738"/>
      <c r="C479" s="738"/>
      <c r="D479" s="738"/>
      <c r="E479" s="738"/>
      <c r="F479" s="738"/>
      <c r="G479" s="737"/>
    </row>
    <row r="480" spans="1:7" ht="12" x14ac:dyDescent="0.2">
      <c r="A480" s="690" t="s">
        <v>320</v>
      </c>
      <c r="B480" s="738"/>
      <c r="C480" s="738"/>
      <c r="D480" s="738"/>
      <c r="E480" s="738"/>
      <c r="F480" s="738"/>
      <c r="G480" s="737"/>
    </row>
    <row r="481" spans="1:7" ht="12" x14ac:dyDescent="0.2">
      <c r="A481" s="705" t="s">
        <v>340</v>
      </c>
      <c r="B481" s="738"/>
      <c r="C481" s="738"/>
      <c r="D481" s="738"/>
      <c r="E481" s="738"/>
      <c r="F481" s="738"/>
      <c r="G481" s="737"/>
    </row>
    <row r="482" spans="1:7" ht="12" x14ac:dyDescent="0.2">
      <c r="A482" s="1187" t="s">
        <v>387</v>
      </c>
      <c r="B482" s="738">
        <v>1881</v>
      </c>
      <c r="C482" s="738">
        <v>291</v>
      </c>
      <c r="D482" s="738">
        <v>1071</v>
      </c>
      <c r="E482" s="738">
        <v>688</v>
      </c>
      <c r="F482" s="738">
        <v>383</v>
      </c>
      <c r="G482" s="737">
        <v>519</v>
      </c>
    </row>
    <row r="483" spans="1:7" ht="12" x14ac:dyDescent="0.2">
      <c r="A483" s="1187" t="s">
        <v>388</v>
      </c>
      <c r="B483" s="738">
        <v>1496</v>
      </c>
      <c r="C483" s="738">
        <v>289</v>
      </c>
      <c r="D483" s="738">
        <v>800</v>
      </c>
      <c r="E483" s="738">
        <v>531</v>
      </c>
      <c r="F483" s="738">
        <v>269</v>
      </c>
      <c r="G483" s="737">
        <v>407</v>
      </c>
    </row>
    <row r="484" spans="1:7" ht="12" x14ac:dyDescent="0.2">
      <c r="A484" s="1186" t="s">
        <v>389</v>
      </c>
      <c r="B484" s="738">
        <v>17311</v>
      </c>
      <c r="C484" s="738">
        <v>3306</v>
      </c>
      <c r="D484" s="738">
        <v>9776</v>
      </c>
      <c r="E484" s="738">
        <v>6500</v>
      </c>
      <c r="F484" s="738">
        <v>3276</v>
      </c>
      <c r="G484" s="737">
        <v>4229</v>
      </c>
    </row>
    <row r="485" spans="1:7" ht="12" x14ac:dyDescent="0.2">
      <c r="A485" s="690" t="s">
        <v>310</v>
      </c>
      <c r="B485" s="695"/>
      <c r="C485" s="695"/>
      <c r="D485" s="695"/>
      <c r="E485" s="695"/>
      <c r="F485" s="696"/>
      <c r="G485" s="697"/>
    </row>
    <row r="486" spans="1:7" ht="12" x14ac:dyDescent="0.2">
      <c r="A486" s="705" t="s">
        <v>338</v>
      </c>
      <c r="B486" s="695"/>
      <c r="C486" s="695"/>
      <c r="D486" s="695"/>
      <c r="E486" s="695"/>
      <c r="F486" s="696"/>
      <c r="G486" s="697"/>
    </row>
    <row r="487" spans="1:7" ht="12" x14ac:dyDescent="0.2">
      <c r="A487" s="1187" t="s">
        <v>390</v>
      </c>
      <c r="B487" s="738">
        <v>11237</v>
      </c>
      <c r="C487" s="738">
        <v>2134</v>
      </c>
      <c r="D487" s="738">
        <v>6263</v>
      </c>
      <c r="E487" s="738">
        <v>4151</v>
      </c>
      <c r="F487" s="738">
        <v>2112</v>
      </c>
      <c r="G487" s="737">
        <v>2840</v>
      </c>
    </row>
    <row r="488" spans="1:7" ht="12" x14ac:dyDescent="0.2">
      <c r="A488" s="1188" t="s">
        <v>312</v>
      </c>
      <c r="B488" s="738">
        <v>8538</v>
      </c>
      <c r="C488" s="738">
        <v>1547</v>
      </c>
      <c r="D488" s="738">
        <v>4716</v>
      </c>
      <c r="E488" s="738">
        <v>3083</v>
      </c>
      <c r="F488" s="738">
        <v>1633</v>
      </c>
      <c r="G488" s="737">
        <v>2275</v>
      </c>
    </row>
    <row r="489" spans="1:7" ht="12" x14ac:dyDescent="0.2">
      <c r="A489" s="709" t="s">
        <v>339</v>
      </c>
      <c r="B489" s="738"/>
      <c r="C489" s="738"/>
      <c r="D489" s="738"/>
      <c r="E489" s="738"/>
      <c r="F489" s="738"/>
      <c r="G489" s="737"/>
    </row>
    <row r="490" spans="1:7" ht="12" x14ac:dyDescent="0.2">
      <c r="A490" s="690" t="s">
        <v>320</v>
      </c>
      <c r="B490" s="738"/>
      <c r="C490" s="738"/>
      <c r="D490" s="738"/>
      <c r="E490" s="738"/>
      <c r="F490" s="738"/>
      <c r="G490" s="737"/>
    </row>
    <row r="491" spans="1:7" ht="12" x14ac:dyDescent="0.2">
      <c r="A491" s="705" t="s">
        <v>340</v>
      </c>
      <c r="B491" s="738"/>
      <c r="C491" s="738"/>
      <c r="D491" s="738"/>
      <c r="E491" s="738"/>
      <c r="F491" s="738"/>
      <c r="G491" s="737"/>
    </row>
    <row r="492" spans="1:7" ht="12" x14ac:dyDescent="0.2">
      <c r="A492" s="1187" t="s">
        <v>391</v>
      </c>
      <c r="B492" s="738">
        <v>2498</v>
      </c>
      <c r="C492" s="738">
        <v>480</v>
      </c>
      <c r="D492" s="738">
        <v>1414</v>
      </c>
      <c r="E492" s="738">
        <v>940</v>
      </c>
      <c r="F492" s="738">
        <v>474</v>
      </c>
      <c r="G492" s="737">
        <v>604</v>
      </c>
    </row>
    <row r="493" spans="1:7" ht="12" x14ac:dyDescent="0.2">
      <c r="A493" s="1187" t="s">
        <v>392</v>
      </c>
      <c r="B493" s="738">
        <v>1922</v>
      </c>
      <c r="C493" s="738">
        <v>359</v>
      </c>
      <c r="D493" s="738">
        <v>1137</v>
      </c>
      <c r="E493" s="738">
        <v>756</v>
      </c>
      <c r="F493" s="738">
        <v>381</v>
      </c>
      <c r="G493" s="737">
        <v>426</v>
      </c>
    </row>
    <row r="494" spans="1:7" ht="12" x14ac:dyDescent="0.2">
      <c r="A494" s="1187" t="s">
        <v>393</v>
      </c>
      <c r="B494" s="738">
        <v>1654</v>
      </c>
      <c r="C494" s="738">
        <v>333</v>
      </c>
      <c r="D494" s="738">
        <v>962</v>
      </c>
      <c r="E494" s="738">
        <v>653</v>
      </c>
      <c r="F494" s="738">
        <v>309</v>
      </c>
      <c r="G494" s="737">
        <v>359</v>
      </c>
    </row>
    <row r="495" spans="1:7" ht="12" x14ac:dyDescent="0.2">
      <c r="A495" s="1186" t="s">
        <v>458</v>
      </c>
      <c r="B495" s="738">
        <v>28675</v>
      </c>
      <c r="C495" s="738">
        <v>5201</v>
      </c>
      <c r="D495" s="738">
        <v>16626</v>
      </c>
      <c r="E495" s="738">
        <v>10908</v>
      </c>
      <c r="F495" s="738">
        <v>5718</v>
      </c>
      <c r="G495" s="737">
        <v>6848</v>
      </c>
    </row>
    <row r="496" spans="1:7" ht="12" x14ac:dyDescent="0.2">
      <c r="A496" s="690" t="s">
        <v>310</v>
      </c>
      <c r="B496" s="695"/>
      <c r="C496" s="695"/>
      <c r="D496" s="695"/>
      <c r="E496" s="695"/>
      <c r="F496" s="696"/>
      <c r="G496" s="697"/>
    </row>
    <row r="497" spans="1:7" ht="12" x14ac:dyDescent="0.2">
      <c r="A497" s="705" t="s">
        <v>338</v>
      </c>
      <c r="B497" s="695"/>
      <c r="C497" s="695"/>
      <c r="D497" s="695"/>
      <c r="E497" s="695"/>
      <c r="F497" s="696"/>
      <c r="G497" s="697"/>
    </row>
    <row r="498" spans="1:7" ht="12" x14ac:dyDescent="0.2">
      <c r="A498" s="1187" t="s">
        <v>394</v>
      </c>
      <c r="B498" s="738">
        <v>5884</v>
      </c>
      <c r="C498" s="738">
        <v>1162</v>
      </c>
      <c r="D498" s="738">
        <v>3427</v>
      </c>
      <c r="E498" s="738">
        <v>2309</v>
      </c>
      <c r="F498" s="738">
        <v>1118</v>
      </c>
      <c r="G498" s="737">
        <v>1295</v>
      </c>
    </row>
    <row r="499" spans="1:7" ht="12" x14ac:dyDescent="0.2">
      <c r="A499" s="1188" t="s">
        <v>312</v>
      </c>
      <c r="B499" s="738">
        <v>2035</v>
      </c>
      <c r="C499" s="738">
        <v>333</v>
      </c>
      <c r="D499" s="738">
        <v>1216</v>
      </c>
      <c r="E499" s="738">
        <v>782</v>
      </c>
      <c r="F499" s="738">
        <v>434</v>
      </c>
      <c r="G499" s="737">
        <v>486</v>
      </c>
    </row>
    <row r="500" spans="1:7" ht="12" x14ac:dyDescent="0.2">
      <c r="A500" s="709" t="s">
        <v>339</v>
      </c>
      <c r="B500" s="738"/>
      <c r="C500" s="738"/>
      <c r="D500" s="738"/>
      <c r="E500" s="738"/>
      <c r="F500" s="738"/>
      <c r="G500" s="737"/>
    </row>
    <row r="501" spans="1:7" ht="12" x14ac:dyDescent="0.2">
      <c r="A501" s="1187" t="s">
        <v>395</v>
      </c>
      <c r="B501" s="738">
        <v>4572</v>
      </c>
      <c r="C501" s="738">
        <v>835</v>
      </c>
      <c r="D501" s="738">
        <v>2627</v>
      </c>
      <c r="E501" s="738">
        <v>1736</v>
      </c>
      <c r="F501" s="738">
        <v>891</v>
      </c>
      <c r="G501" s="737">
        <v>1110</v>
      </c>
    </row>
    <row r="502" spans="1:7" ht="12" x14ac:dyDescent="0.2">
      <c r="A502" s="1188" t="s">
        <v>312</v>
      </c>
      <c r="B502" s="738">
        <v>2902</v>
      </c>
      <c r="C502" s="738">
        <v>510</v>
      </c>
      <c r="D502" s="738">
        <v>1673</v>
      </c>
      <c r="E502" s="738">
        <v>1108</v>
      </c>
      <c r="F502" s="738">
        <v>565</v>
      </c>
      <c r="G502" s="737">
        <v>719</v>
      </c>
    </row>
    <row r="503" spans="1:7" ht="12" x14ac:dyDescent="0.2">
      <c r="A503" s="709" t="s">
        <v>339</v>
      </c>
      <c r="B503" s="738"/>
      <c r="C503" s="738"/>
      <c r="D503" s="738"/>
      <c r="E503" s="738"/>
      <c r="F503" s="738"/>
      <c r="G503" s="737"/>
    </row>
    <row r="504" spans="1:7" ht="12" x14ac:dyDescent="0.2">
      <c r="A504" s="1187" t="s">
        <v>396</v>
      </c>
      <c r="B504" s="738">
        <v>14046</v>
      </c>
      <c r="C504" s="738">
        <v>2574</v>
      </c>
      <c r="D504" s="738">
        <v>8164</v>
      </c>
      <c r="E504" s="738">
        <v>5372</v>
      </c>
      <c r="F504" s="738">
        <v>2792</v>
      </c>
      <c r="G504" s="737">
        <v>3308</v>
      </c>
    </row>
    <row r="505" spans="1:7" ht="12" x14ac:dyDescent="0.2">
      <c r="A505" s="1188" t="s">
        <v>312</v>
      </c>
      <c r="B505" s="738">
        <v>9901</v>
      </c>
      <c r="C505" s="738">
        <v>1666</v>
      </c>
      <c r="D505" s="738">
        <v>5694</v>
      </c>
      <c r="E505" s="738">
        <v>3716</v>
      </c>
      <c r="F505" s="738">
        <v>1978</v>
      </c>
      <c r="G505" s="737">
        <v>2541</v>
      </c>
    </row>
    <row r="506" spans="1:7" ht="12" x14ac:dyDescent="0.2">
      <c r="A506" s="709" t="s">
        <v>339</v>
      </c>
      <c r="B506" s="738"/>
      <c r="C506" s="738"/>
      <c r="D506" s="738"/>
      <c r="E506" s="738"/>
      <c r="F506" s="738"/>
      <c r="G506" s="737"/>
    </row>
    <row r="507" spans="1:7" ht="12" x14ac:dyDescent="0.2">
      <c r="A507" s="1187" t="s">
        <v>397</v>
      </c>
      <c r="B507" s="738">
        <v>4173</v>
      </c>
      <c r="C507" s="738">
        <v>630</v>
      </c>
      <c r="D507" s="738">
        <v>2408</v>
      </c>
      <c r="E507" s="738">
        <v>1491</v>
      </c>
      <c r="F507" s="738">
        <v>917</v>
      </c>
      <c r="G507" s="737">
        <v>1135</v>
      </c>
    </row>
    <row r="508" spans="1:7" ht="12" x14ac:dyDescent="0.2">
      <c r="A508" s="1188" t="s">
        <v>312</v>
      </c>
      <c r="B508" s="738">
        <v>2364</v>
      </c>
      <c r="C508" s="738">
        <v>330</v>
      </c>
      <c r="D508" s="738">
        <v>1319</v>
      </c>
      <c r="E508" s="738">
        <v>794</v>
      </c>
      <c r="F508" s="738">
        <v>525</v>
      </c>
      <c r="G508" s="737">
        <v>715</v>
      </c>
    </row>
    <row r="509" spans="1:7" ht="12" x14ac:dyDescent="0.2">
      <c r="A509" s="709" t="s">
        <v>339</v>
      </c>
      <c r="B509" s="706"/>
      <c r="C509" s="706"/>
      <c r="D509" s="706"/>
      <c r="E509" s="706"/>
      <c r="F509" s="707"/>
      <c r="G509" s="708"/>
    </row>
    <row r="510" spans="1:7" ht="12" x14ac:dyDescent="0.2">
      <c r="A510" s="1186" t="s">
        <v>1161</v>
      </c>
      <c r="B510" s="738">
        <v>11646</v>
      </c>
      <c r="C510" s="738">
        <v>1877</v>
      </c>
      <c r="D510" s="738">
        <v>6550</v>
      </c>
      <c r="E510" s="738">
        <v>4202</v>
      </c>
      <c r="F510" s="738">
        <v>2348</v>
      </c>
      <c r="G510" s="737">
        <v>3219</v>
      </c>
    </row>
    <row r="511" spans="1:7" ht="12" x14ac:dyDescent="0.2">
      <c r="A511" s="690" t="s">
        <v>310</v>
      </c>
      <c r="B511" s="695"/>
      <c r="C511" s="695"/>
      <c r="D511" s="695"/>
      <c r="E511" s="695"/>
      <c r="F511" s="696"/>
      <c r="G511" s="697"/>
    </row>
    <row r="512" spans="1:7" ht="12" x14ac:dyDescent="0.2">
      <c r="A512" s="705" t="s">
        <v>338</v>
      </c>
      <c r="B512" s="695"/>
      <c r="C512" s="695"/>
      <c r="D512" s="695"/>
      <c r="E512" s="695"/>
      <c r="F512" s="696"/>
      <c r="G512" s="697"/>
    </row>
    <row r="513" spans="1:7" ht="12" x14ac:dyDescent="0.2">
      <c r="A513" s="1187" t="s">
        <v>398</v>
      </c>
      <c r="B513" s="738">
        <v>8581</v>
      </c>
      <c r="C513" s="738">
        <v>1350</v>
      </c>
      <c r="D513" s="738">
        <v>4821</v>
      </c>
      <c r="E513" s="738">
        <v>3081</v>
      </c>
      <c r="F513" s="738">
        <v>1740</v>
      </c>
      <c r="G513" s="737">
        <v>2410</v>
      </c>
    </row>
    <row r="514" spans="1:7" ht="12" x14ac:dyDescent="0.2">
      <c r="A514" s="1188" t="s">
        <v>312</v>
      </c>
      <c r="B514" s="738">
        <v>5834</v>
      </c>
      <c r="C514" s="738">
        <v>866</v>
      </c>
      <c r="D514" s="738">
        <v>3265</v>
      </c>
      <c r="E514" s="738">
        <v>2079</v>
      </c>
      <c r="F514" s="738">
        <v>1186</v>
      </c>
      <c r="G514" s="737">
        <v>1703</v>
      </c>
    </row>
    <row r="515" spans="1:7" ht="12" x14ac:dyDescent="0.2">
      <c r="A515" s="709" t="s">
        <v>339</v>
      </c>
      <c r="B515" s="738"/>
      <c r="C515" s="738"/>
      <c r="D515" s="738"/>
      <c r="E515" s="738"/>
      <c r="F515" s="738"/>
      <c r="G515" s="737"/>
    </row>
    <row r="516" spans="1:7" ht="12" x14ac:dyDescent="0.2">
      <c r="A516" s="690" t="s">
        <v>314</v>
      </c>
      <c r="B516" s="738"/>
      <c r="C516" s="738"/>
      <c r="D516" s="738"/>
      <c r="E516" s="738"/>
      <c r="F516" s="738"/>
      <c r="G516" s="737"/>
    </row>
    <row r="517" spans="1:7" ht="12" x14ac:dyDescent="0.2">
      <c r="A517" s="705" t="s">
        <v>340</v>
      </c>
      <c r="B517" s="738"/>
      <c r="C517" s="738"/>
      <c r="D517" s="738"/>
      <c r="E517" s="738"/>
      <c r="F517" s="738"/>
      <c r="G517" s="737"/>
    </row>
    <row r="518" spans="1:7" ht="12" x14ac:dyDescent="0.2">
      <c r="A518" s="1187" t="s">
        <v>399</v>
      </c>
      <c r="B518" s="738">
        <v>1436</v>
      </c>
      <c r="C518" s="738">
        <v>257</v>
      </c>
      <c r="D518" s="738">
        <v>803</v>
      </c>
      <c r="E518" s="738">
        <v>525</v>
      </c>
      <c r="F518" s="738">
        <v>278</v>
      </c>
      <c r="G518" s="737">
        <v>376</v>
      </c>
    </row>
    <row r="519" spans="1:7" ht="12" x14ac:dyDescent="0.2">
      <c r="A519" s="1187" t="s">
        <v>400</v>
      </c>
      <c r="B519" s="738">
        <v>1629</v>
      </c>
      <c r="C519" s="738">
        <v>270</v>
      </c>
      <c r="D519" s="738">
        <v>926</v>
      </c>
      <c r="E519" s="738">
        <v>596</v>
      </c>
      <c r="F519" s="738">
        <v>330</v>
      </c>
      <c r="G519" s="737">
        <v>433</v>
      </c>
    </row>
    <row r="520" spans="1:7" ht="12" x14ac:dyDescent="0.2">
      <c r="A520" s="710"/>
      <c r="B520" s="695"/>
      <c r="C520" s="695"/>
      <c r="D520" s="695"/>
      <c r="E520" s="695"/>
      <c r="F520" s="696"/>
      <c r="G520" s="697"/>
    </row>
    <row r="521" spans="1:7" ht="12" x14ac:dyDescent="0.2">
      <c r="A521" s="1182" t="s">
        <v>291</v>
      </c>
      <c r="B521" s="735">
        <v>317405</v>
      </c>
      <c r="C521" s="735">
        <v>53576</v>
      </c>
      <c r="D521" s="735">
        <v>183753</v>
      </c>
      <c r="E521" s="735">
        <v>120422</v>
      </c>
      <c r="F521" s="735">
        <v>63331</v>
      </c>
      <c r="G521" s="734">
        <v>80076</v>
      </c>
    </row>
    <row r="522" spans="1:7" ht="12" x14ac:dyDescent="0.2">
      <c r="A522" s="187" t="s">
        <v>271</v>
      </c>
      <c r="B522" s="702"/>
      <c r="C522" s="702"/>
      <c r="D522" s="702"/>
      <c r="E522" s="702"/>
      <c r="F522" s="703"/>
      <c r="G522" s="704"/>
    </row>
    <row r="523" spans="1:7" ht="12" x14ac:dyDescent="0.2">
      <c r="A523" s="689"/>
      <c r="B523" s="695"/>
      <c r="C523" s="695"/>
      <c r="D523" s="695"/>
      <c r="E523" s="695"/>
      <c r="F523" s="696"/>
      <c r="G523" s="697"/>
    </row>
    <row r="524" spans="1:7" ht="12" x14ac:dyDescent="0.2">
      <c r="A524" s="1186" t="s">
        <v>460</v>
      </c>
      <c r="B524" s="738">
        <v>30151</v>
      </c>
      <c r="C524" s="738">
        <v>5052</v>
      </c>
      <c r="D524" s="738">
        <v>17207</v>
      </c>
      <c r="E524" s="738">
        <v>10966</v>
      </c>
      <c r="F524" s="738">
        <v>6241</v>
      </c>
      <c r="G524" s="737">
        <v>7892</v>
      </c>
    </row>
    <row r="525" spans="1:7" ht="12" x14ac:dyDescent="0.2">
      <c r="A525" s="690" t="s">
        <v>308</v>
      </c>
      <c r="B525" s="695"/>
      <c r="C525" s="695"/>
      <c r="D525" s="695"/>
      <c r="E525" s="695"/>
      <c r="F525" s="696"/>
      <c r="G525" s="697"/>
    </row>
    <row r="526" spans="1:7" ht="12" x14ac:dyDescent="0.2">
      <c r="A526" s="705" t="s">
        <v>341</v>
      </c>
      <c r="B526" s="695"/>
      <c r="C526" s="695"/>
      <c r="D526" s="695"/>
      <c r="E526" s="695"/>
      <c r="F526" s="696"/>
      <c r="G526" s="697"/>
    </row>
    <row r="527" spans="1:7" ht="12" x14ac:dyDescent="0.2">
      <c r="A527" s="1187" t="s">
        <v>401</v>
      </c>
      <c r="B527" s="738">
        <v>12705</v>
      </c>
      <c r="C527" s="738">
        <v>1998</v>
      </c>
      <c r="D527" s="738">
        <v>7098</v>
      </c>
      <c r="E527" s="738">
        <v>4436</v>
      </c>
      <c r="F527" s="738">
        <v>2662</v>
      </c>
      <c r="G527" s="737">
        <v>3609</v>
      </c>
    </row>
    <row r="528" spans="1:7" ht="12" x14ac:dyDescent="0.2">
      <c r="A528" s="1187" t="s">
        <v>402</v>
      </c>
      <c r="B528" s="738">
        <v>2062</v>
      </c>
      <c r="C528" s="738">
        <v>320</v>
      </c>
      <c r="D528" s="738">
        <v>1130</v>
      </c>
      <c r="E528" s="738">
        <v>670</v>
      </c>
      <c r="F528" s="738">
        <v>460</v>
      </c>
      <c r="G528" s="737">
        <v>612</v>
      </c>
    </row>
    <row r="529" spans="1:7" ht="12" x14ac:dyDescent="0.2">
      <c r="A529" s="690" t="s">
        <v>310</v>
      </c>
      <c r="B529" s="738"/>
      <c r="C529" s="738"/>
      <c r="D529" s="738"/>
      <c r="E529" s="738"/>
      <c r="F529" s="738"/>
      <c r="G529" s="737"/>
    </row>
    <row r="530" spans="1:7" ht="12" x14ac:dyDescent="0.2">
      <c r="A530" s="705" t="s">
        <v>338</v>
      </c>
      <c r="B530" s="738"/>
      <c r="C530" s="738"/>
      <c r="D530" s="738"/>
      <c r="E530" s="738"/>
      <c r="F530" s="738"/>
      <c r="G530" s="737"/>
    </row>
    <row r="531" spans="1:7" ht="12" x14ac:dyDescent="0.2">
      <c r="A531" s="1187" t="s">
        <v>403</v>
      </c>
      <c r="B531" s="738">
        <v>3316</v>
      </c>
      <c r="C531" s="738">
        <v>572</v>
      </c>
      <c r="D531" s="738">
        <v>1917</v>
      </c>
      <c r="E531" s="738">
        <v>1240</v>
      </c>
      <c r="F531" s="738">
        <v>677</v>
      </c>
      <c r="G531" s="737">
        <v>827</v>
      </c>
    </row>
    <row r="532" spans="1:7" ht="12" x14ac:dyDescent="0.2">
      <c r="A532" s="1188" t="s">
        <v>312</v>
      </c>
      <c r="B532" s="738">
        <v>1307</v>
      </c>
      <c r="C532" s="738">
        <v>201</v>
      </c>
      <c r="D532" s="738">
        <v>792</v>
      </c>
      <c r="E532" s="738">
        <v>485</v>
      </c>
      <c r="F532" s="738">
        <v>307</v>
      </c>
      <c r="G532" s="737">
        <v>314</v>
      </c>
    </row>
    <row r="533" spans="1:7" ht="12" x14ac:dyDescent="0.2">
      <c r="A533" s="709" t="s">
        <v>339</v>
      </c>
      <c r="B533" s="738"/>
      <c r="C533" s="738"/>
      <c r="D533" s="738"/>
      <c r="E533" s="738"/>
      <c r="F533" s="738"/>
      <c r="G533" s="737"/>
    </row>
    <row r="534" spans="1:7" ht="12" x14ac:dyDescent="0.2">
      <c r="A534" s="1187" t="s">
        <v>404</v>
      </c>
      <c r="B534" s="738">
        <v>3175</v>
      </c>
      <c r="C534" s="738">
        <v>509</v>
      </c>
      <c r="D534" s="738">
        <v>1814</v>
      </c>
      <c r="E534" s="738">
        <v>1135</v>
      </c>
      <c r="F534" s="738">
        <v>679</v>
      </c>
      <c r="G534" s="737">
        <v>852</v>
      </c>
    </row>
    <row r="535" spans="1:7" ht="12" x14ac:dyDescent="0.2">
      <c r="A535" s="1188" t="s">
        <v>312</v>
      </c>
      <c r="B535" s="738">
        <v>1016</v>
      </c>
      <c r="C535" s="738">
        <v>146</v>
      </c>
      <c r="D535" s="738">
        <v>565</v>
      </c>
      <c r="E535" s="738">
        <v>328</v>
      </c>
      <c r="F535" s="738">
        <v>237</v>
      </c>
      <c r="G535" s="737">
        <v>305</v>
      </c>
    </row>
    <row r="536" spans="1:7" ht="12" x14ac:dyDescent="0.2">
      <c r="A536" s="709" t="s">
        <v>339</v>
      </c>
      <c r="B536" s="738"/>
      <c r="C536" s="738"/>
      <c r="D536" s="738"/>
      <c r="E536" s="738"/>
      <c r="F536" s="738"/>
      <c r="G536" s="737"/>
    </row>
    <row r="537" spans="1:7" ht="12" x14ac:dyDescent="0.2">
      <c r="A537" s="690" t="s">
        <v>320</v>
      </c>
      <c r="B537" s="738"/>
      <c r="C537" s="738"/>
      <c r="D537" s="738"/>
      <c r="E537" s="738"/>
      <c r="F537" s="738"/>
      <c r="G537" s="737"/>
    </row>
    <row r="538" spans="1:7" ht="12" x14ac:dyDescent="0.2">
      <c r="A538" s="705" t="s">
        <v>340</v>
      </c>
      <c r="B538" s="695"/>
      <c r="C538" s="695"/>
      <c r="D538" s="695"/>
      <c r="E538" s="695"/>
      <c r="F538" s="696"/>
      <c r="G538" s="697"/>
    </row>
    <row r="539" spans="1:7" ht="12" x14ac:dyDescent="0.2">
      <c r="A539" s="1187" t="s">
        <v>401</v>
      </c>
      <c r="B539" s="738">
        <v>5382</v>
      </c>
      <c r="C539" s="738">
        <v>1018</v>
      </c>
      <c r="D539" s="738">
        <v>3211</v>
      </c>
      <c r="E539" s="738">
        <v>2122</v>
      </c>
      <c r="F539" s="738">
        <v>1089</v>
      </c>
      <c r="G539" s="737">
        <v>1153</v>
      </c>
    </row>
    <row r="540" spans="1:7" ht="12" x14ac:dyDescent="0.2">
      <c r="A540" s="1187" t="s">
        <v>402</v>
      </c>
      <c r="B540" s="738">
        <v>3511</v>
      </c>
      <c r="C540" s="738">
        <v>635</v>
      </c>
      <c r="D540" s="738">
        <v>2037</v>
      </c>
      <c r="E540" s="738">
        <v>1363</v>
      </c>
      <c r="F540" s="738">
        <v>674</v>
      </c>
      <c r="G540" s="737">
        <v>839</v>
      </c>
    </row>
    <row r="541" spans="1:7" ht="12" x14ac:dyDescent="0.2">
      <c r="A541" s="1186" t="s">
        <v>461</v>
      </c>
      <c r="B541" s="738">
        <v>32528</v>
      </c>
      <c r="C541" s="738">
        <v>5253</v>
      </c>
      <c r="D541" s="738">
        <v>18457</v>
      </c>
      <c r="E541" s="738">
        <v>11705</v>
      </c>
      <c r="F541" s="738">
        <v>6752</v>
      </c>
      <c r="G541" s="737">
        <v>8818</v>
      </c>
    </row>
    <row r="542" spans="1:7" ht="12" x14ac:dyDescent="0.2">
      <c r="A542" s="690" t="s">
        <v>308</v>
      </c>
      <c r="B542" s="695"/>
      <c r="C542" s="695"/>
      <c r="D542" s="695"/>
      <c r="E542" s="695"/>
      <c r="F542" s="696"/>
      <c r="G542" s="697"/>
    </row>
    <row r="543" spans="1:7" ht="12" x14ac:dyDescent="0.2">
      <c r="A543" s="705" t="s">
        <v>341</v>
      </c>
      <c r="B543" s="695"/>
      <c r="C543" s="695"/>
      <c r="D543" s="695"/>
      <c r="E543" s="695"/>
      <c r="F543" s="696"/>
      <c r="G543" s="697"/>
    </row>
    <row r="544" spans="1:7" ht="12" x14ac:dyDescent="0.2">
      <c r="A544" s="1187" t="s">
        <v>405</v>
      </c>
      <c r="B544" s="738">
        <v>14383</v>
      </c>
      <c r="C544" s="738">
        <v>2122</v>
      </c>
      <c r="D544" s="738">
        <v>7966</v>
      </c>
      <c r="E544" s="738">
        <v>5020</v>
      </c>
      <c r="F544" s="738">
        <v>2946</v>
      </c>
      <c r="G544" s="737">
        <v>4295</v>
      </c>
    </row>
    <row r="545" spans="1:7" ht="12" x14ac:dyDescent="0.2">
      <c r="A545" s="690" t="s">
        <v>310</v>
      </c>
      <c r="B545" s="738"/>
      <c r="C545" s="738"/>
      <c r="D545" s="738"/>
      <c r="E545" s="738"/>
      <c r="F545" s="738"/>
      <c r="G545" s="737"/>
    </row>
    <row r="546" spans="1:7" ht="12" x14ac:dyDescent="0.2">
      <c r="A546" s="705" t="s">
        <v>338</v>
      </c>
      <c r="B546" s="738"/>
      <c r="C546" s="738"/>
      <c r="D546" s="738"/>
      <c r="E546" s="738"/>
      <c r="F546" s="738"/>
      <c r="G546" s="737"/>
    </row>
    <row r="547" spans="1:7" ht="12" x14ac:dyDescent="0.2">
      <c r="A547" s="1187" t="s">
        <v>406</v>
      </c>
      <c r="B547" s="738">
        <v>5022</v>
      </c>
      <c r="C547" s="738">
        <v>885</v>
      </c>
      <c r="D547" s="738">
        <v>2917</v>
      </c>
      <c r="E547" s="738">
        <v>1855</v>
      </c>
      <c r="F547" s="738">
        <v>1062</v>
      </c>
      <c r="G547" s="737">
        <v>1220</v>
      </c>
    </row>
    <row r="548" spans="1:7" ht="12" x14ac:dyDescent="0.2">
      <c r="A548" s="1188" t="s">
        <v>312</v>
      </c>
      <c r="B548" s="738">
        <v>2236</v>
      </c>
      <c r="C548" s="738">
        <v>311</v>
      </c>
      <c r="D548" s="738">
        <v>1289</v>
      </c>
      <c r="E548" s="738">
        <v>792</v>
      </c>
      <c r="F548" s="738">
        <v>497</v>
      </c>
      <c r="G548" s="737">
        <v>636</v>
      </c>
    </row>
    <row r="549" spans="1:7" ht="12" x14ac:dyDescent="0.2">
      <c r="A549" s="709" t="s">
        <v>339</v>
      </c>
      <c r="B549" s="738"/>
      <c r="C549" s="738"/>
      <c r="D549" s="738"/>
      <c r="E549" s="738"/>
      <c r="F549" s="738"/>
      <c r="G549" s="737"/>
    </row>
    <row r="550" spans="1:7" ht="12" x14ac:dyDescent="0.2">
      <c r="A550" s="1187" t="s">
        <v>407</v>
      </c>
      <c r="B550" s="738">
        <v>3959</v>
      </c>
      <c r="C550" s="738">
        <v>579</v>
      </c>
      <c r="D550" s="738">
        <v>2200</v>
      </c>
      <c r="E550" s="738">
        <v>1370</v>
      </c>
      <c r="F550" s="738">
        <v>830</v>
      </c>
      <c r="G550" s="737">
        <v>1180</v>
      </c>
    </row>
    <row r="551" spans="1:7" ht="12" x14ac:dyDescent="0.2">
      <c r="A551" s="1188" t="s">
        <v>312</v>
      </c>
      <c r="B551" s="738">
        <v>2441</v>
      </c>
      <c r="C551" s="738">
        <v>313</v>
      </c>
      <c r="D551" s="738">
        <v>1328</v>
      </c>
      <c r="E551" s="738">
        <v>807</v>
      </c>
      <c r="F551" s="738">
        <v>521</v>
      </c>
      <c r="G551" s="737">
        <v>800</v>
      </c>
    </row>
    <row r="552" spans="1:7" ht="12" x14ac:dyDescent="0.2">
      <c r="A552" s="709" t="s">
        <v>339</v>
      </c>
      <c r="B552" s="738"/>
      <c r="C552" s="738"/>
      <c r="D552" s="738"/>
      <c r="E552" s="738"/>
      <c r="F552" s="738"/>
      <c r="G552" s="737"/>
    </row>
    <row r="553" spans="1:7" ht="12" x14ac:dyDescent="0.2">
      <c r="A553" s="690" t="s">
        <v>320</v>
      </c>
      <c r="B553" s="738"/>
      <c r="C553" s="738"/>
      <c r="D553" s="738"/>
      <c r="E553" s="738"/>
      <c r="F553" s="738"/>
      <c r="G553" s="737"/>
    </row>
    <row r="554" spans="1:7" ht="12" x14ac:dyDescent="0.2">
      <c r="A554" s="705" t="s">
        <v>340</v>
      </c>
      <c r="B554" s="738"/>
      <c r="C554" s="738"/>
      <c r="D554" s="738"/>
      <c r="E554" s="738"/>
      <c r="F554" s="738"/>
      <c r="G554" s="737"/>
    </row>
    <row r="555" spans="1:7" ht="12" x14ac:dyDescent="0.2">
      <c r="A555" s="1187" t="s">
        <v>408</v>
      </c>
      <c r="B555" s="738">
        <v>3130</v>
      </c>
      <c r="C555" s="738">
        <v>545</v>
      </c>
      <c r="D555" s="738">
        <v>1792</v>
      </c>
      <c r="E555" s="738">
        <v>1148</v>
      </c>
      <c r="F555" s="738">
        <v>644</v>
      </c>
      <c r="G555" s="737">
        <v>793</v>
      </c>
    </row>
    <row r="556" spans="1:7" ht="12" x14ac:dyDescent="0.2">
      <c r="A556" s="1187" t="s">
        <v>405</v>
      </c>
      <c r="B556" s="738">
        <v>4080</v>
      </c>
      <c r="C556" s="738">
        <v>791</v>
      </c>
      <c r="D556" s="738">
        <v>2423</v>
      </c>
      <c r="E556" s="738">
        <v>1581</v>
      </c>
      <c r="F556" s="738">
        <v>842</v>
      </c>
      <c r="G556" s="737">
        <v>866</v>
      </c>
    </row>
    <row r="557" spans="1:7" ht="12" x14ac:dyDescent="0.2">
      <c r="A557" s="1187" t="s">
        <v>409</v>
      </c>
      <c r="B557" s="738">
        <v>1954</v>
      </c>
      <c r="C557" s="738">
        <v>331</v>
      </c>
      <c r="D557" s="738">
        <v>1159</v>
      </c>
      <c r="E557" s="738">
        <v>731</v>
      </c>
      <c r="F557" s="738">
        <v>428</v>
      </c>
      <c r="G557" s="737">
        <v>464</v>
      </c>
    </row>
    <row r="558" spans="1:7" ht="12" x14ac:dyDescent="0.2">
      <c r="A558" s="1186" t="s">
        <v>410</v>
      </c>
      <c r="B558" s="738">
        <v>21311</v>
      </c>
      <c r="C558" s="738">
        <v>3558</v>
      </c>
      <c r="D558" s="738">
        <v>12176</v>
      </c>
      <c r="E558" s="738">
        <v>7874</v>
      </c>
      <c r="F558" s="738">
        <v>4302</v>
      </c>
      <c r="G558" s="737">
        <v>5577</v>
      </c>
    </row>
    <row r="559" spans="1:7" ht="12" x14ac:dyDescent="0.2">
      <c r="A559" s="690" t="s">
        <v>308</v>
      </c>
      <c r="B559" s="695"/>
      <c r="C559" s="695"/>
      <c r="D559" s="695"/>
      <c r="E559" s="695"/>
      <c r="F559" s="696"/>
      <c r="G559" s="697"/>
    </row>
    <row r="560" spans="1:7" ht="12" x14ac:dyDescent="0.2">
      <c r="A560" s="705" t="s">
        <v>341</v>
      </c>
      <c r="B560" s="695"/>
      <c r="C560" s="695"/>
      <c r="D560" s="695"/>
      <c r="E560" s="695"/>
      <c r="F560" s="696"/>
      <c r="G560" s="697"/>
    </row>
    <row r="561" spans="1:7" ht="12" x14ac:dyDescent="0.2">
      <c r="A561" s="1187" t="s">
        <v>411</v>
      </c>
      <c r="B561" s="738">
        <v>8346</v>
      </c>
      <c r="C561" s="738">
        <v>1247</v>
      </c>
      <c r="D561" s="738">
        <v>4721</v>
      </c>
      <c r="E561" s="738">
        <v>2959</v>
      </c>
      <c r="F561" s="738">
        <v>1762</v>
      </c>
      <c r="G561" s="737">
        <v>2378</v>
      </c>
    </row>
    <row r="562" spans="1:7" ht="12" x14ac:dyDescent="0.2">
      <c r="A562" s="690" t="s">
        <v>310</v>
      </c>
      <c r="B562" s="738"/>
      <c r="C562" s="738"/>
      <c r="D562" s="738"/>
      <c r="E562" s="738"/>
      <c r="F562" s="738"/>
      <c r="G562" s="737"/>
    </row>
    <row r="563" spans="1:7" ht="12" x14ac:dyDescent="0.2">
      <c r="A563" s="705" t="s">
        <v>338</v>
      </c>
      <c r="B563" s="738"/>
      <c r="C563" s="738"/>
      <c r="D563" s="738"/>
      <c r="E563" s="738"/>
      <c r="F563" s="738"/>
      <c r="G563" s="737"/>
    </row>
    <row r="564" spans="1:7" ht="12" x14ac:dyDescent="0.2">
      <c r="A564" s="1187" t="s">
        <v>412</v>
      </c>
      <c r="B564" s="738">
        <v>6255</v>
      </c>
      <c r="C564" s="738">
        <v>1027</v>
      </c>
      <c r="D564" s="738">
        <v>3552</v>
      </c>
      <c r="E564" s="738">
        <v>2330</v>
      </c>
      <c r="F564" s="738">
        <v>1222</v>
      </c>
      <c r="G564" s="737">
        <v>1676</v>
      </c>
    </row>
    <row r="565" spans="1:7" ht="12" x14ac:dyDescent="0.2">
      <c r="A565" s="1188" t="s">
        <v>312</v>
      </c>
      <c r="B565" s="738">
        <v>4686</v>
      </c>
      <c r="C565" s="738">
        <v>736</v>
      </c>
      <c r="D565" s="738">
        <v>2631</v>
      </c>
      <c r="E565" s="738">
        <v>1723</v>
      </c>
      <c r="F565" s="738">
        <v>908</v>
      </c>
      <c r="G565" s="737">
        <v>1319</v>
      </c>
    </row>
    <row r="566" spans="1:7" ht="12" x14ac:dyDescent="0.2">
      <c r="A566" s="709" t="s">
        <v>339</v>
      </c>
      <c r="B566" s="738"/>
      <c r="C566" s="738"/>
      <c r="D566" s="738"/>
      <c r="E566" s="738"/>
      <c r="F566" s="738"/>
      <c r="G566" s="737"/>
    </row>
    <row r="567" spans="1:7" ht="12" x14ac:dyDescent="0.2">
      <c r="A567" s="690" t="s">
        <v>320</v>
      </c>
      <c r="B567" s="738"/>
      <c r="C567" s="738"/>
      <c r="D567" s="738"/>
      <c r="E567" s="738"/>
      <c r="F567" s="738"/>
      <c r="G567" s="737"/>
    </row>
    <row r="568" spans="1:7" ht="12" x14ac:dyDescent="0.2">
      <c r="A568" s="705" t="s">
        <v>340</v>
      </c>
      <c r="B568" s="738"/>
      <c r="C568" s="738"/>
      <c r="D568" s="738"/>
      <c r="E568" s="738"/>
      <c r="F568" s="738"/>
      <c r="G568" s="737"/>
    </row>
    <row r="569" spans="1:7" ht="12" x14ac:dyDescent="0.2">
      <c r="A569" s="1187" t="s">
        <v>413</v>
      </c>
      <c r="B569" s="738">
        <v>1629</v>
      </c>
      <c r="C569" s="738">
        <v>286</v>
      </c>
      <c r="D569" s="738">
        <v>946</v>
      </c>
      <c r="E569" s="738">
        <v>626</v>
      </c>
      <c r="F569" s="738">
        <v>320</v>
      </c>
      <c r="G569" s="737">
        <v>397</v>
      </c>
    </row>
    <row r="570" spans="1:7" ht="12" x14ac:dyDescent="0.2">
      <c r="A570" s="1187" t="s">
        <v>411</v>
      </c>
      <c r="B570" s="738">
        <v>3313</v>
      </c>
      <c r="C570" s="738">
        <v>630</v>
      </c>
      <c r="D570" s="738">
        <v>1957</v>
      </c>
      <c r="E570" s="738">
        <v>1287</v>
      </c>
      <c r="F570" s="738">
        <v>670</v>
      </c>
      <c r="G570" s="737">
        <v>726</v>
      </c>
    </row>
    <row r="571" spans="1:7" ht="12" x14ac:dyDescent="0.2">
      <c r="A571" s="1187" t="s">
        <v>414</v>
      </c>
      <c r="B571" s="738">
        <v>1768</v>
      </c>
      <c r="C571" s="738">
        <v>368</v>
      </c>
      <c r="D571" s="738">
        <v>1000</v>
      </c>
      <c r="E571" s="738">
        <v>672</v>
      </c>
      <c r="F571" s="738">
        <v>328</v>
      </c>
      <c r="G571" s="737">
        <v>400</v>
      </c>
    </row>
    <row r="572" spans="1:7" ht="12" x14ac:dyDescent="0.2">
      <c r="A572" s="1186" t="s">
        <v>462</v>
      </c>
      <c r="B572" s="738">
        <v>25757</v>
      </c>
      <c r="C572" s="738">
        <v>4528</v>
      </c>
      <c r="D572" s="738">
        <v>15107</v>
      </c>
      <c r="E572" s="738">
        <v>9616</v>
      </c>
      <c r="F572" s="738">
        <v>5491</v>
      </c>
      <c r="G572" s="737">
        <v>6122</v>
      </c>
    </row>
    <row r="573" spans="1:7" ht="12" x14ac:dyDescent="0.2">
      <c r="A573" s="690" t="s">
        <v>308</v>
      </c>
      <c r="B573" s="695"/>
      <c r="C573" s="695"/>
      <c r="D573" s="695"/>
      <c r="E573" s="695"/>
      <c r="F573" s="696"/>
      <c r="G573" s="697"/>
    </row>
    <row r="574" spans="1:7" ht="12" x14ac:dyDescent="0.2">
      <c r="A574" s="705" t="s">
        <v>341</v>
      </c>
      <c r="B574" s="695"/>
      <c r="C574" s="695"/>
      <c r="D574" s="695"/>
      <c r="E574" s="695"/>
      <c r="F574" s="696"/>
      <c r="G574" s="697"/>
    </row>
    <row r="575" spans="1:7" ht="12" x14ac:dyDescent="0.2">
      <c r="A575" s="1187" t="s">
        <v>415</v>
      </c>
      <c r="B575" s="738">
        <v>11404</v>
      </c>
      <c r="C575" s="738">
        <v>1824</v>
      </c>
      <c r="D575" s="738">
        <v>6583</v>
      </c>
      <c r="E575" s="738">
        <v>4060</v>
      </c>
      <c r="F575" s="738">
        <v>2523</v>
      </c>
      <c r="G575" s="737">
        <v>2997</v>
      </c>
    </row>
    <row r="576" spans="1:7" ht="12" x14ac:dyDescent="0.2">
      <c r="A576" s="690" t="s">
        <v>310</v>
      </c>
      <c r="B576" s="738"/>
      <c r="C576" s="738"/>
      <c r="D576" s="738"/>
      <c r="E576" s="738"/>
      <c r="F576" s="738"/>
      <c r="G576" s="737"/>
    </row>
    <row r="577" spans="1:7" ht="12" x14ac:dyDescent="0.2">
      <c r="A577" s="705" t="s">
        <v>338</v>
      </c>
      <c r="B577" s="738"/>
      <c r="C577" s="738"/>
      <c r="D577" s="738"/>
      <c r="E577" s="738"/>
      <c r="F577" s="738"/>
      <c r="G577" s="737"/>
    </row>
    <row r="578" spans="1:7" ht="12" x14ac:dyDescent="0.2">
      <c r="A578" s="1187" t="s">
        <v>416</v>
      </c>
      <c r="B578" s="738">
        <v>4192</v>
      </c>
      <c r="C578" s="738">
        <v>696</v>
      </c>
      <c r="D578" s="738">
        <v>2440</v>
      </c>
      <c r="E578" s="738">
        <v>1553</v>
      </c>
      <c r="F578" s="738">
        <v>887</v>
      </c>
      <c r="G578" s="737">
        <v>1056</v>
      </c>
    </row>
    <row r="579" spans="1:7" ht="12" x14ac:dyDescent="0.2">
      <c r="A579" s="1188" t="s">
        <v>312</v>
      </c>
      <c r="B579" s="738">
        <v>2006</v>
      </c>
      <c r="C579" s="738">
        <v>297</v>
      </c>
      <c r="D579" s="738">
        <v>1146</v>
      </c>
      <c r="E579" s="738">
        <v>692</v>
      </c>
      <c r="F579" s="738">
        <v>454</v>
      </c>
      <c r="G579" s="737">
        <v>563</v>
      </c>
    </row>
    <row r="580" spans="1:7" ht="12" x14ac:dyDescent="0.2">
      <c r="A580" s="709" t="s">
        <v>339</v>
      </c>
      <c r="B580" s="738"/>
      <c r="C580" s="738"/>
      <c r="D580" s="738"/>
      <c r="E580" s="738"/>
      <c r="F580" s="738"/>
      <c r="G580" s="737"/>
    </row>
    <row r="581" spans="1:7" ht="12" x14ac:dyDescent="0.2">
      <c r="A581" s="690" t="s">
        <v>314</v>
      </c>
      <c r="B581" s="738"/>
      <c r="C581" s="738"/>
      <c r="D581" s="738"/>
      <c r="E581" s="738"/>
      <c r="F581" s="738"/>
      <c r="G581" s="737"/>
    </row>
    <row r="582" spans="1:7" ht="12" x14ac:dyDescent="0.2">
      <c r="A582" s="705" t="s">
        <v>340</v>
      </c>
      <c r="B582" s="738"/>
      <c r="C582" s="738"/>
      <c r="D582" s="738"/>
      <c r="E582" s="738"/>
      <c r="F582" s="738"/>
      <c r="G582" s="737"/>
    </row>
    <row r="583" spans="1:7" ht="12" x14ac:dyDescent="0.2">
      <c r="A583" s="1187" t="s">
        <v>415</v>
      </c>
      <c r="B583" s="738">
        <v>4024</v>
      </c>
      <c r="C583" s="738">
        <v>774</v>
      </c>
      <c r="D583" s="738">
        <v>2454</v>
      </c>
      <c r="E583" s="738">
        <v>1617</v>
      </c>
      <c r="F583" s="738">
        <v>837</v>
      </c>
      <c r="G583" s="737">
        <v>796</v>
      </c>
    </row>
    <row r="584" spans="1:7" ht="12" x14ac:dyDescent="0.2">
      <c r="A584" s="1187" t="s">
        <v>417</v>
      </c>
      <c r="B584" s="738">
        <v>3836</v>
      </c>
      <c r="C584" s="738">
        <v>749</v>
      </c>
      <c r="D584" s="738">
        <v>2293</v>
      </c>
      <c r="E584" s="738">
        <v>1500</v>
      </c>
      <c r="F584" s="738">
        <v>793</v>
      </c>
      <c r="G584" s="737">
        <v>794</v>
      </c>
    </row>
    <row r="585" spans="1:7" ht="12" x14ac:dyDescent="0.2">
      <c r="A585" s="1187" t="s">
        <v>418</v>
      </c>
      <c r="B585" s="738">
        <v>2301</v>
      </c>
      <c r="C585" s="738">
        <v>485</v>
      </c>
      <c r="D585" s="738">
        <v>1337</v>
      </c>
      <c r="E585" s="738">
        <v>886</v>
      </c>
      <c r="F585" s="738">
        <v>451</v>
      </c>
      <c r="G585" s="737">
        <v>479</v>
      </c>
    </row>
    <row r="586" spans="1:7" ht="12" x14ac:dyDescent="0.2">
      <c r="A586" s="1186" t="s">
        <v>419</v>
      </c>
      <c r="B586" s="738">
        <v>16810</v>
      </c>
      <c r="C586" s="738">
        <v>3090</v>
      </c>
      <c r="D586" s="738">
        <v>9664</v>
      </c>
      <c r="E586" s="738">
        <v>6332</v>
      </c>
      <c r="F586" s="738">
        <v>3332</v>
      </c>
      <c r="G586" s="737">
        <v>4056</v>
      </c>
    </row>
    <row r="587" spans="1:7" ht="12" x14ac:dyDescent="0.2">
      <c r="A587" s="690" t="s">
        <v>310</v>
      </c>
      <c r="B587" s="695"/>
      <c r="C587" s="695"/>
      <c r="D587" s="695"/>
      <c r="E587" s="695"/>
      <c r="F587" s="696"/>
      <c r="G587" s="697"/>
    </row>
    <row r="588" spans="1:7" ht="12" x14ac:dyDescent="0.2">
      <c r="A588" s="705" t="s">
        <v>338</v>
      </c>
      <c r="B588" s="695"/>
      <c r="C588" s="695"/>
      <c r="D588" s="695"/>
      <c r="E588" s="695"/>
      <c r="F588" s="696"/>
      <c r="G588" s="697"/>
    </row>
    <row r="589" spans="1:7" ht="12" x14ac:dyDescent="0.2">
      <c r="A589" s="1187" t="s">
        <v>420</v>
      </c>
      <c r="B589" s="738">
        <v>10893</v>
      </c>
      <c r="C589" s="738">
        <v>1853</v>
      </c>
      <c r="D589" s="738">
        <v>6321</v>
      </c>
      <c r="E589" s="738">
        <v>4101</v>
      </c>
      <c r="F589" s="738">
        <v>2220</v>
      </c>
      <c r="G589" s="737">
        <v>2719</v>
      </c>
    </row>
    <row r="590" spans="1:7" ht="12" x14ac:dyDescent="0.2">
      <c r="A590" s="1188" t="s">
        <v>312</v>
      </c>
      <c r="B590" s="738">
        <v>7363</v>
      </c>
      <c r="C590" s="738">
        <v>1133</v>
      </c>
      <c r="D590" s="738">
        <v>4220</v>
      </c>
      <c r="E590" s="738">
        <v>2662</v>
      </c>
      <c r="F590" s="738">
        <v>1558</v>
      </c>
      <c r="G590" s="737">
        <v>2010</v>
      </c>
    </row>
    <row r="591" spans="1:7" ht="12" x14ac:dyDescent="0.2">
      <c r="A591" s="709" t="s">
        <v>339</v>
      </c>
      <c r="B591" s="738"/>
      <c r="C591" s="738"/>
      <c r="D591" s="738"/>
      <c r="E591" s="738"/>
      <c r="F591" s="738"/>
      <c r="G591" s="737"/>
    </row>
    <row r="592" spans="1:7" ht="12" x14ac:dyDescent="0.2">
      <c r="A592" s="690" t="s">
        <v>320</v>
      </c>
      <c r="B592" s="738"/>
      <c r="C592" s="738"/>
      <c r="D592" s="738"/>
      <c r="E592" s="738"/>
      <c r="F592" s="738"/>
      <c r="G592" s="737"/>
    </row>
    <row r="593" spans="1:7" ht="12" x14ac:dyDescent="0.2">
      <c r="A593" s="705" t="s">
        <v>340</v>
      </c>
      <c r="B593" s="738"/>
      <c r="C593" s="738"/>
      <c r="D593" s="738"/>
      <c r="E593" s="738"/>
      <c r="F593" s="738"/>
      <c r="G593" s="737"/>
    </row>
    <row r="594" spans="1:7" ht="12" x14ac:dyDescent="0.2">
      <c r="A594" s="1187" t="s">
        <v>421</v>
      </c>
      <c r="B594" s="738">
        <v>1579</v>
      </c>
      <c r="C594" s="738">
        <v>328</v>
      </c>
      <c r="D594" s="738">
        <v>867</v>
      </c>
      <c r="E594" s="738">
        <v>577</v>
      </c>
      <c r="F594" s="738">
        <v>290</v>
      </c>
      <c r="G594" s="737">
        <v>384</v>
      </c>
    </row>
    <row r="595" spans="1:7" ht="12" x14ac:dyDescent="0.2">
      <c r="A595" s="1187" t="s">
        <v>422</v>
      </c>
      <c r="B595" s="738">
        <v>1338</v>
      </c>
      <c r="C595" s="738">
        <v>253</v>
      </c>
      <c r="D595" s="738">
        <v>730</v>
      </c>
      <c r="E595" s="738">
        <v>486</v>
      </c>
      <c r="F595" s="738">
        <v>244</v>
      </c>
      <c r="G595" s="737">
        <v>355</v>
      </c>
    </row>
    <row r="596" spans="1:7" ht="12" x14ac:dyDescent="0.2">
      <c r="A596" s="1187" t="s">
        <v>423</v>
      </c>
      <c r="B596" s="738">
        <v>3000</v>
      </c>
      <c r="C596" s="738">
        <v>656</v>
      </c>
      <c r="D596" s="738">
        <v>1746</v>
      </c>
      <c r="E596" s="738">
        <v>1168</v>
      </c>
      <c r="F596" s="738">
        <v>578</v>
      </c>
      <c r="G596" s="737">
        <v>598</v>
      </c>
    </row>
    <row r="597" spans="1:7" ht="12" x14ac:dyDescent="0.2">
      <c r="A597" s="1186" t="s">
        <v>424</v>
      </c>
      <c r="B597" s="738">
        <v>62809</v>
      </c>
      <c r="C597" s="738">
        <v>11544</v>
      </c>
      <c r="D597" s="738">
        <v>37524</v>
      </c>
      <c r="E597" s="738">
        <v>24733</v>
      </c>
      <c r="F597" s="738">
        <v>12791</v>
      </c>
      <c r="G597" s="737">
        <v>13741</v>
      </c>
    </row>
    <row r="598" spans="1:7" ht="12" x14ac:dyDescent="0.2">
      <c r="A598" s="690" t="s">
        <v>326</v>
      </c>
      <c r="B598" s="695"/>
      <c r="C598" s="695"/>
      <c r="D598" s="695"/>
      <c r="E598" s="695"/>
      <c r="F598" s="696"/>
      <c r="G598" s="697"/>
    </row>
    <row r="599" spans="1:7" ht="12" x14ac:dyDescent="0.2">
      <c r="A599" s="705" t="s">
        <v>338</v>
      </c>
      <c r="B599" s="695"/>
      <c r="C599" s="695"/>
      <c r="D599" s="695"/>
      <c r="E599" s="695"/>
      <c r="F599" s="696"/>
      <c r="G599" s="697"/>
    </row>
    <row r="600" spans="1:7" ht="12" x14ac:dyDescent="0.2">
      <c r="A600" s="1187" t="s">
        <v>425</v>
      </c>
      <c r="B600" s="738">
        <v>8915</v>
      </c>
      <c r="C600" s="738">
        <v>1628</v>
      </c>
      <c r="D600" s="738">
        <v>5348</v>
      </c>
      <c r="E600" s="738">
        <v>3512</v>
      </c>
      <c r="F600" s="738">
        <v>1836</v>
      </c>
      <c r="G600" s="737">
        <v>1939</v>
      </c>
    </row>
    <row r="601" spans="1:7" ht="12" x14ac:dyDescent="0.2">
      <c r="A601" s="1188" t="s">
        <v>342</v>
      </c>
      <c r="B601" s="738">
        <v>3850</v>
      </c>
      <c r="C601" s="738">
        <v>661</v>
      </c>
      <c r="D601" s="738">
        <v>2175</v>
      </c>
      <c r="E601" s="738">
        <v>1447</v>
      </c>
      <c r="F601" s="738">
        <v>728</v>
      </c>
      <c r="G601" s="737">
        <v>1014</v>
      </c>
    </row>
    <row r="602" spans="1:7" ht="12" x14ac:dyDescent="0.2">
      <c r="A602" s="709" t="s">
        <v>339</v>
      </c>
      <c r="B602" s="738"/>
      <c r="C602" s="738"/>
      <c r="D602" s="738"/>
      <c r="E602" s="738"/>
      <c r="F602" s="738"/>
      <c r="G602" s="737"/>
    </row>
    <row r="603" spans="1:7" ht="12" x14ac:dyDescent="0.2">
      <c r="A603" s="1187" t="s">
        <v>363</v>
      </c>
      <c r="B603" s="738">
        <v>9832</v>
      </c>
      <c r="C603" s="738">
        <v>1690</v>
      </c>
      <c r="D603" s="738">
        <v>5777</v>
      </c>
      <c r="E603" s="738">
        <v>3689</v>
      </c>
      <c r="F603" s="738">
        <v>2088</v>
      </c>
      <c r="G603" s="737">
        <v>2365</v>
      </c>
    </row>
    <row r="604" spans="1:7" ht="12" x14ac:dyDescent="0.2">
      <c r="A604" s="1188" t="s">
        <v>342</v>
      </c>
      <c r="B604" s="738">
        <v>5630</v>
      </c>
      <c r="C604" s="738">
        <v>860</v>
      </c>
      <c r="D604" s="738">
        <v>3222</v>
      </c>
      <c r="E604" s="738">
        <v>2046</v>
      </c>
      <c r="F604" s="738">
        <v>1176</v>
      </c>
      <c r="G604" s="737">
        <v>1548</v>
      </c>
    </row>
    <row r="605" spans="1:7" ht="12" x14ac:dyDescent="0.2">
      <c r="A605" s="709" t="s">
        <v>339</v>
      </c>
      <c r="B605" s="738"/>
      <c r="C605" s="738"/>
      <c r="D605" s="738"/>
      <c r="E605" s="738"/>
      <c r="F605" s="738"/>
      <c r="G605" s="737"/>
    </row>
    <row r="606" spans="1:7" ht="12" x14ac:dyDescent="0.2">
      <c r="A606" s="1187" t="s">
        <v>426</v>
      </c>
      <c r="B606" s="738">
        <v>8190</v>
      </c>
      <c r="C606" s="738">
        <v>1442</v>
      </c>
      <c r="D606" s="738">
        <v>4628</v>
      </c>
      <c r="E606" s="738">
        <v>3089</v>
      </c>
      <c r="F606" s="738">
        <v>1539</v>
      </c>
      <c r="G606" s="737">
        <v>2120</v>
      </c>
    </row>
    <row r="607" spans="1:7" ht="12" x14ac:dyDescent="0.2">
      <c r="A607" s="1188" t="s">
        <v>342</v>
      </c>
      <c r="B607" s="738">
        <v>5409</v>
      </c>
      <c r="C607" s="738">
        <v>870</v>
      </c>
      <c r="D607" s="738">
        <v>2975</v>
      </c>
      <c r="E607" s="738">
        <v>1975</v>
      </c>
      <c r="F607" s="738">
        <v>1000</v>
      </c>
      <c r="G607" s="737">
        <v>1564</v>
      </c>
    </row>
    <row r="608" spans="1:7" ht="12" x14ac:dyDescent="0.2">
      <c r="A608" s="709" t="s">
        <v>339</v>
      </c>
      <c r="B608" s="738"/>
      <c r="C608" s="738"/>
      <c r="D608" s="738"/>
      <c r="E608" s="738"/>
      <c r="F608" s="738"/>
      <c r="G608" s="737"/>
    </row>
    <row r="609" spans="1:7" ht="12" x14ac:dyDescent="0.2">
      <c r="A609" s="1187" t="s">
        <v>427</v>
      </c>
      <c r="B609" s="738">
        <v>3999</v>
      </c>
      <c r="C609" s="738">
        <v>671</v>
      </c>
      <c r="D609" s="738">
        <v>2372</v>
      </c>
      <c r="E609" s="738">
        <v>1543</v>
      </c>
      <c r="F609" s="738">
        <v>829</v>
      </c>
      <c r="G609" s="737">
        <v>956</v>
      </c>
    </row>
    <row r="610" spans="1:7" ht="12" x14ac:dyDescent="0.2">
      <c r="A610" s="1188" t="s">
        <v>342</v>
      </c>
      <c r="B610" s="738">
        <v>1783</v>
      </c>
      <c r="C610" s="738">
        <v>298</v>
      </c>
      <c r="D610" s="738">
        <v>1029</v>
      </c>
      <c r="E610" s="738">
        <v>653</v>
      </c>
      <c r="F610" s="738">
        <v>376</v>
      </c>
      <c r="G610" s="737">
        <v>456</v>
      </c>
    </row>
    <row r="611" spans="1:7" ht="12" x14ac:dyDescent="0.2">
      <c r="A611" s="709" t="s">
        <v>339</v>
      </c>
      <c r="B611" s="738"/>
      <c r="C611" s="738"/>
      <c r="D611" s="738"/>
      <c r="E611" s="738"/>
      <c r="F611" s="738"/>
      <c r="G611" s="737"/>
    </row>
    <row r="612" spans="1:7" ht="12" x14ac:dyDescent="0.2">
      <c r="A612" s="1187" t="s">
        <v>428</v>
      </c>
      <c r="B612" s="738">
        <v>7016</v>
      </c>
      <c r="C612" s="738">
        <v>1283</v>
      </c>
      <c r="D612" s="738">
        <v>4145</v>
      </c>
      <c r="E612" s="738">
        <v>2687</v>
      </c>
      <c r="F612" s="738">
        <v>1458</v>
      </c>
      <c r="G612" s="737">
        <v>1588</v>
      </c>
    </row>
    <row r="613" spans="1:7" ht="12" x14ac:dyDescent="0.2">
      <c r="A613" s="1188" t="s">
        <v>312</v>
      </c>
      <c r="B613" s="738">
        <v>3950</v>
      </c>
      <c r="C613" s="738">
        <v>633</v>
      </c>
      <c r="D613" s="738">
        <v>2353</v>
      </c>
      <c r="E613" s="738">
        <v>1477</v>
      </c>
      <c r="F613" s="738">
        <v>876</v>
      </c>
      <c r="G613" s="737">
        <v>964</v>
      </c>
    </row>
    <row r="614" spans="1:7" ht="12" x14ac:dyDescent="0.2">
      <c r="A614" s="709" t="s">
        <v>339</v>
      </c>
      <c r="B614" s="738"/>
      <c r="C614" s="738"/>
      <c r="D614" s="738"/>
      <c r="E614" s="738"/>
      <c r="F614" s="738"/>
      <c r="G614" s="737"/>
    </row>
    <row r="615" spans="1:7" ht="12" x14ac:dyDescent="0.2">
      <c r="A615" s="690" t="s">
        <v>320</v>
      </c>
      <c r="B615" s="738"/>
      <c r="C615" s="738"/>
      <c r="D615" s="738"/>
      <c r="E615" s="738"/>
      <c r="F615" s="738"/>
      <c r="G615" s="737"/>
    </row>
    <row r="616" spans="1:7" ht="12" x14ac:dyDescent="0.2">
      <c r="A616" s="705" t="s">
        <v>340</v>
      </c>
      <c r="B616" s="738"/>
      <c r="C616" s="738"/>
      <c r="D616" s="738"/>
      <c r="E616" s="738"/>
      <c r="F616" s="738"/>
      <c r="G616" s="737"/>
    </row>
    <row r="617" spans="1:7" ht="12" x14ac:dyDescent="0.2">
      <c r="A617" s="1187" t="s">
        <v>429</v>
      </c>
      <c r="B617" s="738">
        <v>5709</v>
      </c>
      <c r="C617" s="738">
        <v>1099</v>
      </c>
      <c r="D617" s="738">
        <v>3505</v>
      </c>
      <c r="E617" s="738">
        <v>2328</v>
      </c>
      <c r="F617" s="738">
        <v>1177</v>
      </c>
      <c r="G617" s="737">
        <v>1105</v>
      </c>
    </row>
    <row r="618" spans="1:7" ht="12" x14ac:dyDescent="0.2">
      <c r="A618" s="1187" t="s">
        <v>430</v>
      </c>
      <c r="B618" s="738">
        <v>3275</v>
      </c>
      <c r="C618" s="738">
        <v>643</v>
      </c>
      <c r="D618" s="738">
        <v>2009</v>
      </c>
      <c r="E618" s="738">
        <v>1344</v>
      </c>
      <c r="F618" s="738">
        <v>665</v>
      </c>
      <c r="G618" s="737">
        <v>623</v>
      </c>
    </row>
    <row r="619" spans="1:7" ht="12" x14ac:dyDescent="0.2">
      <c r="A619" s="1187" t="s">
        <v>431</v>
      </c>
      <c r="B619" s="738">
        <v>3568</v>
      </c>
      <c r="C619" s="738">
        <v>672</v>
      </c>
      <c r="D619" s="738">
        <v>2237</v>
      </c>
      <c r="E619" s="738">
        <v>1471</v>
      </c>
      <c r="F619" s="738">
        <v>766</v>
      </c>
      <c r="G619" s="737">
        <v>659</v>
      </c>
    </row>
    <row r="620" spans="1:7" ht="12" x14ac:dyDescent="0.2">
      <c r="A620" s="1187" t="s">
        <v>432</v>
      </c>
      <c r="B620" s="738">
        <v>1640</v>
      </c>
      <c r="C620" s="738">
        <v>275</v>
      </c>
      <c r="D620" s="738">
        <v>956</v>
      </c>
      <c r="E620" s="738">
        <v>623</v>
      </c>
      <c r="F620" s="738">
        <v>333</v>
      </c>
      <c r="G620" s="737">
        <v>409</v>
      </c>
    </row>
    <row r="621" spans="1:7" ht="12" x14ac:dyDescent="0.2">
      <c r="A621" s="1187" t="s">
        <v>433</v>
      </c>
      <c r="B621" s="738">
        <v>4329</v>
      </c>
      <c r="C621" s="738">
        <v>835</v>
      </c>
      <c r="D621" s="738">
        <v>2684</v>
      </c>
      <c r="E621" s="738">
        <v>1747</v>
      </c>
      <c r="F621" s="738">
        <v>937</v>
      </c>
      <c r="G621" s="737">
        <v>810</v>
      </c>
    </row>
    <row r="622" spans="1:7" ht="12" x14ac:dyDescent="0.2">
      <c r="A622" s="1187" t="s">
        <v>434</v>
      </c>
      <c r="B622" s="738">
        <v>4282</v>
      </c>
      <c r="C622" s="738">
        <v>913</v>
      </c>
      <c r="D622" s="738">
        <v>2649</v>
      </c>
      <c r="E622" s="738">
        <v>1866</v>
      </c>
      <c r="F622" s="738">
        <v>783</v>
      </c>
      <c r="G622" s="737">
        <v>720</v>
      </c>
    </row>
    <row r="623" spans="1:7" ht="12" x14ac:dyDescent="0.2">
      <c r="A623" s="1187" t="s">
        <v>435</v>
      </c>
      <c r="B623" s="738">
        <v>2054</v>
      </c>
      <c r="C623" s="738">
        <v>393</v>
      </c>
      <c r="D623" s="738">
        <v>1214</v>
      </c>
      <c r="E623" s="738">
        <v>834</v>
      </c>
      <c r="F623" s="738">
        <v>380</v>
      </c>
      <c r="G623" s="737">
        <v>447</v>
      </c>
    </row>
    <row r="624" spans="1:7" ht="12" x14ac:dyDescent="0.2">
      <c r="A624" s="1186" t="s">
        <v>463</v>
      </c>
      <c r="B624" s="738">
        <v>35544</v>
      </c>
      <c r="C624" s="738">
        <v>6342</v>
      </c>
      <c r="D624" s="738">
        <v>20798</v>
      </c>
      <c r="E624" s="738">
        <v>13716</v>
      </c>
      <c r="F624" s="738">
        <v>7082</v>
      </c>
      <c r="G624" s="737">
        <v>8404</v>
      </c>
    </row>
    <row r="625" spans="1:7" ht="12" x14ac:dyDescent="0.2">
      <c r="A625" s="690" t="s">
        <v>308</v>
      </c>
      <c r="B625" s="695"/>
      <c r="C625" s="695"/>
      <c r="D625" s="695"/>
      <c r="E625" s="695"/>
      <c r="F625" s="696"/>
      <c r="G625" s="697"/>
    </row>
    <row r="626" spans="1:7" ht="12" x14ac:dyDescent="0.2">
      <c r="A626" s="705" t="s">
        <v>341</v>
      </c>
      <c r="B626" s="706"/>
      <c r="C626" s="706"/>
      <c r="D626" s="706"/>
      <c r="E626" s="706"/>
      <c r="F626" s="707"/>
      <c r="G626" s="708"/>
    </row>
    <row r="627" spans="1:7" ht="12" x14ac:dyDescent="0.2">
      <c r="A627" s="1187" t="s">
        <v>436</v>
      </c>
      <c r="B627" s="738">
        <v>12444</v>
      </c>
      <c r="C627" s="738">
        <v>1820</v>
      </c>
      <c r="D627" s="738">
        <v>6947</v>
      </c>
      <c r="E627" s="738">
        <v>4411</v>
      </c>
      <c r="F627" s="738">
        <v>2536</v>
      </c>
      <c r="G627" s="737">
        <v>3677</v>
      </c>
    </row>
    <row r="628" spans="1:7" ht="12" x14ac:dyDescent="0.2">
      <c r="A628" s="690" t="s">
        <v>310</v>
      </c>
      <c r="B628" s="695"/>
      <c r="C628" s="695"/>
      <c r="D628" s="695"/>
      <c r="E628" s="695"/>
      <c r="F628" s="696"/>
      <c r="G628" s="697"/>
    </row>
    <row r="629" spans="1:7" ht="12" x14ac:dyDescent="0.2">
      <c r="A629" s="705" t="s">
        <v>338</v>
      </c>
      <c r="B629" s="706"/>
      <c r="C629" s="706"/>
      <c r="D629" s="706"/>
      <c r="E629" s="706"/>
      <c r="F629" s="707"/>
      <c r="G629" s="708"/>
    </row>
    <row r="630" spans="1:7" ht="12" x14ac:dyDescent="0.2">
      <c r="A630" s="1187" t="s">
        <v>438</v>
      </c>
      <c r="B630" s="738">
        <v>2672</v>
      </c>
      <c r="C630" s="738">
        <v>490</v>
      </c>
      <c r="D630" s="738">
        <v>1625</v>
      </c>
      <c r="E630" s="738">
        <v>1053</v>
      </c>
      <c r="F630" s="738">
        <v>572</v>
      </c>
      <c r="G630" s="737">
        <v>557</v>
      </c>
    </row>
    <row r="631" spans="1:7" ht="12" x14ac:dyDescent="0.2">
      <c r="A631" s="1188" t="s">
        <v>312</v>
      </c>
      <c r="B631" s="738">
        <v>1296</v>
      </c>
      <c r="C631" s="738">
        <v>212</v>
      </c>
      <c r="D631" s="738">
        <v>772</v>
      </c>
      <c r="E631" s="738">
        <v>496</v>
      </c>
      <c r="F631" s="738">
        <v>276</v>
      </c>
      <c r="G631" s="737">
        <v>312</v>
      </c>
    </row>
    <row r="632" spans="1:7" ht="12" x14ac:dyDescent="0.2">
      <c r="A632" s="709" t="s">
        <v>339</v>
      </c>
      <c r="B632" s="738"/>
      <c r="C632" s="738"/>
      <c r="D632" s="738"/>
      <c r="E632" s="738"/>
      <c r="F632" s="738"/>
      <c r="G632" s="737"/>
    </row>
    <row r="633" spans="1:7" ht="12" x14ac:dyDescent="0.2">
      <c r="A633" s="690" t="s">
        <v>320</v>
      </c>
      <c r="B633" s="738"/>
      <c r="C633" s="738"/>
      <c r="D633" s="738"/>
      <c r="E633" s="738"/>
      <c r="F633" s="738"/>
      <c r="G633" s="737"/>
    </row>
    <row r="634" spans="1:7" ht="12" x14ac:dyDescent="0.2">
      <c r="A634" s="705" t="s">
        <v>340</v>
      </c>
      <c r="B634" s="738"/>
      <c r="C634" s="738"/>
      <c r="D634" s="738"/>
      <c r="E634" s="738"/>
      <c r="F634" s="738"/>
      <c r="G634" s="737"/>
    </row>
    <row r="635" spans="1:7" ht="12" x14ac:dyDescent="0.2">
      <c r="A635" s="1187" t="s">
        <v>439</v>
      </c>
      <c r="B635" s="738">
        <v>3351</v>
      </c>
      <c r="C635" s="738">
        <v>646</v>
      </c>
      <c r="D635" s="738">
        <v>1960</v>
      </c>
      <c r="E635" s="738">
        <v>1336</v>
      </c>
      <c r="F635" s="738">
        <v>624</v>
      </c>
      <c r="G635" s="737">
        <v>745</v>
      </c>
    </row>
    <row r="636" spans="1:7" ht="12" x14ac:dyDescent="0.2">
      <c r="A636" s="1187" t="s">
        <v>440</v>
      </c>
      <c r="B636" s="738">
        <v>1854</v>
      </c>
      <c r="C636" s="738">
        <v>364</v>
      </c>
      <c r="D636" s="738">
        <v>1064</v>
      </c>
      <c r="E636" s="738">
        <v>716</v>
      </c>
      <c r="F636" s="738">
        <v>348</v>
      </c>
      <c r="G636" s="737">
        <v>426</v>
      </c>
    </row>
    <row r="637" spans="1:7" ht="12" x14ac:dyDescent="0.2">
      <c r="A637" s="1187" t="s">
        <v>441</v>
      </c>
      <c r="B637" s="738">
        <v>2735</v>
      </c>
      <c r="C637" s="738">
        <v>537</v>
      </c>
      <c r="D637" s="738">
        <v>1661</v>
      </c>
      <c r="E637" s="738">
        <v>1100</v>
      </c>
      <c r="F637" s="738">
        <v>561</v>
      </c>
      <c r="G637" s="737">
        <v>537</v>
      </c>
    </row>
    <row r="638" spans="1:7" ht="12" x14ac:dyDescent="0.2">
      <c r="A638" s="1187" t="s">
        <v>436</v>
      </c>
      <c r="B638" s="738">
        <v>6341</v>
      </c>
      <c r="C638" s="738">
        <v>1304</v>
      </c>
      <c r="D638" s="738">
        <v>3910</v>
      </c>
      <c r="E638" s="738">
        <v>2675</v>
      </c>
      <c r="F638" s="738">
        <v>1235</v>
      </c>
      <c r="G638" s="737">
        <v>1127</v>
      </c>
    </row>
    <row r="639" spans="1:7" ht="12" x14ac:dyDescent="0.2">
      <c r="A639" s="1187" t="s">
        <v>392</v>
      </c>
      <c r="B639" s="738">
        <v>2966</v>
      </c>
      <c r="C639" s="738">
        <v>544</v>
      </c>
      <c r="D639" s="738">
        <v>1738</v>
      </c>
      <c r="E639" s="738">
        <v>1136</v>
      </c>
      <c r="F639" s="738">
        <v>602</v>
      </c>
      <c r="G639" s="737">
        <v>684</v>
      </c>
    </row>
    <row r="640" spans="1:7" ht="12" x14ac:dyDescent="0.2">
      <c r="A640" s="1187" t="s">
        <v>442</v>
      </c>
      <c r="B640" s="738">
        <v>3181</v>
      </c>
      <c r="C640" s="738">
        <v>637</v>
      </c>
      <c r="D640" s="738">
        <v>1893</v>
      </c>
      <c r="E640" s="738">
        <v>1289</v>
      </c>
      <c r="F640" s="738">
        <v>604</v>
      </c>
      <c r="G640" s="737">
        <v>651</v>
      </c>
    </row>
    <row r="641" spans="1:7" ht="24" x14ac:dyDescent="0.2">
      <c r="A641" s="690" t="s">
        <v>386</v>
      </c>
      <c r="B641" s="695"/>
      <c r="C641" s="695"/>
      <c r="D641" s="695"/>
      <c r="E641" s="695"/>
      <c r="F641" s="696"/>
      <c r="G641" s="697"/>
    </row>
    <row r="642" spans="1:7" ht="12" x14ac:dyDescent="0.2">
      <c r="A642" s="705" t="s">
        <v>282</v>
      </c>
      <c r="B642" s="706"/>
      <c r="C642" s="706"/>
      <c r="D642" s="706"/>
      <c r="E642" s="706"/>
      <c r="F642" s="707"/>
      <c r="G642" s="708"/>
    </row>
    <row r="643" spans="1:7" ht="12" x14ac:dyDescent="0.2">
      <c r="A643" s="1189" t="s">
        <v>299</v>
      </c>
      <c r="B643" s="738">
        <v>92495</v>
      </c>
      <c r="C643" s="738">
        <v>14209</v>
      </c>
      <c r="D643" s="738">
        <v>52820</v>
      </c>
      <c r="E643" s="738">
        <v>35480</v>
      </c>
      <c r="F643" s="738">
        <v>17340</v>
      </c>
      <c r="G643" s="737">
        <v>25466</v>
      </c>
    </row>
    <row r="644" spans="1:7" x14ac:dyDescent="0.15">
      <c r="B644" s="711"/>
      <c r="C644" s="711"/>
      <c r="D644" s="711"/>
      <c r="E644" s="711"/>
      <c r="F644" s="711"/>
      <c r="G644" s="711"/>
    </row>
    <row r="645" spans="1:7" x14ac:dyDescent="0.15">
      <c r="B645" s="711"/>
      <c r="C645" s="711"/>
      <c r="D645" s="711"/>
      <c r="E645" s="711"/>
      <c r="F645" s="711"/>
      <c r="G645" s="711"/>
    </row>
  </sheetData>
  <mergeCells count="8">
    <mergeCell ref="B328:G328"/>
    <mergeCell ref="B329:G329"/>
    <mergeCell ref="C5:G5"/>
    <mergeCell ref="C6:G6"/>
    <mergeCell ref="D7:F7"/>
    <mergeCell ref="D8:F8"/>
    <mergeCell ref="B12:G12"/>
    <mergeCell ref="B13:G13"/>
  </mergeCells>
  <hyperlinks>
    <hyperlink ref="G3:G4" location="'Spis tablic List of tables'!B29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" customWidth="1"/>
    <col min="2" max="6" width="25" customWidth="1"/>
  </cols>
  <sheetData>
    <row r="1" spans="1:10" ht="15" customHeight="1" x14ac:dyDescent="0.2">
      <c r="A1" s="127" t="s">
        <v>45</v>
      </c>
    </row>
    <row r="2" spans="1:10" ht="15" customHeight="1" x14ac:dyDescent="0.2">
      <c r="A2" s="485" t="s">
        <v>465</v>
      </c>
    </row>
    <row r="3" spans="1:10" ht="15" customHeight="1" x14ac:dyDescent="0.2"/>
    <row r="4" spans="1:10" ht="15" customHeight="1" x14ac:dyDescent="0.2">
      <c r="A4" s="445" t="s">
        <v>466</v>
      </c>
      <c r="B4" s="429"/>
      <c r="C4" s="429"/>
      <c r="D4" s="429"/>
      <c r="F4" s="1279" t="s">
        <v>42</v>
      </c>
    </row>
    <row r="5" spans="1:10" ht="15" customHeight="1" x14ac:dyDescent="0.2">
      <c r="A5" s="444" t="s">
        <v>467</v>
      </c>
      <c r="B5" s="444"/>
      <c r="C5" s="444"/>
      <c r="D5" s="444"/>
      <c r="F5" s="1280" t="s">
        <v>43</v>
      </c>
    </row>
    <row r="6" spans="1:10" ht="15" customHeight="1" x14ac:dyDescent="0.2">
      <c r="A6" s="35"/>
      <c r="B6" s="4"/>
      <c r="C6" s="1404" t="s">
        <v>471</v>
      </c>
      <c r="D6" s="1405"/>
      <c r="E6" s="1405"/>
      <c r="F6" s="1405"/>
      <c r="G6" s="2"/>
    </row>
    <row r="7" spans="1:10" ht="15" customHeight="1" x14ac:dyDescent="0.2">
      <c r="A7" s="32"/>
      <c r="B7" s="57" t="s">
        <v>468</v>
      </c>
      <c r="C7" s="1410" t="s">
        <v>472</v>
      </c>
      <c r="D7" s="1411"/>
      <c r="E7" s="1411"/>
      <c r="F7" s="1411"/>
      <c r="G7" s="2"/>
    </row>
    <row r="8" spans="1:10" ht="15" customHeight="1" x14ac:dyDescent="0.2">
      <c r="A8" s="54" t="s">
        <v>92</v>
      </c>
      <c r="B8" s="57" t="s">
        <v>469</v>
      </c>
      <c r="C8" s="4"/>
      <c r="D8" s="1404" t="s">
        <v>473</v>
      </c>
      <c r="E8" s="1405"/>
      <c r="F8" s="31"/>
      <c r="G8" s="2"/>
    </row>
    <row r="9" spans="1:10" ht="15" customHeight="1" x14ac:dyDescent="0.2">
      <c r="A9" s="844" t="s">
        <v>96</v>
      </c>
      <c r="B9" s="846" t="s">
        <v>470</v>
      </c>
      <c r="C9" s="57" t="s">
        <v>74</v>
      </c>
      <c r="D9" s="1406" t="s">
        <v>474</v>
      </c>
      <c r="E9" s="1407"/>
      <c r="F9" s="664" t="s">
        <v>475</v>
      </c>
      <c r="G9" s="2"/>
    </row>
    <row r="10" spans="1:10" ht="15" customHeight="1" x14ac:dyDescent="0.2">
      <c r="A10" s="51"/>
      <c r="B10" s="8"/>
      <c r="C10" s="846" t="s">
        <v>75</v>
      </c>
      <c r="D10" s="61" t="s">
        <v>477</v>
      </c>
      <c r="E10" s="61" t="s">
        <v>479</v>
      </c>
      <c r="F10" s="845" t="s">
        <v>476</v>
      </c>
      <c r="G10" s="2"/>
    </row>
    <row r="11" spans="1:10" ht="15" customHeight="1" x14ac:dyDescent="0.2">
      <c r="A11" s="30"/>
      <c r="B11" s="9"/>
      <c r="C11" s="9"/>
      <c r="D11" s="843" t="s">
        <v>478</v>
      </c>
      <c r="E11" s="843" t="s">
        <v>480</v>
      </c>
      <c r="F11" s="27"/>
      <c r="G11" s="2"/>
    </row>
    <row r="12" spans="1:10" ht="12.95" customHeight="1" x14ac:dyDescent="0.2">
      <c r="A12" s="64"/>
      <c r="B12" s="56"/>
      <c r="C12" s="56"/>
      <c r="D12" s="56"/>
      <c r="E12" s="56"/>
      <c r="F12" s="56"/>
    </row>
    <row r="13" spans="1:10" ht="12.95" customHeight="1" x14ac:dyDescent="0.2">
      <c r="A13" s="65"/>
      <c r="B13" s="1408" t="s">
        <v>364</v>
      </c>
      <c r="C13" s="1409"/>
      <c r="D13" s="1409"/>
      <c r="E13" s="1409"/>
      <c r="F13" s="1409"/>
    </row>
    <row r="14" spans="1:10" ht="12.95" customHeight="1" x14ac:dyDescent="0.2">
      <c r="A14" s="65"/>
      <c r="B14" s="1402" t="s">
        <v>77</v>
      </c>
      <c r="C14" s="1403"/>
      <c r="D14" s="1403"/>
      <c r="E14" s="1403"/>
      <c r="F14" s="1403"/>
    </row>
    <row r="15" spans="1:10" ht="12.95" customHeight="1" x14ac:dyDescent="0.2">
      <c r="A15" s="65"/>
      <c r="B15" s="52"/>
      <c r="C15" s="52"/>
      <c r="D15" s="52"/>
      <c r="E15" s="52"/>
      <c r="F15" s="52"/>
    </row>
    <row r="16" spans="1:10" ht="12.95" customHeight="1" x14ac:dyDescent="0.2">
      <c r="A16" s="1190" t="s">
        <v>485</v>
      </c>
      <c r="B16" s="395">
        <v>8330</v>
      </c>
      <c r="C16" s="395">
        <v>7594</v>
      </c>
      <c r="D16" s="395">
        <v>4287</v>
      </c>
      <c r="E16" s="395">
        <v>1460</v>
      </c>
      <c r="F16" s="400">
        <v>1847</v>
      </c>
      <c r="I16" s="541"/>
      <c r="J16" s="541"/>
    </row>
    <row r="17" spans="1:10" ht="12.95" customHeight="1" x14ac:dyDescent="0.2">
      <c r="A17" s="1175" t="s">
        <v>486</v>
      </c>
      <c r="B17" s="350">
        <v>8370</v>
      </c>
      <c r="C17" s="350">
        <v>8467</v>
      </c>
      <c r="D17" s="350">
        <v>4111</v>
      </c>
      <c r="E17" s="350">
        <v>1457</v>
      </c>
      <c r="F17" s="351">
        <v>2899</v>
      </c>
      <c r="I17" s="541"/>
      <c r="J17" s="541"/>
    </row>
    <row r="18" spans="1:10" ht="12.95" customHeight="1" x14ac:dyDescent="0.2">
      <c r="A18" s="1190" t="s">
        <v>1007</v>
      </c>
      <c r="B18" s="395">
        <v>7643</v>
      </c>
      <c r="C18" s="395">
        <v>8324</v>
      </c>
      <c r="D18" s="395">
        <v>3987</v>
      </c>
      <c r="E18" s="395">
        <v>1450</v>
      </c>
      <c r="F18" s="400">
        <v>2887</v>
      </c>
      <c r="I18" s="541"/>
      <c r="J18" s="541"/>
    </row>
    <row r="19" spans="1:10" ht="12.95" customHeight="1" x14ac:dyDescent="0.2">
      <c r="A19" s="1190" t="s">
        <v>1008</v>
      </c>
      <c r="B19" s="395">
        <v>7523</v>
      </c>
      <c r="C19" s="395">
        <v>8410</v>
      </c>
      <c r="D19" s="395">
        <v>4148</v>
      </c>
      <c r="E19" s="395">
        <v>1483</v>
      </c>
      <c r="F19" s="400">
        <v>2779</v>
      </c>
      <c r="I19" s="541"/>
      <c r="J19" s="541"/>
    </row>
    <row r="20" spans="1:10" ht="12.95" customHeight="1" x14ac:dyDescent="0.2">
      <c r="A20" s="1175" t="s">
        <v>1009</v>
      </c>
      <c r="B20" s="350">
        <v>6556</v>
      </c>
      <c r="C20" s="742">
        <v>8552</v>
      </c>
      <c r="D20" s="742">
        <v>4226</v>
      </c>
      <c r="E20" s="742">
        <v>1537</v>
      </c>
      <c r="F20" s="743">
        <v>2789</v>
      </c>
      <c r="I20" s="541"/>
      <c r="J20" s="541"/>
    </row>
    <row r="21" spans="1:10" ht="12.95" customHeight="1" x14ac:dyDescent="0.2">
      <c r="A21" s="1175" t="s">
        <v>1162</v>
      </c>
      <c r="B21" s="761">
        <v>6978</v>
      </c>
      <c r="C21" s="913">
        <v>8041</v>
      </c>
      <c r="D21" s="914">
        <v>3827</v>
      </c>
      <c r="E21" s="913">
        <v>1524</v>
      </c>
      <c r="F21" s="743">
        <v>2690</v>
      </c>
      <c r="I21" s="541"/>
      <c r="J21" s="541"/>
    </row>
    <row r="22" spans="1:10" ht="12.95" customHeight="1" x14ac:dyDescent="0.2">
      <c r="A22" s="1175" t="s">
        <v>1183</v>
      </c>
      <c r="B22" s="1032">
        <v>6903</v>
      </c>
      <c r="C22" s="782">
        <v>7534</v>
      </c>
      <c r="D22" s="782">
        <v>3476</v>
      </c>
      <c r="E22" s="782">
        <v>1309</v>
      </c>
      <c r="F22" s="783">
        <v>2749</v>
      </c>
      <c r="I22" s="541"/>
      <c r="J22" s="541"/>
    </row>
    <row r="23" spans="1:10" ht="12.95" customHeight="1" x14ac:dyDescent="0.2">
      <c r="A23" s="1178" t="s">
        <v>1229</v>
      </c>
      <c r="B23" s="937">
        <v>6693</v>
      </c>
      <c r="C23" s="762">
        <v>8203</v>
      </c>
      <c r="D23" s="762">
        <v>4042</v>
      </c>
      <c r="E23" s="762">
        <v>1500</v>
      </c>
      <c r="F23" s="1146">
        <v>2661</v>
      </c>
      <c r="I23" s="541"/>
      <c r="J23" s="541"/>
    </row>
    <row r="24" spans="1:10" ht="12.95" customHeight="1" x14ac:dyDescent="0.2">
      <c r="A24" s="1412"/>
      <c r="B24" s="1408" t="s">
        <v>481</v>
      </c>
      <c r="C24" s="1409"/>
      <c r="D24" s="1409"/>
      <c r="E24" s="1409"/>
      <c r="F24" s="1409"/>
      <c r="I24" s="541"/>
      <c r="J24" s="541"/>
    </row>
    <row r="25" spans="1:10" ht="12.95" customHeight="1" x14ac:dyDescent="0.2">
      <c r="A25" s="1412"/>
      <c r="B25" s="1402" t="s">
        <v>482</v>
      </c>
      <c r="C25" s="1403"/>
      <c r="D25" s="1403"/>
      <c r="E25" s="1403"/>
      <c r="F25" s="1403"/>
      <c r="I25" s="541"/>
      <c r="J25" s="541"/>
    </row>
    <row r="26" spans="1:10" ht="12.95" customHeight="1" x14ac:dyDescent="0.2">
      <c r="A26" s="66"/>
      <c r="B26" s="52"/>
      <c r="C26" s="52"/>
      <c r="D26" s="52"/>
      <c r="E26" s="52"/>
      <c r="F26" s="52"/>
      <c r="I26" s="541"/>
      <c r="J26" s="541"/>
    </row>
    <row r="27" spans="1:10" ht="12.95" customHeight="1" x14ac:dyDescent="0.2">
      <c r="A27" s="1190" t="s">
        <v>485</v>
      </c>
      <c r="B27" s="395">
        <v>4752</v>
      </c>
      <c r="C27" s="395">
        <v>4762</v>
      </c>
      <c r="D27" s="395">
        <v>2448</v>
      </c>
      <c r="E27" s="391">
        <v>857</v>
      </c>
      <c r="F27" s="400">
        <v>1457</v>
      </c>
      <c r="I27" s="541"/>
      <c r="J27" s="541"/>
    </row>
    <row r="28" spans="1:10" ht="12.95" customHeight="1" x14ac:dyDescent="0.2">
      <c r="A28" s="1175" t="s">
        <v>486</v>
      </c>
      <c r="B28" s="350">
        <v>4943</v>
      </c>
      <c r="C28" s="350">
        <v>5486</v>
      </c>
      <c r="D28" s="350">
        <v>2416</v>
      </c>
      <c r="E28" s="353">
        <v>899</v>
      </c>
      <c r="F28" s="351">
        <v>2171</v>
      </c>
      <c r="I28" s="541"/>
      <c r="J28" s="541"/>
    </row>
    <row r="29" spans="1:10" ht="12.95" customHeight="1" x14ac:dyDescent="0.2">
      <c r="A29" s="1190" t="s">
        <v>1007</v>
      </c>
      <c r="B29" s="395">
        <v>4550</v>
      </c>
      <c r="C29" s="395">
        <v>5322</v>
      </c>
      <c r="D29" s="395">
        <v>2311</v>
      </c>
      <c r="E29" s="391">
        <v>900</v>
      </c>
      <c r="F29" s="400">
        <v>2111</v>
      </c>
      <c r="I29" s="541"/>
      <c r="J29" s="541"/>
    </row>
    <row r="30" spans="1:10" ht="12.95" customHeight="1" x14ac:dyDescent="0.2">
      <c r="A30" s="1190" t="s">
        <v>1008</v>
      </c>
      <c r="B30" s="395">
        <v>4392</v>
      </c>
      <c r="C30" s="395">
        <v>5361</v>
      </c>
      <c r="D30" s="395">
        <v>2383</v>
      </c>
      <c r="E30" s="391">
        <v>865</v>
      </c>
      <c r="F30" s="400">
        <v>2113</v>
      </c>
      <c r="I30" s="541"/>
      <c r="J30" s="541"/>
    </row>
    <row r="31" spans="1:10" ht="12.95" customHeight="1" x14ac:dyDescent="0.2">
      <c r="A31" s="1175" t="s">
        <v>1009</v>
      </c>
      <c r="B31" s="350">
        <v>3715</v>
      </c>
      <c r="C31" s="742">
        <v>5479</v>
      </c>
      <c r="D31" s="742">
        <v>2509</v>
      </c>
      <c r="E31" s="746">
        <v>967</v>
      </c>
      <c r="F31" s="744">
        <v>2003</v>
      </c>
      <c r="I31" s="541"/>
      <c r="J31" s="541"/>
    </row>
    <row r="32" spans="1:10" ht="12.95" customHeight="1" x14ac:dyDescent="0.2">
      <c r="A32" s="1175" t="s">
        <v>1162</v>
      </c>
      <c r="B32" s="761">
        <v>3961</v>
      </c>
      <c r="C32" s="913">
        <v>5134</v>
      </c>
      <c r="D32" s="914">
        <v>2284</v>
      </c>
      <c r="E32" s="913">
        <v>950</v>
      </c>
      <c r="F32" s="739">
        <v>1900</v>
      </c>
      <c r="I32" s="541"/>
      <c r="J32" s="541"/>
    </row>
    <row r="33" spans="1:10" s="45" customFormat="1" ht="12.95" customHeight="1" x14ac:dyDescent="0.2">
      <c r="A33" s="1175" t="s">
        <v>1183</v>
      </c>
      <c r="B33" s="1032">
        <v>3995</v>
      </c>
      <c r="C33" s="782">
        <v>4738</v>
      </c>
      <c r="D33" s="782">
        <v>2071</v>
      </c>
      <c r="E33" s="782">
        <v>777</v>
      </c>
      <c r="F33" s="783">
        <v>1890</v>
      </c>
      <c r="I33" s="1033"/>
      <c r="J33" s="1033"/>
    </row>
    <row r="34" spans="1:10" ht="12.95" customHeight="1" x14ac:dyDescent="0.2">
      <c r="A34" s="1178" t="s">
        <v>1229</v>
      </c>
      <c r="B34" s="937">
        <v>3809</v>
      </c>
      <c r="C34" s="762">
        <v>5195</v>
      </c>
      <c r="D34" s="762">
        <v>2430</v>
      </c>
      <c r="E34" s="762">
        <v>881</v>
      </c>
      <c r="F34" s="1146">
        <v>1884</v>
      </c>
      <c r="I34" s="541"/>
      <c r="J34" s="541"/>
    </row>
    <row r="35" spans="1:10" ht="12.95" customHeight="1" x14ac:dyDescent="0.2">
      <c r="A35" s="66"/>
      <c r="B35" s="1408" t="s">
        <v>483</v>
      </c>
      <c r="C35" s="1409"/>
      <c r="D35" s="1409"/>
      <c r="E35" s="1409"/>
      <c r="F35" s="1409"/>
      <c r="I35" s="541"/>
      <c r="J35" s="541"/>
    </row>
    <row r="36" spans="1:10" ht="12.95" customHeight="1" x14ac:dyDescent="0.2">
      <c r="A36" s="66"/>
      <c r="B36" s="1402" t="s">
        <v>484</v>
      </c>
      <c r="C36" s="1403"/>
      <c r="D36" s="1403"/>
      <c r="E36" s="1403"/>
      <c r="F36" s="1403"/>
      <c r="I36" s="541"/>
      <c r="J36" s="541"/>
    </row>
    <row r="37" spans="1:10" ht="12.95" customHeight="1" x14ac:dyDescent="0.2">
      <c r="A37" s="66"/>
      <c r="B37" s="52"/>
      <c r="C37" s="52"/>
      <c r="D37" s="52"/>
      <c r="E37" s="52"/>
      <c r="F37" s="52"/>
      <c r="I37" s="541"/>
      <c r="J37" s="541"/>
    </row>
    <row r="38" spans="1:10" ht="12.95" customHeight="1" x14ac:dyDescent="0.2">
      <c r="A38" s="1190" t="s">
        <v>485</v>
      </c>
      <c r="B38" s="395">
        <v>3578</v>
      </c>
      <c r="C38" s="395">
        <v>2832</v>
      </c>
      <c r="D38" s="395">
        <v>1839</v>
      </c>
      <c r="E38" s="391">
        <v>603</v>
      </c>
      <c r="F38" s="392">
        <v>390</v>
      </c>
      <c r="I38" s="541"/>
      <c r="J38" s="541"/>
    </row>
    <row r="39" spans="1:10" ht="12.95" customHeight="1" x14ac:dyDescent="0.2">
      <c r="A39" s="1175" t="s">
        <v>486</v>
      </c>
      <c r="B39" s="350">
        <v>3427</v>
      </c>
      <c r="C39" s="350">
        <v>2981</v>
      </c>
      <c r="D39" s="350">
        <v>1695</v>
      </c>
      <c r="E39" s="353">
        <v>558</v>
      </c>
      <c r="F39" s="354">
        <v>728</v>
      </c>
      <c r="I39" s="541"/>
      <c r="J39" s="541"/>
    </row>
    <row r="40" spans="1:10" ht="12.95" customHeight="1" x14ac:dyDescent="0.2">
      <c r="A40" s="1190" t="s">
        <v>1007</v>
      </c>
      <c r="B40" s="395">
        <v>3093</v>
      </c>
      <c r="C40" s="395">
        <v>3002</v>
      </c>
      <c r="D40" s="395">
        <v>1676</v>
      </c>
      <c r="E40" s="391">
        <v>550</v>
      </c>
      <c r="F40" s="392">
        <v>776</v>
      </c>
      <c r="I40" s="541"/>
      <c r="J40" s="541"/>
    </row>
    <row r="41" spans="1:10" ht="12.95" customHeight="1" x14ac:dyDescent="0.2">
      <c r="A41" s="1190" t="s">
        <v>1008</v>
      </c>
      <c r="B41" s="395">
        <v>3131</v>
      </c>
      <c r="C41" s="395">
        <v>3049</v>
      </c>
      <c r="D41" s="395">
        <v>1765</v>
      </c>
      <c r="E41" s="391">
        <v>618</v>
      </c>
      <c r="F41" s="392">
        <v>666</v>
      </c>
      <c r="I41" s="541"/>
      <c r="J41" s="541"/>
    </row>
    <row r="42" spans="1:10" ht="12.95" customHeight="1" x14ac:dyDescent="0.2">
      <c r="A42" s="1175" t="s">
        <v>1009</v>
      </c>
      <c r="B42" s="350">
        <v>2841</v>
      </c>
      <c r="C42" s="742">
        <v>3073</v>
      </c>
      <c r="D42" s="742">
        <v>1717</v>
      </c>
      <c r="E42" s="746">
        <v>570</v>
      </c>
      <c r="F42" s="745">
        <v>786</v>
      </c>
      <c r="I42" s="541"/>
      <c r="J42" s="541"/>
    </row>
    <row r="43" spans="1:10" ht="12.95" customHeight="1" x14ac:dyDescent="0.2">
      <c r="A43" s="1175" t="s">
        <v>1162</v>
      </c>
      <c r="B43" s="761">
        <v>3017</v>
      </c>
      <c r="C43" s="913">
        <v>2907</v>
      </c>
      <c r="D43" s="914">
        <v>1543</v>
      </c>
      <c r="E43" s="913">
        <v>574</v>
      </c>
      <c r="F43" s="544">
        <v>790</v>
      </c>
      <c r="I43" s="541"/>
      <c r="J43" s="541"/>
    </row>
    <row r="44" spans="1:10" s="45" customFormat="1" ht="12.75" customHeight="1" x14ac:dyDescent="0.2">
      <c r="A44" s="1175" t="s">
        <v>1183</v>
      </c>
      <c r="B44" s="1034">
        <v>2908</v>
      </c>
      <c r="C44" s="915">
        <v>2796</v>
      </c>
      <c r="D44" s="915">
        <v>1405</v>
      </c>
      <c r="E44" s="915">
        <v>532</v>
      </c>
      <c r="F44" s="938">
        <v>859</v>
      </c>
      <c r="I44" s="1033"/>
      <c r="J44" s="1033"/>
    </row>
    <row r="45" spans="1:10" ht="12.75" customHeight="1" x14ac:dyDescent="0.2">
      <c r="A45" s="1178" t="s">
        <v>1229</v>
      </c>
      <c r="B45" s="883">
        <v>2884</v>
      </c>
      <c r="C45" s="1149">
        <v>3008</v>
      </c>
      <c r="D45" s="1149">
        <v>1612</v>
      </c>
      <c r="E45" s="1149">
        <v>619</v>
      </c>
      <c r="F45" s="1147">
        <v>777</v>
      </c>
      <c r="I45" s="541"/>
      <c r="J45" s="541"/>
    </row>
  </sheetData>
  <mergeCells count="11">
    <mergeCell ref="C6:F6"/>
    <mergeCell ref="C7:F7"/>
    <mergeCell ref="A24:A25"/>
    <mergeCell ref="B24:F24"/>
    <mergeCell ref="B25:F25"/>
    <mergeCell ref="B36:F36"/>
    <mergeCell ref="D8:E8"/>
    <mergeCell ref="D9:E9"/>
    <mergeCell ref="B13:F13"/>
    <mergeCell ref="B14:F14"/>
    <mergeCell ref="B35:F35"/>
  </mergeCells>
  <phoneticPr fontId="27" type="noConversion"/>
  <hyperlinks>
    <hyperlink ref="F4:F5" location="'Spis tablic List of tables'!B32" display="Powrót do spisu tablic"/>
  </hyperlinks>
  <pageMargins left="0.75" right="0.75" top="1" bottom="1" header="0.5" footer="0.5"/>
  <pageSetup paperSize="9" orientation="portrait" horizontalDpi="200" verticalDpi="200" r:id="rId1"/>
  <headerFooter alignWithMargins="0"/>
  <ignoredErrors>
    <ignoredError sqref="A16 A27 A3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7" width="14" customWidth="1"/>
  </cols>
  <sheetData>
    <row r="1" spans="1:8" ht="15" customHeight="1" x14ac:dyDescent="0.2">
      <c r="A1" s="435" t="s">
        <v>1238</v>
      </c>
      <c r="B1" s="445"/>
      <c r="C1" s="445"/>
      <c r="D1" s="445"/>
      <c r="E1" s="445"/>
      <c r="G1" s="1279" t="s">
        <v>42</v>
      </c>
    </row>
    <row r="2" spans="1:8" ht="15" customHeight="1" x14ac:dyDescent="0.2">
      <c r="A2" s="538" t="s">
        <v>1239</v>
      </c>
      <c r="B2" s="444"/>
      <c r="C2" s="444"/>
      <c r="D2" s="444"/>
      <c r="E2" s="444"/>
      <c r="G2" s="1280" t="s">
        <v>43</v>
      </c>
    </row>
    <row r="3" spans="1:8" ht="15" customHeight="1" x14ac:dyDescent="0.2">
      <c r="A3" s="4"/>
      <c r="B3" s="1404" t="s">
        <v>97</v>
      </c>
      <c r="C3" s="1405"/>
      <c r="D3" s="1415"/>
      <c r="E3" s="1367" t="s">
        <v>99</v>
      </c>
      <c r="F3" s="1417"/>
      <c r="G3" s="1417"/>
      <c r="H3" s="2"/>
    </row>
    <row r="4" spans="1:8" ht="15" customHeight="1" x14ac:dyDescent="0.2">
      <c r="A4" s="57" t="s">
        <v>487</v>
      </c>
      <c r="B4" s="1406" t="s">
        <v>83</v>
      </c>
      <c r="C4" s="1407"/>
      <c r="D4" s="1416"/>
      <c r="E4" s="1406" t="s">
        <v>86</v>
      </c>
      <c r="F4" s="1407"/>
      <c r="G4" s="1407"/>
      <c r="H4" s="2"/>
    </row>
    <row r="5" spans="1:8" ht="15" customHeight="1" x14ac:dyDescent="0.2">
      <c r="A5" s="58" t="s">
        <v>488</v>
      </c>
      <c r="B5" s="61" t="s">
        <v>74</v>
      </c>
      <c r="C5" s="61" t="s">
        <v>88</v>
      </c>
      <c r="D5" s="61" t="s">
        <v>90</v>
      </c>
      <c r="E5" s="59" t="s">
        <v>74</v>
      </c>
      <c r="F5" s="61" t="s">
        <v>88</v>
      </c>
      <c r="G5" s="60" t="s">
        <v>90</v>
      </c>
      <c r="H5" s="2"/>
    </row>
    <row r="6" spans="1:8" ht="15" customHeight="1" x14ac:dyDescent="0.2">
      <c r="A6" s="9"/>
      <c r="B6" s="965" t="s">
        <v>75</v>
      </c>
      <c r="C6" s="965" t="s">
        <v>89</v>
      </c>
      <c r="D6" s="965" t="s">
        <v>91</v>
      </c>
      <c r="E6" s="961" t="s">
        <v>75</v>
      </c>
      <c r="F6" s="965" t="s">
        <v>89</v>
      </c>
      <c r="G6" s="962" t="s">
        <v>91</v>
      </c>
      <c r="H6" s="2"/>
    </row>
    <row r="7" spans="1:8" ht="12.95" customHeight="1" x14ac:dyDescent="0.2">
      <c r="A7" s="70"/>
      <c r="B7" s="73"/>
      <c r="C7" s="73"/>
      <c r="D7" s="73"/>
      <c r="E7" s="73"/>
      <c r="F7" s="73"/>
      <c r="G7" s="69"/>
    </row>
    <row r="8" spans="1:8" ht="12.95" customHeight="1" x14ac:dyDescent="0.2">
      <c r="A8" s="1191" t="s">
        <v>76</v>
      </c>
      <c r="B8" s="387">
        <v>6693</v>
      </c>
      <c r="C8" s="387">
        <v>3809</v>
      </c>
      <c r="D8" s="387">
        <v>2884</v>
      </c>
      <c r="E8" s="387">
        <v>6693</v>
      </c>
      <c r="F8" s="387">
        <v>3809</v>
      </c>
      <c r="G8" s="389">
        <v>2884</v>
      </c>
    </row>
    <row r="9" spans="1:8" ht="12.95" customHeight="1" x14ac:dyDescent="0.2">
      <c r="A9" s="71" t="s">
        <v>77</v>
      </c>
      <c r="B9" s="391"/>
      <c r="C9" s="391"/>
      <c r="D9" s="391"/>
      <c r="E9" s="391"/>
      <c r="F9" s="391"/>
      <c r="G9" s="392"/>
    </row>
    <row r="10" spans="1:8" ht="12.95" customHeight="1" x14ac:dyDescent="0.2">
      <c r="A10" s="1192" t="s">
        <v>489</v>
      </c>
      <c r="B10" s="391">
        <v>14</v>
      </c>
      <c r="C10" s="391">
        <v>7</v>
      </c>
      <c r="D10" s="391">
        <v>7</v>
      </c>
      <c r="E10" s="391">
        <v>132</v>
      </c>
      <c r="F10" s="391">
        <v>46</v>
      </c>
      <c r="G10" s="392">
        <v>86</v>
      </c>
    </row>
    <row r="11" spans="1:8" ht="12.95" customHeight="1" x14ac:dyDescent="0.2">
      <c r="A11" s="479" t="s">
        <v>490</v>
      </c>
      <c r="B11" s="391"/>
      <c r="C11" s="391"/>
      <c r="D11" s="391"/>
      <c r="E11" s="391"/>
      <c r="F11" s="391"/>
      <c r="G11" s="392"/>
    </row>
    <row r="12" spans="1:8" ht="12.95" customHeight="1" x14ac:dyDescent="0.2">
      <c r="A12" s="1192" t="s">
        <v>141</v>
      </c>
      <c r="B12" s="395">
        <v>865</v>
      </c>
      <c r="C12" s="391">
        <v>360</v>
      </c>
      <c r="D12" s="391">
        <v>505</v>
      </c>
      <c r="E12" s="395">
        <v>1751</v>
      </c>
      <c r="F12" s="395">
        <v>806</v>
      </c>
      <c r="G12" s="400">
        <v>945</v>
      </c>
    </row>
    <row r="13" spans="1:8" ht="12.95" customHeight="1" x14ac:dyDescent="0.2">
      <c r="A13" s="1192" t="s">
        <v>143</v>
      </c>
      <c r="B13" s="395">
        <v>2588</v>
      </c>
      <c r="C13" s="395">
        <v>1435</v>
      </c>
      <c r="D13" s="395">
        <v>1153</v>
      </c>
      <c r="E13" s="395">
        <v>2537</v>
      </c>
      <c r="F13" s="395">
        <v>1505</v>
      </c>
      <c r="G13" s="400">
        <v>1032</v>
      </c>
    </row>
    <row r="14" spans="1:8" ht="12.95" customHeight="1" x14ac:dyDescent="0.2">
      <c r="A14" s="1192" t="s">
        <v>144</v>
      </c>
      <c r="B14" s="395">
        <v>1641</v>
      </c>
      <c r="C14" s="395">
        <v>1018</v>
      </c>
      <c r="D14" s="391">
        <v>623</v>
      </c>
      <c r="E14" s="391">
        <v>1094</v>
      </c>
      <c r="F14" s="391">
        <v>703</v>
      </c>
      <c r="G14" s="392">
        <v>391</v>
      </c>
    </row>
    <row r="15" spans="1:8" ht="12.95" customHeight="1" x14ac:dyDescent="0.2">
      <c r="A15" s="1192" t="s">
        <v>145</v>
      </c>
      <c r="B15" s="391">
        <v>642</v>
      </c>
      <c r="C15" s="391">
        <v>410</v>
      </c>
      <c r="D15" s="391">
        <v>232</v>
      </c>
      <c r="E15" s="391">
        <v>458</v>
      </c>
      <c r="F15" s="391">
        <v>290</v>
      </c>
      <c r="G15" s="392">
        <v>168</v>
      </c>
    </row>
    <row r="16" spans="1:8" ht="12.95" customHeight="1" x14ac:dyDescent="0.2">
      <c r="A16" s="1192" t="s">
        <v>146</v>
      </c>
      <c r="B16" s="391">
        <v>311</v>
      </c>
      <c r="C16" s="391">
        <v>181</v>
      </c>
      <c r="D16" s="391">
        <v>130</v>
      </c>
      <c r="E16" s="391">
        <v>248</v>
      </c>
      <c r="F16" s="391">
        <v>152</v>
      </c>
      <c r="G16" s="392">
        <v>96</v>
      </c>
    </row>
    <row r="17" spans="1:7" ht="12.95" customHeight="1" x14ac:dyDescent="0.2">
      <c r="A17" s="1192" t="s">
        <v>147</v>
      </c>
      <c r="B17" s="391">
        <v>194</v>
      </c>
      <c r="C17" s="391">
        <v>121</v>
      </c>
      <c r="D17" s="391">
        <v>73</v>
      </c>
      <c r="E17" s="391">
        <v>163</v>
      </c>
      <c r="F17" s="391">
        <v>100</v>
      </c>
      <c r="G17" s="392">
        <v>63</v>
      </c>
    </row>
    <row r="18" spans="1:7" ht="12.95" customHeight="1" x14ac:dyDescent="0.2">
      <c r="A18" s="1192" t="s">
        <v>148</v>
      </c>
      <c r="B18" s="391">
        <v>130</v>
      </c>
      <c r="C18" s="391">
        <v>81</v>
      </c>
      <c r="D18" s="391">
        <v>49</v>
      </c>
      <c r="E18" s="391">
        <v>108</v>
      </c>
      <c r="F18" s="391">
        <v>76</v>
      </c>
      <c r="G18" s="392">
        <v>32</v>
      </c>
    </row>
    <row r="19" spans="1:7" ht="12.95" customHeight="1" x14ac:dyDescent="0.2">
      <c r="A19" s="1192" t="s">
        <v>149</v>
      </c>
      <c r="B19" s="391">
        <v>105</v>
      </c>
      <c r="C19" s="391">
        <v>69</v>
      </c>
      <c r="D19" s="391">
        <v>36</v>
      </c>
      <c r="E19" s="391">
        <v>80</v>
      </c>
      <c r="F19" s="391">
        <v>53</v>
      </c>
      <c r="G19" s="392">
        <v>27</v>
      </c>
    </row>
    <row r="20" spans="1:7" ht="12.95" customHeight="1" x14ac:dyDescent="0.2">
      <c r="A20" s="1192" t="s">
        <v>491</v>
      </c>
      <c r="B20" s="391">
        <v>203</v>
      </c>
      <c r="C20" s="391">
        <v>127</v>
      </c>
      <c r="D20" s="391">
        <v>76</v>
      </c>
      <c r="E20" s="391">
        <v>122</v>
      </c>
      <c r="F20" s="391">
        <v>78</v>
      </c>
      <c r="G20" s="392">
        <v>44</v>
      </c>
    </row>
    <row r="21" spans="1:7" ht="12.95" customHeight="1" x14ac:dyDescent="0.2">
      <c r="A21" s="479" t="s">
        <v>87</v>
      </c>
      <c r="B21" s="63"/>
      <c r="C21" s="63"/>
      <c r="D21" s="63"/>
      <c r="E21" s="63"/>
      <c r="F21" s="63"/>
      <c r="G21" s="53"/>
    </row>
    <row r="22" spans="1:7" ht="12.95" customHeight="1" x14ac:dyDescent="0.2">
      <c r="A22" s="72"/>
      <c r="B22" s="62"/>
      <c r="C22" s="62"/>
      <c r="D22" s="62"/>
      <c r="E22" s="62"/>
      <c r="F22" s="62"/>
      <c r="G22" s="53"/>
    </row>
    <row r="23" spans="1:7" ht="12.95" customHeight="1" x14ac:dyDescent="0.2">
      <c r="A23" s="1413" t="s">
        <v>58</v>
      </c>
      <c r="B23" s="1414"/>
      <c r="C23" s="1414"/>
      <c r="D23" s="1414"/>
      <c r="E23" s="1414"/>
      <c r="F23" s="1414"/>
      <c r="G23" s="1414"/>
    </row>
    <row r="24" spans="1:7" ht="12.95" customHeight="1" x14ac:dyDescent="0.2">
      <c r="A24" s="1414" t="s">
        <v>492</v>
      </c>
      <c r="B24" s="1414"/>
      <c r="C24" s="1414"/>
      <c r="D24" s="1414"/>
      <c r="E24" s="1414"/>
      <c r="F24" s="1414"/>
      <c r="G24" s="1414"/>
    </row>
  </sheetData>
  <mergeCells count="6">
    <mergeCell ref="A23:G23"/>
    <mergeCell ref="A24:G24"/>
    <mergeCell ref="B3:D3"/>
    <mergeCell ref="B4:D4"/>
    <mergeCell ref="E3:G3"/>
    <mergeCell ref="E4:G4"/>
  </mergeCells>
  <phoneticPr fontId="27" type="noConversion"/>
  <hyperlinks>
    <hyperlink ref="G1:G2" location="'Spis tablic List of tables'!B35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7.3984375" customWidth="1"/>
    <col min="2" max="2" width="14" customWidth="1"/>
    <col min="3" max="3" width="19.3984375" customWidth="1"/>
    <col min="4" max="11" width="14" customWidth="1"/>
    <col min="12" max="12" width="16.3984375" customWidth="1"/>
  </cols>
  <sheetData>
    <row r="1" spans="1:13" ht="15" customHeight="1" x14ac:dyDescent="0.2">
      <c r="A1" s="435" t="s">
        <v>1240</v>
      </c>
      <c r="B1" s="430"/>
      <c r="C1" s="430"/>
      <c r="D1" s="430"/>
      <c r="E1" s="430"/>
      <c r="F1" s="430"/>
      <c r="G1" s="430"/>
      <c r="H1" s="430"/>
      <c r="I1" s="430"/>
      <c r="J1" s="430"/>
      <c r="L1" s="1279" t="s">
        <v>42</v>
      </c>
    </row>
    <row r="2" spans="1:13" ht="15" customHeight="1" x14ac:dyDescent="0.2">
      <c r="A2" s="448" t="s">
        <v>1241</v>
      </c>
      <c r="B2" s="446"/>
      <c r="C2" s="446"/>
      <c r="D2" s="446"/>
      <c r="E2" s="446"/>
      <c r="F2" s="446"/>
      <c r="G2" s="446"/>
      <c r="H2" s="446"/>
      <c r="I2" s="446"/>
      <c r="J2" s="446"/>
      <c r="L2" s="1280" t="s">
        <v>43</v>
      </c>
    </row>
    <row r="3" spans="1:13" ht="15" customHeight="1" x14ac:dyDescent="0.2">
      <c r="A3" s="35"/>
      <c r="B3" s="4"/>
      <c r="C3" s="1404" t="s">
        <v>495</v>
      </c>
      <c r="D3" s="1405"/>
      <c r="E3" s="1405"/>
      <c r="F3" s="1405"/>
      <c r="G3" s="1405"/>
      <c r="H3" s="1405"/>
      <c r="I3" s="1405"/>
      <c r="J3" s="1405"/>
      <c r="K3" s="1405"/>
      <c r="L3" s="1405"/>
      <c r="M3" s="2"/>
    </row>
    <row r="4" spans="1:13" ht="15" customHeight="1" x14ac:dyDescent="0.2">
      <c r="A4" s="32"/>
      <c r="B4" s="1"/>
      <c r="C4" s="1406" t="s">
        <v>496</v>
      </c>
      <c r="D4" s="1407"/>
      <c r="E4" s="1407"/>
      <c r="F4" s="1407"/>
      <c r="G4" s="1407"/>
      <c r="H4" s="1407"/>
      <c r="I4" s="1407"/>
      <c r="J4" s="1407"/>
      <c r="K4" s="1407"/>
      <c r="L4" s="1407"/>
      <c r="M4" s="2"/>
    </row>
    <row r="5" spans="1:13" ht="15" customHeight="1" x14ac:dyDescent="0.2">
      <c r="A5" s="54" t="s">
        <v>493</v>
      </c>
      <c r="B5" s="57" t="s">
        <v>110</v>
      </c>
      <c r="C5" s="35"/>
      <c r="D5" s="1418" t="s">
        <v>304</v>
      </c>
      <c r="E5" s="1427" t="s">
        <v>305</v>
      </c>
      <c r="F5" s="1418" t="s">
        <v>306</v>
      </c>
      <c r="G5" s="1421" t="s">
        <v>330</v>
      </c>
      <c r="H5" s="1418" t="s">
        <v>331</v>
      </c>
      <c r="I5" s="1421" t="s">
        <v>332</v>
      </c>
      <c r="J5" s="1418" t="s">
        <v>333</v>
      </c>
      <c r="K5" s="1424" t="s">
        <v>334</v>
      </c>
      <c r="L5" s="59" t="s">
        <v>497</v>
      </c>
      <c r="M5" s="2"/>
    </row>
    <row r="6" spans="1:13" ht="15" customHeight="1" x14ac:dyDescent="0.2">
      <c r="A6" s="55" t="s">
        <v>494</v>
      </c>
      <c r="B6" s="58" t="s">
        <v>111</v>
      </c>
      <c r="C6" s="54" t="s">
        <v>498</v>
      </c>
      <c r="D6" s="1419"/>
      <c r="E6" s="1428"/>
      <c r="F6" s="1419"/>
      <c r="G6" s="1422"/>
      <c r="H6" s="1419"/>
      <c r="I6" s="1422"/>
      <c r="J6" s="1419"/>
      <c r="K6" s="1425"/>
      <c r="L6" s="67" t="s">
        <v>337</v>
      </c>
      <c r="M6" s="2"/>
    </row>
    <row r="7" spans="1:13" ht="15" customHeight="1" x14ac:dyDescent="0.2">
      <c r="A7" s="51"/>
      <c r="B7" s="8"/>
      <c r="C7" s="968" t="s">
        <v>490</v>
      </c>
      <c r="D7" s="1419"/>
      <c r="E7" s="1428"/>
      <c r="F7" s="1419"/>
      <c r="G7" s="1422"/>
      <c r="H7" s="1419"/>
      <c r="I7" s="1422"/>
      <c r="J7" s="1419"/>
      <c r="K7" s="1425"/>
      <c r="L7" s="68" t="s">
        <v>499</v>
      </c>
      <c r="M7" s="2"/>
    </row>
    <row r="8" spans="1:13" ht="15" customHeight="1" x14ac:dyDescent="0.2">
      <c r="A8" s="30"/>
      <c r="B8" s="9"/>
      <c r="C8" s="74"/>
      <c r="D8" s="1420"/>
      <c r="E8" s="1429"/>
      <c r="F8" s="1420"/>
      <c r="G8" s="1423"/>
      <c r="H8" s="1420"/>
      <c r="I8" s="1423"/>
      <c r="J8" s="1420"/>
      <c r="K8" s="1426"/>
      <c r="L8" s="76" t="s">
        <v>344</v>
      </c>
      <c r="M8" s="2"/>
    </row>
    <row r="9" spans="1:13" ht="12.95" customHeight="1" x14ac:dyDescent="0.2">
      <c r="A9" s="70"/>
      <c r="B9" s="73"/>
      <c r="C9" s="73"/>
      <c r="D9" s="73"/>
      <c r="E9" s="73"/>
      <c r="F9" s="73"/>
      <c r="G9" s="73"/>
      <c r="H9" s="73"/>
      <c r="I9" s="73"/>
      <c r="J9" s="73"/>
      <c r="K9" s="73"/>
      <c r="L9" s="69"/>
    </row>
    <row r="10" spans="1:13" ht="12.95" customHeight="1" x14ac:dyDescent="0.2">
      <c r="A10" s="1191" t="s">
        <v>76</v>
      </c>
      <c r="B10" s="387">
        <v>6693</v>
      </c>
      <c r="C10" s="388">
        <v>132</v>
      </c>
      <c r="D10" s="387">
        <v>1751</v>
      </c>
      <c r="E10" s="387">
        <v>2537</v>
      </c>
      <c r="F10" s="388">
        <v>1094</v>
      </c>
      <c r="G10" s="388">
        <v>458</v>
      </c>
      <c r="H10" s="388">
        <v>248</v>
      </c>
      <c r="I10" s="388">
        <v>163</v>
      </c>
      <c r="J10" s="388">
        <v>108</v>
      </c>
      <c r="K10" s="388">
        <v>80</v>
      </c>
      <c r="L10" s="394">
        <v>122</v>
      </c>
    </row>
    <row r="11" spans="1:13" ht="12.95" customHeight="1" x14ac:dyDescent="0.2">
      <c r="A11" s="77" t="s">
        <v>77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2"/>
    </row>
    <row r="12" spans="1:13" ht="12.95" customHeight="1" x14ac:dyDescent="0.2">
      <c r="A12" s="1192" t="s">
        <v>489</v>
      </c>
      <c r="B12" s="391">
        <v>14</v>
      </c>
      <c r="C12" s="391">
        <v>6</v>
      </c>
      <c r="D12" s="391">
        <v>7</v>
      </c>
      <c r="E12" s="391">
        <v>1</v>
      </c>
      <c r="F12" s="391" t="s">
        <v>1010</v>
      </c>
      <c r="G12" s="391" t="s">
        <v>1010</v>
      </c>
      <c r="H12" s="391" t="s">
        <v>1010</v>
      </c>
      <c r="I12" s="391" t="s">
        <v>1010</v>
      </c>
      <c r="J12" s="391" t="s">
        <v>1010</v>
      </c>
      <c r="K12" s="391" t="s">
        <v>1010</v>
      </c>
      <c r="L12" s="763" t="s">
        <v>1010</v>
      </c>
      <c r="M12" s="753"/>
    </row>
    <row r="13" spans="1:13" ht="12.95" customHeight="1" x14ac:dyDescent="0.2">
      <c r="A13" s="479" t="s">
        <v>490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2"/>
      <c r="M13" s="753"/>
    </row>
    <row r="14" spans="1:13" ht="12.95" customHeight="1" x14ac:dyDescent="0.2">
      <c r="A14" s="1192" t="s">
        <v>141</v>
      </c>
      <c r="B14" s="395">
        <v>865</v>
      </c>
      <c r="C14" s="391">
        <v>82</v>
      </c>
      <c r="D14" s="395">
        <v>599</v>
      </c>
      <c r="E14" s="391">
        <v>159</v>
      </c>
      <c r="F14" s="391">
        <v>22</v>
      </c>
      <c r="G14" s="391">
        <v>2</v>
      </c>
      <c r="H14" s="391">
        <v>1</v>
      </c>
      <c r="I14" s="391" t="s">
        <v>1010</v>
      </c>
      <c r="J14" s="391" t="s">
        <v>1010</v>
      </c>
      <c r="K14" s="391" t="s">
        <v>1010</v>
      </c>
      <c r="L14" s="763" t="s">
        <v>1010</v>
      </c>
      <c r="M14" s="753"/>
    </row>
    <row r="15" spans="1:13" ht="12.95" customHeight="1" x14ac:dyDescent="0.2">
      <c r="A15" s="1192" t="s">
        <v>143</v>
      </c>
      <c r="B15" s="395">
        <v>2588</v>
      </c>
      <c r="C15" s="391">
        <v>35</v>
      </c>
      <c r="D15" s="395">
        <v>904</v>
      </c>
      <c r="E15" s="395">
        <v>1427</v>
      </c>
      <c r="F15" s="391">
        <v>184</v>
      </c>
      <c r="G15" s="391">
        <v>29</v>
      </c>
      <c r="H15" s="391">
        <v>8</v>
      </c>
      <c r="I15" s="391">
        <v>1</v>
      </c>
      <c r="J15" s="391" t="s">
        <v>1010</v>
      </c>
      <c r="K15" s="391" t="s">
        <v>1010</v>
      </c>
      <c r="L15" s="763" t="s">
        <v>1010</v>
      </c>
      <c r="M15" s="753"/>
    </row>
    <row r="16" spans="1:13" ht="12.95" customHeight="1" x14ac:dyDescent="0.2">
      <c r="A16" s="1192" t="s">
        <v>144</v>
      </c>
      <c r="B16" s="395">
        <v>1641</v>
      </c>
      <c r="C16" s="391">
        <v>5</v>
      </c>
      <c r="D16" s="391">
        <v>204</v>
      </c>
      <c r="E16" s="391">
        <v>760</v>
      </c>
      <c r="F16" s="391">
        <v>523</v>
      </c>
      <c r="G16" s="391">
        <v>113</v>
      </c>
      <c r="H16" s="391">
        <v>29</v>
      </c>
      <c r="I16" s="391">
        <v>5</v>
      </c>
      <c r="J16" s="391">
        <v>1</v>
      </c>
      <c r="K16" s="391">
        <v>1</v>
      </c>
      <c r="L16" s="354" t="s">
        <v>1010</v>
      </c>
      <c r="M16" s="753"/>
    </row>
    <row r="17" spans="1:13" ht="12.95" customHeight="1" x14ac:dyDescent="0.2">
      <c r="A17" s="1192" t="s">
        <v>145</v>
      </c>
      <c r="B17" s="391">
        <v>642</v>
      </c>
      <c r="C17" s="391">
        <v>2</v>
      </c>
      <c r="D17" s="391">
        <v>24</v>
      </c>
      <c r="E17" s="391">
        <v>139</v>
      </c>
      <c r="F17" s="391">
        <v>251</v>
      </c>
      <c r="G17" s="391">
        <v>161</v>
      </c>
      <c r="H17" s="391">
        <v>49</v>
      </c>
      <c r="I17" s="391">
        <v>14</v>
      </c>
      <c r="J17" s="391">
        <v>2</v>
      </c>
      <c r="K17" s="391" t="s">
        <v>1010</v>
      </c>
      <c r="L17" s="763" t="s">
        <v>1010</v>
      </c>
      <c r="M17" s="753"/>
    </row>
    <row r="18" spans="1:13" ht="12.95" customHeight="1" x14ac:dyDescent="0.2">
      <c r="A18" s="1192" t="s">
        <v>146</v>
      </c>
      <c r="B18" s="391">
        <v>311</v>
      </c>
      <c r="C18" s="391">
        <v>1</v>
      </c>
      <c r="D18" s="391">
        <v>12</v>
      </c>
      <c r="E18" s="391">
        <v>33</v>
      </c>
      <c r="F18" s="391">
        <v>79</v>
      </c>
      <c r="G18" s="391">
        <v>83</v>
      </c>
      <c r="H18" s="391">
        <v>69</v>
      </c>
      <c r="I18" s="391">
        <v>25</v>
      </c>
      <c r="J18" s="391">
        <v>8</v>
      </c>
      <c r="K18" s="391" t="s">
        <v>1010</v>
      </c>
      <c r="L18" s="354">
        <v>1</v>
      </c>
      <c r="M18" s="753"/>
    </row>
    <row r="19" spans="1:13" ht="12.95" customHeight="1" x14ac:dyDescent="0.2">
      <c r="A19" s="1192" t="s">
        <v>147</v>
      </c>
      <c r="B19" s="391">
        <v>194</v>
      </c>
      <c r="C19" s="391">
        <v>1</v>
      </c>
      <c r="D19" s="391">
        <v>1</v>
      </c>
      <c r="E19" s="391">
        <v>14</v>
      </c>
      <c r="F19" s="391">
        <v>22</v>
      </c>
      <c r="G19" s="391">
        <v>44</v>
      </c>
      <c r="H19" s="391">
        <v>49</v>
      </c>
      <c r="I19" s="391">
        <v>42</v>
      </c>
      <c r="J19" s="391">
        <v>15</v>
      </c>
      <c r="K19" s="391">
        <v>4</v>
      </c>
      <c r="L19" s="392">
        <v>2</v>
      </c>
    </row>
    <row r="20" spans="1:13" ht="12.95" customHeight="1" x14ac:dyDescent="0.2">
      <c r="A20" s="1192" t="s">
        <v>148</v>
      </c>
      <c r="B20" s="391">
        <v>130</v>
      </c>
      <c r="C20" s="391" t="s">
        <v>1010</v>
      </c>
      <c r="D20" s="391" t="s">
        <v>1010</v>
      </c>
      <c r="E20" s="391">
        <v>1</v>
      </c>
      <c r="F20" s="391">
        <v>8</v>
      </c>
      <c r="G20" s="391">
        <v>18</v>
      </c>
      <c r="H20" s="391">
        <v>30</v>
      </c>
      <c r="I20" s="391">
        <v>33</v>
      </c>
      <c r="J20" s="391">
        <v>24</v>
      </c>
      <c r="K20" s="391">
        <v>11</v>
      </c>
      <c r="L20" s="392">
        <v>5</v>
      </c>
    </row>
    <row r="21" spans="1:13" ht="12.95" customHeight="1" x14ac:dyDescent="0.2">
      <c r="A21" s="1192" t="s">
        <v>149</v>
      </c>
      <c r="B21" s="391">
        <v>105</v>
      </c>
      <c r="C21" s="391" t="s">
        <v>1010</v>
      </c>
      <c r="D21" s="391" t="s">
        <v>1010</v>
      </c>
      <c r="E21" s="391">
        <v>2</v>
      </c>
      <c r="F21" s="391">
        <v>4</v>
      </c>
      <c r="G21" s="391">
        <v>6</v>
      </c>
      <c r="H21" s="391">
        <v>10</v>
      </c>
      <c r="I21" s="391">
        <v>23</v>
      </c>
      <c r="J21" s="391">
        <v>24</v>
      </c>
      <c r="K21" s="391">
        <v>22</v>
      </c>
      <c r="L21" s="392">
        <v>14</v>
      </c>
    </row>
    <row r="22" spans="1:13" ht="12.95" customHeight="1" x14ac:dyDescent="0.2">
      <c r="A22" s="1192" t="s">
        <v>491</v>
      </c>
      <c r="B22" s="391">
        <v>203</v>
      </c>
      <c r="C22" s="391">
        <v>0</v>
      </c>
      <c r="D22" s="391">
        <v>0</v>
      </c>
      <c r="E22" s="391">
        <v>1</v>
      </c>
      <c r="F22" s="391">
        <v>1</v>
      </c>
      <c r="G22" s="391">
        <v>2</v>
      </c>
      <c r="H22" s="391">
        <v>3</v>
      </c>
      <c r="I22" s="391">
        <v>20</v>
      </c>
      <c r="J22" s="391">
        <v>34</v>
      </c>
      <c r="K22" s="391">
        <v>42</v>
      </c>
      <c r="L22" s="392">
        <v>100</v>
      </c>
    </row>
    <row r="23" spans="1:13" ht="12.95" customHeight="1" x14ac:dyDescent="0.2">
      <c r="A23" s="479" t="s">
        <v>87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7"/>
    </row>
    <row r="24" spans="1:13" ht="12.95" customHeight="1" x14ac:dyDescent="0.2">
      <c r="A24" s="1179" t="s">
        <v>500</v>
      </c>
      <c r="B24" s="387">
        <v>3809</v>
      </c>
      <c r="C24" s="388">
        <v>46</v>
      </c>
      <c r="D24" s="387">
        <v>806</v>
      </c>
      <c r="E24" s="387">
        <v>1505</v>
      </c>
      <c r="F24" s="388">
        <v>703</v>
      </c>
      <c r="G24" s="388">
        <v>290</v>
      </c>
      <c r="H24" s="388">
        <v>152</v>
      </c>
      <c r="I24" s="388">
        <v>100</v>
      </c>
      <c r="J24" s="388">
        <v>76</v>
      </c>
      <c r="K24" s="388">
        <v>53</v>
      </c>
      <c r="L24" s="394">
        <v>78</v>
      </c>
    </row>
    <row r="25" spans="1:13" ht="12.95" customHeight="1" x14ac:dyDescent="0.2">
      <c r="A25" s="16" t="s">
        <v>501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2"/>
    </row>
    <row r="26" spans="1:13" ht="12.95" customHeight="1" x14ac:dyDescent="0.2">
      <c r="A26" s="1180" t="s">
        <v>489</v>
      </c>
      <c r="B26" s="391">
        <v>7</v>
      </c>
      <c r="C26" s="391">
        <v>4</v>
      </c>
      <c r="D26" s="391">
        <v>2</v>
      </c>
      <c r="E26" s="391">
        <v>1</v>
      </c>
      <c r="F26" s="391" t="s">
        <v>1010</v>
      </c>
      <c r="G26" s="391" t="s">
        <v>1010</v>
      </c>
      <c r="H26" s="391" t="s">
        <v>1010</v>
      </c>
      <c r="I26" s="391" t="s">
        <v>1010</v>
      </c>
      <c r="J26" s="391" t="s">
        <v>1010</v>
      </c>
      <c r="K26" s="391" t="s">
        <v>1010</v>
      </c>
      <c r="L26" s="763" t="s">
        <v>1010</v>
      </c>
    </row>
    <row r="27" spans="1:13" ht="12.95" customHeight="1" x14ac:dyDescent="0.2">
      <c r="A27" s="141" t="s">
        <v>490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2"/>
    </row>
    <row r="28" spans="1:13" ht="12.95" customHeight="1" x14ac:dyDescent="0.2">
      <c r="A28" s="1180" t="s">
        <v>141</v>
      </c>
      <c r="B28" s="391">
        <v>360</v>
      </c>
      <c r="C28" s="391">
        <v>27</v>
      </c>
      <c r="D28" s="391">
        <v>234</v>
      </c>
      <c r="E28" s="391">
        <v>88</v>
      </c>
      <c r="F28" s="391">
        <v>11</v>
      </c>
      <c r="G28" s="391" t="s">
        <v>1010</v>
      </c>
      <c r="H28" s="391" t="s">
        <v>1010</v>
      </c>
      <c r="I28" s="391" t="s">
        <v>1010</v>
      </c>
      <c r="J28" s="391" t="s">
        <v>1010</v>
      </c>
      <c r="K28" s="391" t="s">
        <v>1010</v>
      </c>
      <c r="L28" s="763" t="s">
        <v>1010</v>
      </c>
    </row>
    <row r="29" spans="1:13" ht="12.95" customHeight="1" x14ac:dyDescent="0.2">
      <c r="A29" s="1180" t="s">
        <v>143</v>
      </c>
      <c r="B29" s="395">
        <v>1435</v>
      </c>
      <c r="C29" s="391">
        <v>12</v>
      </c>
      <c r="D29" s="391">
        <v>450</v>
      </c>
      <c r="E29" s="395">
        <v>830</v>
      </c>
      <c r="F29" s="391">
        <v>122</v>
      </c>
      <c r="G29" s="391">
        <v>14</v>
      </c>
      <c r="H29" s="391">
        <v>6</v>
      </c>
      <c r="I29" s="391">
        <v>1</v>
      </c>
      <c r="J29" s="391" t="s">
        <v>1010</v>
      </c>
      <c r="K29" s="391" t="s">
        <v>1010</v>
      </c>
      <c r="L29" s="763" t="s">
        <v>1010</v>
      </c>
    </row>
    <row r="30" spans="1:13" ht="12.95" customHeight="1" x14ac:dyDescent="0.2">
      <c r="A30" s="1180" t="s">
        <v>144</v>
      </c>
      <c r="B30" s="395">
        <v>1018</v>
      </c>
      <c r="C30" s="391">
        <v>2</v>
      </c>
      <c r="D30" s="391">
        <v>104</v>
      </c>
      <c r="E30" s="391">
        <v>474</v>
      </c>
      <c r="F30" s="391">
        <v>343</v>
      </c>
      <c r="G30" s="391">
        <v>72</v>
      </c>
      <c r="H30" s="391">
        <v>18</v>
      </c>
      <c r="I30" s="391">
        <v>4</v>
      </c>
      <c r="J30" s="391" t="s">
        <v>1010</v>
      </c>
      <c r="K30" s="391">
        <v>1</v>
      </c>
      <c r="L30" s="354" t="s">
        <v>1010</v>
      </c>
    </row>
    <row r="31" spans="1:13" ht="12.95" customHeight="1" x14ac:dyDescent="0.2">
      <c r="A31" s="1180" t="s">
        <v>145</v>
      </c>
      <c r="B31" s="391">
        <v>410</v>
      </c>
      <c r="C31" s="391" t="s">
        <v>1010</v>
      </c>
      <c r="D31" s="391">
        <v>12</v>
      </c>
      <c r="E31" s="391">
        <v>84</v>
      </c>
      <c r="F31" s="391">
        <v>159</v>
      </c>
      <c r="G31" s="391">
        <v>109</v>
      </c>
      <c r="H31" s="391">
        <v>33</v>
      </c>
      <c r="I31" s="391">
        <v>12</v>
      </c>
      <c r="J31" s="391">
        <v>1</v>
      </c>
      <c r="K31" s="391" t="s">
        <v>1010</v>
      </c>
      <c r="L31" s="763" t="s">
        <v>1010</v>
      </c>
    </row>
    <row r="32" spans="1:13" ht="12.95" customHeight="1" x14ac:dyDescent="0.2">
      <c r="A32" s="1180" t="s">
        <v>146</v>
      </c>
      <c r="B32" s="391">
        <v>181</v>
      </c>
      <c r="C32" s="391">
        <v>1</v>
      </c>
      <c r="D32" s="391">
        <v>3</v>
      </c>
      <c r="E32" s="391">
        <v>20</v>
      </c>
      <c r="F32" s="391">
        <v>45</v>
      </c>
      <c r="G32" s="391">
        <v>53</v>
      </c>
      <c r="H32" s="391">
        <v>39</v>
      </c>
      <c r="I32" s="391">
        <v>15</v>
      </c>
      <c r="J32" s="391">
        <v>4</v>
      </c>
      <c r="K32" s="391" t="s">
        <v>1010</v>
      </c>
      <c r="L32" s="354">
        <v>1</v>
      </c>
    </row>
    <row r="33" spans="1:12" ht="12.95" customHeight="1" x14ac:dyDescent="0.2">
      <c r="A33" s="1180" t="s">
        <v>147</v>
      </c>
      <c r="B33" s="391">
        <v>121</v>
      </c>
      <c r="C33" s="391" t="s">
        <v>1010</v>
      </c>
      <c r="D33" s="391">
        <v>1</v>
      </c>
      <c r="E33" s="391">
        <v>6</v>
      </c>
      <c r="F33" s="391">
        <v>15</v>
      </c>
      <c r="G33" s="391">
        <v>24</v>
      </c>
      <c r="H33" s="391">
        <v>31</v>
      </c>
      <c r="I33" s="391">
        <v>28</v>
      </c>
      <c r="J33" s="391">
        <v>12</v>
      </c>
      <c r="K33" s="391">
        <v>2</v>
      </c>
      <c r="L33" s="392">
        <v>2</v>
      </c>
    </row>
    <row r="34" spans="1:12" ht="12.95" customHeight="1" x14ac:dyDescent="0.2">
      <c r="A34" s="1180" t="s">
        <v>148</v>
      </c>
      <c r="B34" s="391">
        <v>81</v>
      </c>
      <c r="C34" s="391" t="s">
        <v>1010</v>
      </c>
      <c r="D34" s="391" t="s">
        <v>1010</v>
      </c>
      <c r="E34" s="391" t="s">
        <v>1010</v>
      </c>
      <c r="F34" s="391">
        <v>5</v>
      </c>
      <c r="G34" s="391">
        <v>13</v>
      </c>
      <c r="H34" s="391">
        <v>15</v>
      </c>
      <c r="I34" s="391">
        <v>20</v>
      </c>
      <c r="J34" s="391">
        <v>19</v>
      </c>
      <c r="K34" s="391">
        <v>5</v>
      </c>
      <c r="L34" s="392">
        <v>4</v>
      </c>
    </row>
    <row r="35" spans="1:12" ht="12.95" customHeight="1" x14ac:dyDescent="0.2">
      <c r="A35" s="1180" t="s">
        <v>149</v>
      </c>
      <c r="B35" s="391">
        <v>69</v>
      </c>
      <c r="C35" s="391" t="s">
        <v>1010</v>
      </c>
      <c r="D35" s="391" t="s">
        <v>1010</v>
      </c>
      <c r="E35" s="391">
        <v>1</v>
      </c>
      <c r="F35" s="391">
        <v>3</v>
      </c>
      <c r="G35" s="391">
        <v>4</v>
      </c>
      <c r="H35" s="391">
        <v>9</v>
      </c>
      <c r="I35" s="391">
        <v>9</v>
      </c>
      <c r="J35" s="391">
        <v>17</v>
      </c>
      <c r="K35" s="391">
        <v>17</v>
      </c>
      <c r="L35" s="392">
        <v>9</v>
      </c>
    </row>
    <row r="36" spans="1:12" ht="12.95" customHeight="1" x14ac:dyDescent="0.2">
      <c r="A36" s="1180" t="s">
        <v>491</v>
      </c>
      <c r="B36" s="391">
        <v>127</v>
      </c>
      <c r="C36" s="391" t="s">
        <v>1010</v>
      </c>
      <c r="D36" s="391" t="s">
        <v>1010</v>
      </c>
      <c r="E36" s="391">
        <v>1</v>
      </c>
      <c r="F36" s="391">
        <v>0</v>
      </c>
      <c r="G36" s="391">
        <v>1</v>
      </c>
      <c r="H36" s="391">
        <v>1</v>
      </c>
      <c r="I36" s="391">
        <v>11</v>
      </c>
      <c r="J36" s="391">
        <v>23</v>
      </c>
      <c r="K36" s="391">
        <v>28</v>
      </c>
      <c r="L36" s="392">
        <v>62</v>
      </c>
    </row>
    <row r="37" spans="1:12" ht="12.95" customHeight="1" x14ac:dyDescent="0.2">
      <c r="A37" s="141" t="s">
        <v>87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79"/>
    </row>
    <row r="38" spans="1:12" ht="12.95" customHeight="1" x14ac:dyDescent="0.2"/>
    <row r="39" spans="1:12" ht="12.95" customHeight="1" x14ac:dyDescent="0.2">
      <c r="A39" s="522" t="s">
        <v>59</v>
      </c>
    </row>
    <row r="40" spans="1:12" ht="12.95" customHeight="1" x14ac:dyDescent="0.2">
      <c r="A40" s="523" t="s">
        <v>492</v>
      </c>
    </row>
  </sheetData>
  <mergeCells count="10">
    <mergeCell ref="C3:L3"/>
    <mergeCell ref="C4:L4"/>
    <mergeCell ref="H5:H8"/>
    <mergeCell ref="I5:I8"/>
    <mergeCell ref="J5:J8"/>
    <mergeCell ref="K5:K8"/>
    <mergeCell ref="D5:D8"/>
    <mergeCell ref="E5:E8"/>
    <mergeCell ref="F5:F8"/>
    <mergeCell ref="G5:G8"/>
  </mergeCells>
  <phoneticPr fontId="27" type="noConversion"/>
  <hyperlinks>
    <hyperlink ref="L1:L2" location="'Spis tablic List of tables'!B38" display="Powrót do spisu tablic"/>
  </hyperlink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" customWidth="1"/>
    <col min="2" max="9" width="16" customWidth="1"/>
  </cols>
  <sheetData>
    <row r="1" spans="1:10" ht="15" customHeight="1" x14ac:dyDescent="0.2">
      <c r="A1" s="435" t="s">
        <v>1242</v>
      </c>
      <c r="B1" s="447"/>
      <c r="C1" s="447"/>
      <c r="D1" s="447"/>
      <c r="E1" s="447"/>
      <c r="F1" s="447"/>
      <c r="G1" s="447"/>
      <c r="I1" s="1279" t="s">
        <v>42</v>
      </c>
    </row>
    <row r="2" spans="1:10" ht="15" customHeight="1" x14ac:dyDescent="0.2">
      <c r="A2" s="448" t="s">
        <v>1243</v>
      </c>
      <c r="B2" s="448"/>
      <c r="C2" s="448"/>
      <c r="D2" s="448"/>
      <c r="E2" s="448"/>
      <c r="F2" s="448"/>
      <c r="G2" s="448"/>
      <c r="I2" s="1280" t="s">
        <v>43</v>
      </c>
    </row>
    <row r="3" spans="1:10" ht="15" customHeight="1" x14ac:dyDescent="0.2">
      <c r="A3" s="100"/>
      <c r="B3" s="1430" t="s">
        <v>97</v>
      </c>
      <c r="C3" s="1431"/>
      <c r="D3" s="1431"/>
      <c r="E3" s="1432"/>
      <c r="F3" s="1430" t="s">
        <v>99</v>
      </c>
      <c r="G3" s="1431"/>
      <c r="H3" s="1431"/>
      <c r="I3" s="1431"/>
      <c r="J3" s="2"/>
    </row>
    <row r="4" spans="1:10" ht="15" customHeight="1" x14ac:dyDescent="0.2">
      <c r="A4" s="101" t="s">
        <v>487</v>
      </c>
      <c r="B4" s="1433" t="s">
        <v>83</v>
      </c>
      <c r="C4" s="1434"/>
      <c r="D4" s="1434"/>
      <c r="E4" s="1435"/>
      <c r="F4" s="1433" t="s">
        <v>86</v>
      </c>
      <c r="G4" s="1434"/>
      <c r="H4" s="1434"/>
      <c r="I4" s="1434"/>
      <c r="J4" s="2"/>
    </row>
    <row r="5" spans="1:10" ht="15" customHeight="1" x14ac:dyDescent="0.2">
      <c r="A5" s="29" t="s">
        <v>488</v>
      </c>
      <c r="B5" s="102" t="s">
        <v>74</v>
      </c>
      <c r="C5" s="102" t="s">
        <v>502</v>
      </c>
      <c r="D5" s="102" t="s">
        <v>504</v>
      </c>
      <c r="E5" s="102" t="s">
        <v>506</v>
      </c>
      <c r="F5" s="102" t="s">
        <v>74</v>
      </c>
      <c r="G5" s="102" t="s">
        <v>508</v>
      </c>
      <c r="H5" s="102" t="s">
        <v>509</v>
      </c>
      <c r="I5" s="110" t="s">
        <v>511</v>
      </c>
      <c r="J5" s="2"/>
    </row>
    <row r="6" spans="1:10" ht="15" customHeight="1" x14ac:dyDescent="0.2">
      <c r="A6" s="103"/>
      <c r="B6" s="841" t="s">
        <v>75</v>
      </c>
      <c r="C6" s="841" t="s">
        <v>503</v>
      </c>
      <c r="D6" s="841" t="s">
        <v>505</v>
      </c>
      <c r="E6" s="841" t="s">
        <v>507</v>
      </c>
      <c r="F6" s="841" t="s">
        <v>75</v>
      </c>
      <c r="G6" s="841" t="s">
        <v>503</v>
      </c>
      <c r="H6" s="841" t="s">
        <v>510</v>
      </c>
      <c r="I6" s="842" t="s">
        <v>507</v>
      </c>
      <c r="J6" s="2"/>
    </row>
    <row r="7" spans="1:10" ht="12.95" customHeight="1" x14ac:dyDescent="0.2">
      <c r="A7" s="107"/>
      <c r="B7" s="95"/>
      <c r="C7" s="95"/>
      <c r="D7" s="95"/>
      <c r="E7" s="95"/>
      <c r="F7" s="95"/>
      <c r="G7" s="95"/>
      <c r="H7" s="95"/>
      <c r="I7" s="95"/>
    </row>
    <row r="8" spans="1:10" ht="12.95" customHeight="1" x14ac:dyDescent="0.2">
      <c r="A8" s="108"/>
      <c r="B8" s="1437" t="s">
        <v>364</v>
      </c>
      <c r="C8" s="1438"/>
      <c r="D8" s="1438"/>
      <c r="E8" s="1438"/>
      <c r="F8" s="1438"/>
      <c r="G8" s="1438"/>
      <c r="H8" s="1438"/>
      <c r="I8" s="1438"/>
    </row>
    <row r="9" spans="1:10" ht="12.95" customHeight="1" x14ac:dyDescent="0.2">
      <c r="A9" s="109"/>
      <c r="B9" s="1359" t="s">
        <v>77</v>
      </c>
      <c r="C9" s="1360"/>
      <c r="D9" s="1360"/>
      <c r="E9" s="1360"/>
      <c r="F9" s="1360"/>
      <c r="G9" s="1360"/>
      <c r="H9" s="1360"/>
      <c r="I9" s="1360"/>
    </row>
    <row r="10" spans="1:10" ht="12.95" customHeight="1" x14ac:dyDescent="0.2">
      <c r="A10" s="25"/>
      <c r="B10" s="26"/>
      <c r="C10" s="26"/>
      <c r="D10" s="26"/>
      <c r="E10" s="26"/>
      <c r="F10" s="26"/>
      <c r="G10" s="26"/>
      <c r="H10" s="26"/>
      <c r="I10" s="26"/>
    </row>
    <row r="11" spans="1:10" ht="12.95" customHeight="1" x14ac:dyDescent="0.2">
      <c r="A11" s="1193" t="s">
        <v>512</v>
      </c>
      <c r="B11" s="387">
        <v>6604</v>
      </c>
      <c r="C11" s="387">
        <v>5620</v>
      </c>
      <c r="D11" s="388">
        <v>116</v>
      </c>
      <c r="E11" s="388">
        <v>868</v>
      </c>
      <c r="F11" s="387">
        <v>6788</v>
      </c>
      <c r="G11" s="387">
        <v>5699</v>
      </c>
      <c r="H11" s="388">
        <v>168</v>
      </c>
      <c r="I11" s="394">
        <v>921</v>
      </c>
    </row>
    <row r="12" spans="1:10" ht="12.95" customHeight="1" x14ac:dyDescent="0.2">
      <c r="A12" s="16" t="s">
        <v>77</v>
      </c>
      <c r="B12" s="391"/>
      <c r="C12" s="391"/>
      <c r="D12" s="391"/>
      <c r="E12" s="391"/>
      <c r="F12" s="391"/>
      <c r="G12" s="391"/>
      <c r="H12" s="391"/>
      <c r="I12" s="392"/>
    </row>
    <row r="13" spans="1:10" ht="12.95" customHeight="1" x14ac:dyDescent="0.2">
      <c r="A13" s="1194" t="s">
        <v>489</v>
      </c>
      <c r="B13" s="391">
        <v>14</v>
      </c>
      <c r="C13" s="391">
        <v>14</v>
      </c>
      <c r="D13" s="353" t="s">
        <v>1010</v>
      </c>
      <c r="E13" s="353" t="s">
        <v>1010</v>
      </c>
      <c r="F13" s="391">
        <v>133</v>
      </c>
      <c r="G13" s="391">
        <v>133</v>
      </c>
      <c r="H13" s="353" t="s">
        <v>1010</v>
      </c>
      <c r="I13" s="354" t="s">
        <v>1010</v>
      </c>
    </row>
    <row r="14" spans="1:10" ht="12.95" customHeight="1" x14ac:dyDescent="0.2">
      <c r="A14" s="160" t="s">
        <v>490</v>
      </c>
      <c r="B14" s="391"/>
      <c r="C14" s="391"/>
      <c r="D14" s="391"/>
      <c r="E14" s="391"/>
      <c r="F14" s="391"/>
      <c r="G14" s="391"/>
      <c r="H14" s="391"/>
      <c r="I14" s="392"/>
    </row>
    <row r="15" spans="1:10" ht="12.95" customHeight="1" x14ac:dyDescent="0.2">
      <c r="A15" s="1195" t="s">
        <v>141</v>
      </c>
      <c r="B15" s="395">
        <v>860</v>
      </c>
      <c r="C15" s="395">
        <v>860</v>
      </c>
      <c r="D15" s="353" t="s">
        <v>1010</v>
      </c>
      <c r="E15" s="353" t="s">
        <v>1010</v>
      </c>
      <c r="F15" s="395">
        <v>1775</v>
      </c>
      <c r="G15" s="395">
        <v>1767</v>
      </c>
      <c r="H15" s="353">
        <v>1</v>
      </c>
      <c r="I15" s="392">
        <v>7</v>
      </c>
    </row>
    <row r="16" spans="1:10" ht="12.95" customHeight="1" x14ac:dyDescent="0.2">
      <c r="A16" s="1195" t="s">
        <v>513</v>
      </c>
      <c r="B16" s="395">
        <v>2562</v>
      </c>
      <c r="C16" s="395">
        <v>2539</v>
      </c>
      <c r="D16" s="353" t="s">
        <v>1010</v>
      </c>
      <c r="E16" s="391">
        <v>23</v>
      </c>
      <c r="F16" s="395">
        <v>2596</v>
      </c>
      <c r="G16" s="395">
        <v>2503</v>
      </c>
      <c r="H16" s="391">
        <v>4</v>
      </c>
      <c r="I16" s="392">
        <v>89</v>
      </c>
    </row>
    <row r="17" spans="1:9" ht="12.95" customHeight="1" x14ac:dyDescent="0.2">
      <c r="A17" s="1195" t="s">
        <v>144</v>
      </c>
      <c r="B17" s="395">
        <v>1616</v>
      </c>
      <c r="C17" s="395">
        <v>1475</v>
      </c>
      <c r="D17" s="391">
        <v>5</v>
      </c>
      <c r="E17" s="391">
        <v>136</v>
      </c>
      <c r="F17" s="395">
        <v>1090</v>
      </c>
      <c r="G17" s="391">
        <v>900</v>
      </c>
      <c r="H17" s="391">
        <v>8</v>
      </c>
      <c r="I17" s="392">
        <v>182</v>
      </c>
    </row>
    <row r="18" spans="1:9" ht="12.95" customHeight="1" x14ac:dyDescent="0.2">
      <c r="A18" s="1195" t="s">
        <v>145</v>
      </c>
      <c r="B18" s="391">
        <v>630</v>
      </c>
      <c r="C18" s="391">
        <v>462</v>
      </c>
      <c r="D18" s="353">
        <v>5</v>
      </c>
      <c r="E18" s="391">
        <v>163</v>
      </c>
      <c r="F18" s="391">
        <v>453</v>
      </c>
      <c r="G18" s="391">
        <v>249</v>
      </c>
      <c r="H18" s="391">
        <v>12</v>
      </c>
      <c r="I18" s="392">
        <v>192</v>
      </c>
    </row>
    <row r="19" spans="1:9" ht="12.95" customHeight="1" x14ac:dyDescent="0.2">
      <c r="A19" s="1195" t="s">
        <v>146</v>
      </c>
      <c r="B19" s="391">
        <v>305</v>
      </c>
      <c r="C19" s="391">
        <v>153</v>
      </c>
      <c r="D19" s="391">
        <v>6</v>
      </c>
      <c r="E19" s="391">
        <v>146</v>
      </c>
      <c r="F19" s="391">
        <v>252</v>
      </c>
      <c r="G19" s="391">
        <v>86</v>
      </c>
      <c r="H19" s="391">
        <v>18</v>
      </c>
      <c r="I19" s="392">
        <v>148</v>
      </c>
    </row>
    <row r="20" spans="1:9" ht="12.95" customHeight="1" x14ac:dyDescent="0.2">
      <c r="A20" s="1195" t="s">
        <v>147</v>
      </c>
      <c r="B20" s="391">
        <v>190</v>
      </c>
      <c r="C20" s="391">
        <v>60</v>
      </c>
      <c r="D20" s="391">
        <v>9</v>
      </c>
      <c r="E20" s="391">
        <v>121</v>
      </c>
      <c r="F20" s="391">
        <v>169</v>
      </c>
      <c r="G20" s="391">
        <v>28</v>
      </c>
      <c r="H20" s="391">
        <v>14</v>
      </c>
      <c r="I20" s="392">
        <v>127</v>
      </c>
    </row>
    <row r="21" spans="1:9" ht="12.95" customHeight="1" x14ac:dyDescent="0.2">
      <c r="A21" s="1195" t="s">
        <v>148</v>
      </c>
      <c r="B21" s="391">
        <v>126</v>
      </c>
      <c r="C21" s="391">
        <v>30</v>
      </c>
      <c r="D21" s="391">
        <v>10</v>
      </c>
      <c r="E21" s="391">
        <v>86</v>
      </c>
      <c r="F21" s="391">
        <v>110</v>
      </c>
      <c r="G21" s="391">
        <v>12</v>
      </c>
      <c r="H21" s="391">
        <v>21</v>
      </c>
      <c r="I21" s="392">
        <v>77</v>
      </c>
    </row>
    <row r="22" spans="1:9" ht="12.95" customHeight="1" x14ac:dyDescent="0.2">
      <c r="A22" s="1195" t="s">
        <v>149</v>
      </c>
      <c r="B22" s="391">
        <v>101</v>
      </c>
      <c r="C22" s="391">
        <v>15</v>
      </c>
      <c r="D22" s="391">
        <v>13</v>
      </c>
      <c r="E22" s="391">
        <v>73</v>
      </c>
      <c r="F22" s="391">
        <v>87</v>
      </c>
      <c r="G22" s="391">
        <v>12</v>
      </c>
      <c r="H22" s="391">
        <v>27</v>
      </c>
      <c r="I22" s="392">
        <v>48</v>
      </c>
    </row>
    <row r="23" spans="1:9" ht="12.95" customHeight="1" x14ac:dyDescent="0.2">
      <c r="A23" s="1195" t="s">
        <v>491</v>
      </c>
      <c r="B23" s="391">
        <v>200</v>
      </c>
      <c r="C23" s="391">
        <v>12</v>
      </c>
      <c r="D23" s="391">
        <v>68</v>
      </c>
      <c r="E23" s="391">
        <v>120</v>
      </c>
      <c r="F23" s="391">
        <v>123</v>
      </c>
      <c r="G23" s="391">
        <v>9</v>
      </c>
      <c r="H23" s="391">
        <v>63</v>
      </c>
      <c r="I23" s="392">
        <v>51</v>
      </c>
    </row>
    <row r="24" spans="1:9" ht="12.95" customHeight="1" x14ac:dyDescent="0.2">
      <c r="A24" s="141" t="s">
        <v>87</v>
      </c>
      <c r="B24" s="98"/>
      <c r="C24" s="98"/>
      <c r="D24" s="98"/>
      <c r="E24" s="98"/>
      <c r="F24" s="98"/>
      <c r="G24" s="98"/>
      <c r="H24" s="98"/>
      <c r="I24" s="99"/>
    </row>
    <row r="25" spans="1:9" ht="12.95" customHeight="1" x14ac:dyDescent="0.2">
      <c r="A25" s="163"/>
      <c r="B25" s="104"/>
      <c r="C25" s="104"/>
      <c r="D25" s="104"/>
      <c r="E25" s="104"/>
      <c r="F25" s="104"/>
      <c r="G25" s="104"/>
      <c r="H25" s="104"/>
      <c r="I25" s="104"/>
    </row>
    <row r="26" spans="1:9" ht="12.95" customHeight="1" x14ac:dyDescent="0.2">
      <c r="A26" s="163"/>
      <c r="B26" s="1439" t="s">
        <v>1180</v>
      </c>
      <c r="C26" s="1440"/>
      <c r="D26" s="1440"/>
      <c r="E26" s="1440"/>
      <c r="F26" s="1440"/>
      <c r="G26" s="1440"/>
      <c r="H26" s="1440"/>
      <c r="I26" s="1440"/>
    </row>
    <row r="27" spans="1:9" s="87" customFormat="1" ht="12.95" customHeight="1" x14ac:dyDescent="0.2">
      <c r="A27" s="340"/>
      <c r="B27" s="1441" t="s">
        <v>1182</v>
      </c>
      <c r="C27" s="1442"/>
      <c r="D27" s="1442"/>
      <c r="E27" s="1442"/>
      <c r="F27" s="1442"/>
      <c r="G27" s="1442"/>
      <c r="H27" s="1442"/>
      <c r="I27" s="1442"/>
    </row>
    <row r="28" spans="1:9" ht="12.95" customHeight="1" x14ac:dyDescent="0.2">
      <c r="A28" s="179"/>
      <c r="B28" s="106"/>
      <c r="C28" s="106"/>
      <c r="D28" s="106"/>
      <c r="E28" s="106"/>
      <c r="F28" s="106"/>
      <c r="G28" s="106"/>
      <c r="H28" s="106"/>
      <c r="I28" s="106"/>
    </row>
    <row r="29" spans="1:9" ht="12.95" customHeight="1" x14ac:dyDescent="0.2">
      <c r="A29" s="1196" t="s">
        <v>514</v>
      </c>
      <c r="B29" s="387">
        <v>3820</v>
      </c>
      <c r="C29" s="387">
        <v>3711</v>
      </c>
      <c r="D29" s="388">
        <v>44</v>
      </c>
      <c r="E29" s="388">
        <v>65</v>
      </c>
      <c r="F29" s="387">
        <v>3942</v>
      </c>
      <c r="G29" s="387">
        <v>3811</v>
      </c>
      <c r="H29" s="388">
        <v>63</v>
      </c>
      <c r="I29" s="394">
        <v>68</v>
      </c>
    </row>
    <row r="30" spans="1:9" ht="12.95" customHeight="1" x14ac:dyDescent="0.2">
      <c r="A30" s="16" t="s">
        <v>77</v>
      </c>
      <c r="B30" s="391"/>
      <c r="C30" s="391"/>
      <c r="D30" s="391"/>
      <c r="E30" s="391"/>
      <c r="F30" s="391"/>
      <c r="G30" s="391"/>
      <c r="H30" s="391"/>
      <c r="I30" s="392"/>
    </row>
    <row r="31" spans="1:9" ht="12.95" customHeight="1" x14ac:dyDescent="0.2">
      <c r="A31" s="1194" t="s">
        <v>489</v>
      </c>
      <c r="B31" s="391">
        <v>3</v>
      </c>
      <c r="C31" s="391">
        <v>3</v>
      </c>
      <c r="D31" s="353" t="s">
        <v>1010</v>
      </c>
      <c r="E31" s="353" t="s">
        <v>1010</v>
      </c>
      <c r="F31" s="391">
        <v>47</v>
      </c>
      <c r="G31" s="391">
        <v>47</v>
      </c>
      <c r="H31" s="353" t="s">
        <v>1010</v>
      </c>
      <c r="I31" s="354" t="s">
        <v>1010</v>
      </c>
    </row>
    <row r="32" spans="1:9" ht="12.95" customHeight="1" x14ac:dyDescent="0.2">
      <c r="A32" s="160" t="s">
        <v>490</v>
      </c>
      <c r="C32" s="391"/>
      <c r="D32" s="391"/>
      <c r="E32" s="391"/>
      <c r="F32" s="391"/>
      <c r="G32" s="391"/>
      <c r="H32" s="391"/>
      <c r="I32" s="392"/>
    </row>
    <row r="33" spans="1:9" ht="12.95" customHeight="1" x14ac:dyDescent="0.2">
      <c r="A33" s="1195" t="s">
        <v>141</v>
      </c>
      <c r="B33" s="391">
        <v>536</v>
      </c>
      <c r="C33" s="395">
        <v>536</v>
      </c>
      <c r="D33" s="353" t="s">
        <v>1010</v>
      </c>
      <c r="E33" s="391" t="s">
        <v>1010</v>
      </c>
      <c r="F33" s="395">
        <v>1158</v>
      </c>
      <c r="G33" s="395">
        <v>1157</v>
      </c>
      <c r="H33" s="353">
        <v>1</v>
      </c>
      <c r="I33" s="392" t="s">
        <v>1010</v>
      </c>
    </row>
    <row r="34" spans="1:9" ht="12.95" customHeight="1" x14ac:dyDescent="0.2">
      <c r="A34" s="1195" t="s">
        <v>143</v>
      </c>
      <c r="B34" s="395">
        <v>1862</v>
      </c>
      <c r="C34" s="395">
        <v>1853</v>
      </c>
      <c r="D34" s="353" t="s">
        <v>1010</v>
      </c>
      <c r="E34" s="391">
        <v>9</v>
      </c>
      <c r="F34" s="395">
        <v>1894</v>
      </c>
      <c r="G34" s="395">
        <v>1876</v>
      </c>
      <c r="H34" s="391">
        <v>2</v>
      </c>
      <c r="I34" s="392">
        <v>16</v>
      </c>
    </row>
    <row r="35" spans="1:9" ht="12.95" customHeight="1" x14ac:dyDescent="0.2">
      <c r="A35" s="1195" t="s">
        <v>144</v>
      </c>
      <c r="B35" s="395">
        <v>989</v>
      </c>
      <c r="C35" s="395">
        <v>965</v>
      </c>
      <c r="D35" s="391">
        <v>4</v>
      </c>
      <c r="E35" s="391">
        <v>20</v>
      </c>
      <c r="F35" s="391">
        <v>567</v>
      </c>
      <c r="G35" s="391">
        <v>546</v>
      </c>
      <c r="H35" s="391">
        <v>4</v>
      </c>
      <c r="I35" s="392">
        <v>17</v>
      </c>
    </row>
    <row r="36" spans="1:9" ht="12.95" customHeight="1" x14ac:dyDescent="0.2">
      <c r="A36" s="1195" t="s">
        <v>145</v>
      </c>
      <c r="B36" s="395">
        <v>253</v>
      </c>
      <c r="C36" s="391">
        <v>241</v>
      </c>
      <c r="D36" s="353">
        <v>1</v>
      </c>
      <c r="E36" s="391">
        <v>11</v>
      </c>
      <c r="F36" s="391">
        <v>152</v>
      </c>
      <c r="G36" s="391">
        <v>129</v>
      </c>
      <c r="H36" s="391">
        <v>6</v>
      </c>
      <c r="I36" s="392">
        <v>17</v>
      </c>
    </row>
    <row r="37" spans="1:9" ht="12.95" customHeight="1" x14ac:dyDescent="0.2">
      <c r="A37" s="1195" t="s">
        <v>146</v>
      </c>
      <c r="B37" s="391">
        <v>88</v>
      </c>
      <c r="C37" s="391">
        <v>77</v>
      </c>
      <c r="D37" s="391">
        <v>3</v>
      </c>
      <c r="E37" s="391">
        <v>8</v>
      </c>
      <c r="F37" s="391">
        <v>50</v>
      </c>
      <c r="G37" s="391">
        <v>37</v>
      </c>
      <c r="H37" s="391">
        <v>7</v>
      </c>
      <c r="I37" s="392">
        <v>6</v>
      </c>
    </row>
    <row r="38" spans="1:9" ht="12.95" customHeight="1" x14ac:dyDescent="0.2">
      <c r="A38" s="1195" t="s">
        <v>147</v>
      </c>
      <c r="B38" s="391">
        <v>32</v>
      </c>
      <c r="C38" s="391">
        <v>22</v>
      </c>
      <c r="D38" s="391">
        <v>4</v>
      </c>
      <c r="E38" s="391">
        <v>6</v>
      </c>
      <c r="F38" s="391">
        <v>19</v>
      </c>
      <c r="G38" s="391">
        <v>13</v>
      </c>
      <c r="H38" s="391">
        <v>4</v>
      </c>
      <c r="I38" s="392">
        <v>2</v>
      </c>
    </row>
    <row r="39" spans="1:9" ht="12.95" customHeight="1" x14ac:dyDescent="0.2">
      <c r="A39" s="1195" t="s">
        <v>148</v>
      </c>
      <c r="B39" s="391">
        <v>11</v>
      </c>
      <c r="C39" s="391">
        <v>6</v>
      </c>
      <c r="D39" s="391">
        <v>1</v>
      </c>
      <c r="E39" s="391">
        <v>4</v>
      </c>
      <c r="F39" s="391">
        <v>14</v>
      </c>
      <c r="G39" s="391">
        <v>4</v>
      </c>
      <c r="H39" s="391">
        <v>5</v>
      </c>
      <c r="I39" s="392">
        <v>5</v>
      </c>
    </row>
    <row r="40" spans="1:9" ht="12.95" customHeight="1" x14ac:dyDescent="0.2">
      <c r="A40" s="1195" t="s">
        <v>149</v>
      </c>
      <c r="B40" s="391">
        <v>12</v>
      </c>
      <c r="C40" s="391">
        <v>3</v>
      </c>
      <c r="D40" s="391">
        <v>5</v>
      </c>
      <c r="E40" s="391">
        <v>4</v>
      </c>
      <c r="F40" s="391">
        <v>16</v>
      </c>
      <c r="G40" s="391">
        <v>1</v>
      </c>
      <c r="H40" s="391">
        <v>12</v>
      </c>
      <c r="I40" s="392">
        <v>3</v>
      </c>
    </row>
    <row r="41" spans="1:9" ht="12.95" customHeight="1" x14ac:dyDescent="0.2">
      <c r="A41" s="1195" t="s">
        <v>491</v>
      </c>
      <c r="B41" s="391">
        <v>34</v>
      </c>
      <c r="C41" s="391">
        <v>5</v>
      </c>
      <c r="D41" s="391">
        <v>26</v>
      </c>
      <c r="E41" s="391">
        <v>3</v>
      </c>
      <c r="F41" s="391">
        <v>25</v>
      </c>
      <c r="G41" s="391">
        <v>1</v>
      </c>
      <c r="H41" s="391">
        <v>22</v>
      </c>
      <c r="I41" s="392">
        <v>2</v>
      </c>
    </row>
    <row r="42" spans="1:9" ht="12.95" customHeight="1" x14ac:dyDescent="0.2">
      <c r="A42" s="141" t="s">
        <v>87</v>
      </c>
      <c r="B42" s="98"/>
      <c r="C42" s="98"/>
      <c r="D42" s="98"/>
      <c r="E42" s="98"/>
      <c r="F42" s="98"/>
      <c r="G42" s="98"/>
      <c r="H42" s="98"/>
      <c r="I42" s="99"/>
    </row>
    <row r="43" spans="1:9" ht="12.95" customHeight="1" x14ac:dyDescent="0.2"/>
    <row r="44" spans="1:9" ht="12.95" customHeight="1" x14ac:dyDescent="0.2">
      <c r="A44" s="1443" t="s">
        <v>72</v>
      </c>
      <c r="B44" s="1443"/>
      <c r="C44" s="1443"/>
      <c r="D44" s="1443"/>
      <c r="E44" s="1443"/>
      <c r="F44" s="1443"/>
      <c r="G44" s="1443"/>
      <c r="H44" s="1443"/>
      <c r="I44" s="1443"/>
    </row>
    <row r="45" spans="1:9" ht="12.95" customHeight="1" x14ac:dyDescent="0.2">
      <c r="A45" s="1436" t="s">
        <v>515</v>
      </c>
      <c r="B45" s="1436"/>
      <c r="C45" s="1436"/>
      <c r="D45" s="1436"/>
      <c r="E45" s="1436"/>
      <c r="F45" s="1436"/>
      <c r="G45" s="1436"/>
      <c r="H45" s="1436"/>
      <c r="I45" s="1436"/>
    </row>
  </sheetData>
  <mergeCells count="10">
    <mergeCell ref="B3:E3"/>
    <mergeCell ref="B4:E4"/>
    <mergeCell ref="F3:I3"/>
    <mergeCell ref="F4:I4"/>
    <mergeCell ref="A45:I45"/>
    <mergeCell ref="B8:I8"/>
    <mergeCell ref="B9:I9"/>
    <mergeCell ref="B26:I26"/>
    <mergeCell ref="B27:I27"/>
    <mergeCell ref="A44:I44"/>
  </mergeCells>
  <phoneticPr fontId="27" type="noConversion"/>
  <hyperlinks>
    <hyperlink ref="I1:I2" location="'Spis tablic List of tables'!B4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.59765625" customWidth="1"/>
    <col min="2" max="9" width="21" customWidth="1"/>
  </cols>
  <sheetData>
    <row r="1" spans="1:10" ht="15" customHeight="1" x14ac:dyDescent="0.2">
      <c r="A1" s="435" t="s">
        <v>1244</v>
      </c>
      <c r="B1" s="428"/>
      <c r="C1" s="428"/>
      <c r="D1" s="428"/>
      <c r="E1" s="428"/>
      <c r="F1" s="428"/>
      <c r="G1" s="428"/>
      <c r="I1" s="1279" t="s">
        <v>42</v>
      </c>
    </row>
    <row r="2" spans="1:10" ht="15" customHeight="1" x14ac:dyDescent="0.2">
      <c r="A2" s="448" t="s">
        <v>1245</v>
      </c>
      <c r="B2" s="448"/>
      <c r="C2" s="448"/>
      <c r="D2" s="448"/>
      <c r="E2" s="448"/>
      <c r="F2" s="448"/>
      <c r="G2" s="448"/>
      <c r="I2" s="1280" t="s">
        <v>43</v>
      </c>
    </row>
    <row r="3" spans="1:10" ht="15" customHeight="1" x14ac:dyDescent="0.2">
      <c r="A3" s="35"/>
      <c r="B3" s="1368" t="s">
        <v>520</v>
      </c>
      <c r="C3" s="1368"/>
      <c r="D3" s="1368"/>
      <c r="E3" s="1368"/>
      <c r="F3" s="1368"/>
      <c r="G3" s="1368"/>
      <c r="H3" s="1368"/>
      <c r="I3" s="1368"/>
      <c r="J3" s="2"/>
    </row>
    <row r="4" spans="1:10" ht="15" customHeight="1" x14ac:dyDescent="0.2">
      <c r="A4" s="93"/>
      <c r="B4" s="1444" t="s">
        <v>521</v>
      </c>
      <c r="C4" s="1444"/>
      <c r="D4" s="1444"/>
      <c r="E4" s="1444"/>
      <c r="F4" s="1444"/>
      <c r="G4" s="1444"/>
      <c r="H4" s="1444"/>
      <c r="I4" s="1444"/>
      <c r="J4" s="2"/>
    </row>
    <row r="5" spans="1:10" ht="24.95" customHeight="1" x14ac:dyDescent="0.2">
      <c r="A5" s="93" t="s">
        <v>1226</v>
      </c>
      <c r="B5" s="4"/>
      <c r="C5" s="4"/>
      <c r="D5" s="4"/>
      <c r="E5" s="4"/>
      <c r="F5" s="4"/>
      <c r="G5" s="4"/>
      <c r="H5" s="4"/>
      <c r="I5" s="555" t="s">
        <v>534</v>
      </c>
      <c r="J5" s="2"/>
    </row>
    <row r="6" spans="1:10" ht="15" customHeight="1" x14ac:dyDescent="0.2">
      <c r="A6" s="94" t="s">
        <v>518</v>
      </c>
      <c r="B6" s="112" t="s">
        <v>74</v>
      </c>
      <c r="C6" s="112" t="s">
        <v>522</v>
      </c>
      <c r="D6" s="112" t="s">
        <v>524</v>
      </c>
      <c r="E6" s="112" t="s">
        <v>526</v>
      </c>
      <c r="F6" s="112" t="s">
        <v>528</v>
      </c>
      <c r="G6" s="112" t="s">
        <v>530</v>
      </c>
      <c r="H6" s="112" t="s">
        <v>532</v>
      </c>
      <c r="I6" s="114" t="s">
        <v>535</v>
      </c>
      <c r="J6" s="2"/>
    </row>
    <row r="7" spans="1:10" ht="15" customHeight="1" x14ac:dyDescent="0.2">
      <c r="A7" s="825" t="s">
        <v>519</v>
      </c>
      <c r="B7" s="830" t="s">
        <v>75</v>
      </c>
      <c r="C7" s="830" t="s">
        <v>523</v>
      </c>
      <c r="D7" s="830" t="s">
        <v>525</v>
      </c>
      <c r="E7" s="830" t="s">
        <v>527</v>
      </c>
      <c r="F7" s="830" t="s">
        <v>529</v>
      </c>
      <c r="G7" s="830" t="s">
        <v>531</v>
      </c>
      <c r="H7" s="830" t="s">
        <v>533</v>
      </c>
      <c r="I7" s="966" t="s">
        <v>542</v>
      </c>
      <c r="J7" s="2"/>
    </row>
    <row r="8" spans="1:10" ht="15" customHeight="1" x14ac:dyDescent="0.2">
      <c r="A8" s="30"/>
      <c r="B8" s="9"/>
      <c r="C8" s="9"/>
      <c r="D8" s="9"/>
      <c r="E8" s="9"/>
      <c r="F8" s="9"/>
      <c r="G8" s="9"/>
      <c r="H8" s="9"/>
      <c r="I8" s="958" t="s">
        <v>541</v>
      </c>
      <c r="J8" s="2"/>
    </row>
    <row r="9" spans="1:10" ht="12.95" customHeight="1" x14ac:dyDescent="0.2">
      <c r="A9" s="118"/>
      <c r="B9" s="113"/>
      <c r="C9" s="113"/>
      <c r="D9" s="113"/>
      <c r="E9" s="86"/>
      <c r="F9" s="86"/>
      <c r="G9" s="113"/>
      <c r="H9" s="113"/>
      <c r="I9" s="113"/>
    </row>
    <row r="10" spans="1:10" ht="12.95" customHeight="1" x14ac:dyDescent="0.2">
      <c r="A10" s="109"/>
      <c r="B10" s="1357" t="s">
        <v>364</v>
      </c>
      <c r="C10" s="1358"/>
      <c r="D10" s="1358"/>
      <c r="E10" s="1358"/>
      <c r="F10" s="1358"/>
      <c r="G10" s="1358"/>
      <c r="H10" s="1358"/>
      <c r="I10" s="1358"/>
    </row>
    <row r="11" spans="1:10" ht="12.95" customHeight="1" x14ac:dyDescent="0.2">
      <c r="A11" s="109"/>
      <c r="B11" s="1359" t="s">
        <v>77</v>
      </c>
      <c r="C11" s="1360"/>
      <c r="D11" s="1360"/>
      <c r="E11" s="1360"/>
      <c r="F11" s="1360"/>
      <c r="G11" s="1360"/>
      <c r="H11" s="1360"/>
      <c r="I11" s="1360"/>
    </row>
    <row r="12" spans="1:10" ht="12.95" customHeight="1" x14ac:dyDescent="0.2">
      <c r="A12" s="109"/>
      <c r="B12" s="111"/>
      <c r="C12" s="111"/>
      <c r="D12" s="111"/>
      <c r="E12" s="111"/>
      <c r="F12" s="111"/>
      <c r="G12" s="111"/>
      <c r="H12" s="111"/>
      <c r="I12" s="111"/>
    </row>
    <row r="13" spans="1:10" ht="12.95" customHeight="1" x14ac:dyDescent="0.2">
      <c r="A13" s="1179" t="s">
        <v>536</v>
      </c>
      <c r="B13" s="387">
        <v>6693</v>
      </c>
      <c r="C13" s="387">
        <v>2934</v>
      </c>
      <c r="D13" s="388">
        <v>1</v>
      </c>
      <c r="E13" s="387">
        <v>2484</v>
      </c>
      <c r="F13" s="388">
        <v>725</v>
      </c>
      <c r="G13" s="388">
        <v>228</v>
      </c>
      <c r="H13" s="388">
        <v>319</v>
      </c>
      <c r="I13" s="394">
        <v>2</v>
      </c>
    </row>
    <row r="14" spans="1:10" ht="12.95" customHeight="1" x14ac:dyDescent="0.2">
      <c r="A14" s="16" t="s">
        <v>77</v>
      </c>
      <c r="B14" s="391"/>
      <c r="C14" s="391"/>
      <c r="D14" s="391"/>
      <c r="E14" s="391"/>
      <c r="F14" s="391"/>
      <c r="G14" s="391"/>
      <c r="H14" s="391"/>
      <c r="I14" s="392"/>
    </row>
    <row r="15" spans="1:10" ht="12.95" customHeight="1" x14ac:dyDescent="0.2">
      <c r="A15" s="1183" t="s">
        <v>537</v>
      </c>
      <c r="B15" s="395">
        <v>1983</v>
      </c>
      <c r="C15" s="395">
        <v>1600</v>
      </c>
      <c r="D15" s="391" t="s">
        <v>1010</v>
      </c>
      <c r="E15" s="391">
        <v>351</v>
      </c>
      <c r="F15" s="391">
        <v>23</v>
      </c>
      <c r="G15" s="391">
        <v>4</v>
      </c>
      <c r="H15" s="391">
        <v>5</v>
      </c>
      <c r="I15" s="392" t="s">
        <v>1010</v>
      </c>
    </row>
    <row r="16" spans="1:10" ht="12.95" customHeight="1" x14ac:dyDescent="0.2">
      <c r="A16" s="82" t="s">
        <v>538</v>
      </c>
      <c r="B16" s="391"/>
      <c r="C16" s="391"/>
      <c r="D16" s="391"/>
      <c r="E16" s="391"/>
      <c r="F16" s="391"/>
      <c r="G16" s="391"/>
      <c r="H16" s="391"/>
      <c r="I16" s="392"/>
    </row>
    <row r="17" spans="1:9" ht="12.95" customHeight="1" x14ac:dyDescent="0.2">
      <c r="A17" s="1183" t="s">
        <v>539</v>
      </c>
      <c r="B17" s="391">
        <v>2</v>
      </c>
      <c r="C17" s="391">
        <v>1</v>
      </c>
      <c r="D17" s="391" t="s">
        <v>1010</v>
      </c>
      <c r="E17" s="391">
        <v>1</v>
      </c>
      <c r="F17" s="391" t="s">
        <v>1010</v>
      </c>
      <c r="G17" s="391" t="s">
        <v>1010</v>
      </c>
      <c r="H17" s="391" t="s">
        <v>1010</v>
      </c>
      <c r="I17" s="354" t="s">
        <v>1010</v>
      </c>
    </row>
    <row r="18" spans="1:9" ht="12.95" customHeight="1" x14ac:dyDescent="0.2">
      <c r="A18" s="82" t="s">
        <v>540</v>
      </c>
      <c r="B18" s="350"/>
      <c r="C18" s="350"/>
      <c r="D18" s="350"/>
      <c r="E18" s="350"/>
      <c r="F18" s="350"/>
      <c r="G18" s="350"/>
      <c r="H18" s="350"/>
      <c r="I18" s="351"/>
    </row>
    <row r="19" spans="1:9" ht="12.95" customHeight="1" x14ac:dyDescent="0.2">
      <c r="A19" s="1183" t="s">
        <v>543</v>
      </c>
      <c r="B19" s="395">
        <v>2637</v>
      </c>
      <c r="C19" s="395">
        <v>1049</v>
      </c>
      <c r="D19" s="391">
        <v>1</v>
      </c>
      <c r="E19" s="395">
        <v>1303</v>
      </c>
      <c r="F19" s="391">
        <v>190</v>
      </c>
      <c r="G19" s="391">
        <v>44</v>
      </c>
      <c r="H19" s="391">
        <v>50</v>
      </c>
      <c r="I19" s="392" t="s">
        <v>1010</v>
      </c>
    </row>
    <row r="20" spans="1:9" ht="12.95" customHeight="1" x14ac:dyDescent="0.2">
      <c r="A20" s="82" t="s">
        <v>544</v>
      </c>
      <c r="B20" s="391"/>
      <c r="C20" s="391"/>
      <c r="D20" s="391"/>
      <c r="E20" s="391"/>
      <c r="F20" s="391"/>
      <c r="G20" s="391"/>
      <c r="H20" s="391"/>
      <c r="I20" s="392"/>
    </row>
    <row r="21" spans="1:9" ht="12.95" customHeight="1" x14ac:dyDescent="0.2">
      <c r="A21" s="1183" t="s">
        <v>545</v>
      </c>
      <c r="B21" s="395">
        <v>1369</v>
      </c>
      <c r="C21" s="391">
        <v>231</v>
      </c>
      <c r="D21" s="391" t="s">
        <v>1010</v>
      </c>
      <c r="E21" s="391">
        <v>581</v>
      </c>
      <c r="F21" s="391">
        <v>354</v>
      </c>
      <c r="G21" s="391">
        <v>76</v>
      </c>
      <c r="H21" s="391">
        <v>127</v>
      </c>
      <c r="I21" s="354" t="s">
        <v>1010</v>
      </c>
    </row>
    <row r="22" spans="1:9" ht="12.95" customHeight="1" x14ac:dyDescent="0.2">
      <c r="A22" s="82" t="s">
        <v>546</v>
      </c>
      <c r="B22" s="391"/>
      <c r="C22" s="391"/>
      <c r="D22" s="391"/>
      <c r="E22" s="391"/>
      <c r="F22" s="391"/>
      <c r="G22" s="391"/>
      <c r="H22" s="391"/>
      <c r="I22" s="354"/>
    </row>
    <row r="23" spans="1:9" ht="12.95" customHeight="1" x14ac:dyDescent="0.2">
      <c r="A23" s="1183" t="s">
        <v>547</v>
      </c>
      <c r="B23" s="391">
        <v>223</v>
      </c>
      <c r="C23" s="391">
        <v>19</v>
      </c>
      <c r="D23" s="391" t="s">
        <v>1010</v>
      </c>
      <c r="E23" s="391">
        <v>93</v>
      </c>
      <c r="F23" s="391">
        <v>47</v>
      </c>
      <c r="G23" s="391">
        <v>54</v>
      </c>
      <c r="H23" s="391">
        <v>10</v>
      </c>
      <c r="I23" s="354" t="s">
        <v>1010</v>
      </c>
    </row>
    <row r="24" spans="1:9" ht="12.95" customHeight="1" x14ac:dyDescent="0.2">
      <c r="A24" s="82" t="s">
        <v>548</v>
      </c>
      <c r="B24" s="391"/>
      <c r="C24" s="391"/>
      <c r="D24" s="391"/>
      <c r="E24" s="391"/>
      <c r="F24" s="391"/>
      <c r="G24" s="391"/>
      <c r="H24" s="391"/>
      <c r="I24" s="392"/>
    </row>
    <row r="25" spans="1:9" ht="12.95" customHeight="1" x14ac:dyDescent="0.2">
      <c r="A25" s="1183" t="s">
        <v>549</v>
      </c>
      <c r="B25" s="391">
        <v>476</v>
      </c>
      <c r="C25" s="391">
        <v>34</v>
      </c>
      <c r="D25" s="391" t="s">
        <v>1010</v>
      </c>
      <c r="E25" s="391">
        <v>154</v>
      </c>
      <c r="F25" s="391">
        <v>111</v>
      </c>
      <c r="G25" s="391">
        <v>50</v>
      </c>
      <c r="H25" s="391">
        <v>127</v>
      </c>
      <c r="I25" s="392" t="s">
        <v>1010</v>
      </c>
    </row>
    <row r="26" spans="1:9" ht="12.95" customHeight="1" x14ac:dyDescent="0.2">
      <c r="A26" s="82" t="s">
        <v>550</v>
      </c>
      <c r="B26" s="391"/>
      <c r="C26" s="391"/>
      <c r="D26" s="391"/>
      <c r="E26" s="391"/>
      <c r="F26" s="391"/>
      <c r="G26" s="391"/>
      <c r="H26" s="391"/>
      <c r="I26" s="392"/>
    </row>
    <row r="27" spans="1:9" ht="12.95" customHeight="1" x14ac:dyDescent="0.2">
      <c r="A27" s="81" t="s">
        <v>551</v>
      </c>
      <c r="B27" s="543"/>
      <c r="C27" s="543"/>
      <c r="D27" s="543"/>
      <c r="E27" s="543"/>
      <c r="F27" s="543"/>
      <c r="G27" s="543"/>
      <c r="H27" s="543"/>
      <c r="I27" s="544"/>
    </row>
    <row r="28" spans="1:9" ht="12.95" customHeight="1" x14ac:dyDescent="0.2">
      <c r="A28" s="1180" t="s">
        <v>552</v>
      </c>
      <c r="B28" s="391">
        <v>3</v>
      </c>
      <c r="C28" s="764" t="s">
        <v>1010</v>
      </c>
      <c r="D28" s="764" t="s">
        <v>1010</v>
      </c>
      <c r="E28" s="391">
        <v>1</v>
      </c>
      <c r="F28" s="764" t="s">
        <v>1010</v>
      </c>
      <c r="G28" s="391" t="s">
        <v>1010</v>
      </c>
      <c r="H28" s="764" t="s">
        <v>1010</v>
      </c>
      <c r="I28" s="392">
        <v>2</v>
      </c>
    </row>
    <row r="29" spans="1:9" ht="12.95" customHeight="1" x14ac:dyDescent="0.2">
      <c r="A29" s="82" t="s">
        <v>555</v>
      </c>
      <c r="B29" s="350"/>
      <c r="C29" s="350"/>
      <c r="D29" s="350"/>
      <c r="E29" s="350"/>
      <c r="F29" s="350"/>
      <c r="G29" s="350"/>
      <c r="H29" s="350"/>
      <c r="I29" s="351"/>
    </row>
    <row r="30" spans="1:9" s="116" customFormat="1" ht="12.95" customHeight="1" x14ac:dyDescent="0.2">
      <c r="A30" s="449" t="s">
        <v>554</v>
      </c>
      <c r="B30" s="360"/>
      <c r="C30" s="360"/>
      <c r="D30" s="360"/>
      <c r="E30" s="360"/>
      <c r="F30" s="360"/>
      <c r="G30" s="360"/>
      <c r="H30" s="360"/>
      <c r="I30" s="361"/>
    </row>
    <row r="31" spans="1:9" ht="12.95" customHeight="1" x14ac:dyDescent="0.2">
      <c r="A31" s="80"/>
      <c r="B31" s="348"/>
      <c r="C31" s="348"/>
      <c r="D31" s="348"/>
      <c r="E31" s="348"/>
      <c r="F31" s="348"/>
      <c r="G31" s="348"/>
      <c r="H31" s="348"/>
      <c r="I31" s="349"/>
    </row>
    <row r="32" spans="1:9" ht="12.95" customHeight="1" x14ac:dyDescent="0.2">
      <c r="A32" s="1179" t="s">
        <v>553</v>
      </c>
      <c r="B32" s="387">
        <v>3809</v>
      </c>
      <c r="C32" s="387">
        <v>1938</v>
      </c>
      <c r="D32" s="388" t="s">
        <v>1010</v>
      </c>
      <c r="E32" s="387">
        <v>1345</v>
      </c>
      <c r="F32" s="388">
        <v>330</v>
      </c>
      <c r="G32" s="388">
        <v>83</v>
      </c>
      <c r="H32" s="388">
        <v>111</v>
      </c>
      <c r="I32" s="394">
        <v>2</v>
      </c>
    </row>
    <row r="33" spans="1:9" ht="12.95" customHeight="1" x14ac:dyDescent="0.2">
      <c r="A33" s="16" t="s">
        <v>501</v>
      </c>
      <c r="B33" s="391"/>
      <c r="C33" s="391"/>
      <c r="D33" s="391"/>
      <c r="E33" s="391"/>
      <c r="F33" s="391"/>
      <c r="G33" s="391"/>
      <c r="H33" s="391"/>
      <c r="I33" s="392"/>
    </row>
    <row r="34" spans="1:9" ht="12.95" customHeight="1" x14ac:dyDescent="0.2">
      <c r="A34" s="1183" t="s">
        <v>537</v>
      </c>
      <c r="B34" s="395">
        <v>1410</v>
      </c>
      <c r="C34" s="395">
        <v>1154</v>
      </c>
      <c r="D34" s="391" t="s">
        <v>1010</v>
      </c>
      <c r="E34" s="391">
        <v>237</v>
      </c>
      <c r="F34" s="391">
        <v>14</v>
      </c>
      <c r="G34" s="391">
        <v>3</v>
      </c>
      <c r="H34" s="391">
        <v>2</v>
      </c>
      <c r="I34" s="392" t="s">
        <v>1010</v>
      </c>
    </row>
    <row r="35" spans="1:9" ht="12.95" customHeight="1" x14ac:dyDescent="0.2">
      <c r="A35" s="82" t="s">
        <v>538</v>
      </c>
      <c r="B35" s="391"/>
      <c r="C35" s="391"/>
      <c r="D35" s="391"/>
      <c r="E35" s="391"/>
      <c r="F35" s="391"/>
      <c r="G35" s="391"/>
      <c r="H35" s="391"/>
      <c r="I35" s="392"/>
    </row>
    <row r="36" spans="1:9" ht="12.95" customHeight="1" x14ac:dyDescent="0.2">
      <c r="A36" s="1183" t="s">
        <v>539</v>
      </c>
      <c r="B36" s="391">
        <v>1</v>
      </c>
      <c r="C36" s="391">
        <v>1</v>
      </c>
      <c r="D36" s="391" t="s">
        <v>1010</v>
      </c>
      <c r="E36" s="391" t="s">
        <v>1010</v>
      </c>
      <c r="F36" s="391" t="s">
        <v>1010</v>
      </c>
      <c r="G36" s="391" t="s">
        <v>1010</v>
      </c>
      <c r="H36" s="391" t="s">
        <v>1010</v>
      </c>
      <c r="I36" s="354" t="s">
        <v>1010</v>
      </c>
    </row>
    <row r="37" spans="1:9" ht="12.95" customHeight="1" x14ac:dyDescent="0.2">
      <c r="A37" s="82" t="s">
        <v>540</v>
      </c>
      <c r="B37" s="391"/>
      <c r="C37" s="391"/>
      <c r="D37" s="391"/>
      <c r="E37" s="391"/>
      <c r="F37" s="391"/>
      <c r="G37" s="391"/>
      <c r="H37" s="391"/>
      <c r="I37" s="392"/>
    </row>
    <row r="38" spans="1:9" ht="12.95" customHeight="1" x14ac:dyDescent="0.2">
      <c r="A38" s="1183" t="s">
        <v>543</v>
      </c>
      <c r="B38" s="395">
        <v>1530</v>
      </c>
      <c r="C38" s="391">
        <v>651</v>
      </c>
      <c r="D38" s="391" t="s">
        <v>1010</v>
      </c>
      <c r="E38" s="391">
        <v>744</v>
      </c>
      <c r="F38" s="391">
        <v>93</v>
      </c>
      <c r="G38" s="391">
        <v>19</v>
      </c>
      <c r="H38" s="391">
        <v>23</v>
      </c>
      <c r="I38" s="392" t="s">
        <v>1010</v>
      </c>
    </row>
    <row r="39" spans="1:9" ht="12.95" customHeight="1" x14ac:dyDescent="0.2">
      <c r="A39" s="82" t="s">
        <v>544</v>
      </c>
      <c r="B39" s="391"/>
      <c r="C39" s="391"/>
      <c r="D39" s="391"/>
      <c r="E39" s="391"/>
      <c r="F39" s="391"/>
      <c r="G39" s="391"/>
      <c r="H39" s="391"/>
      <c r="I39" s="392"/>
    </row>
    <row r="40" spans="1:9" ht="12.95" customHeight="1" x14ac:dyDescent="0.2">
      <c r="A40" s="1183" t="s">
        <v>545</v>
      </c>
      <c r="B40" s="391">
        <v>599</v>
      </c>
      <c r="C40" s="391">
        <v>111</v>
      </c>
      <c r="D40" s="391" t="s">
        <v>1010</v>
      </c>
      <c r="E40" s="391">
        <v>255</v>
      </c>
      <c r="F40" s="391">
        <v>165</v>
      </c>
      <c r="G40" s="391">
        <v>27</v>
      </c>
      <c r="H40" s="391">
        <v>41</v>
      </c>
      <c r="I40" s="354" t="s">
        <v>1010</v>
      </c>
    </row>
    <row r="41" spans="1:9" ht="12.95" customHeight="1" x14ac:dyDescent="0.2">
      <c r="A41" s="82" t="s">
        <v>546</v>
      </c>
      <c r="B41" s="391"/>
      <c r="C41" s="391"/>
      <c r="D41" s="391"/>
      <c r="E41" s="391"/>
      <c r="F41" s="391"/>
      <c r="G41" s="391"/>
      <c r="H41" s="391"/>
      <c r="I41" s="392"/>
    </row>
    <row r="42" spans="1:9" ht="12.95" customHeight="1" x14ac:dyDescent="0.2">
      <c r="A42" s="1183" t="s">
        <v>547</v>
      </c>
      <c r="B42" s="391">
        <v>94</v>
      </c>
      <c r="C42" s="391">
        <v>8</v>
      </c>
      <c r="D42" s="391" t="s">
        <v>1010</v>
      </c>
      <c r="E42" s="391">
        <v>41</v>
      </c>
      <c r="F42" s="391">
        <v>21</v>
      </c>
      <c r="G42" s="391">
        <v>18</v>
      </c>
      <c r="H42" s="391">
        <v>6</v>
      </c>
      <c r="I42" s="354" t="s">
        <v>1010</v>
      </c>
    </row>
    <row r="43" spans="1:9" ht="12.95" customHeight="1" x14ac:dyDescent="0.2">
      <c r="A43" s="82" t="s">
        <v>548</v>
      </c>
      <c r="B43" s="391"/>
      <c r="C43" s="391"/>
      <c r="D43" s="391"/>
      <c r="E43" s="391"/>
      <c r="F43" s="391"/>
      <c r="G43" s="391"/>
      <c r="H43" s="391"/>
      <c r="I43" s="392"/>
    </row>
    <row r="44" spans="1:9" ht="12.95" customHeight="1" x14ac:dyDescent="0.2">
      <c r="A44" s="85" t="s">
        <v>549</v>
      </c>
      <c r="B44" s="391">
        <v>172</v>
      </c>
      <c r="C44" s="391">
        <v>13</v>
      </c>
      <c r="D44" s="391" t="s">
        <v>1010</v>
      </c>
      <c r="E44" s="391">
        <v>67</v>
      </c>
      <c r="F44" s="391">
        <v>37</v>
      </c>
      <c r="G44" s="391">
        <v>16</v>
      </c>
      <c r="H44" s="391">
        <v>39</v>
      </c>
      <c r="I44" s="354" t="s">
        <v>1010</v>
      </c>
    </row>
    <row r="45" spans="1:9" ht="12.95" customHeight="1" x14ac:dyDescent="0.2">
      <c r="A45" s="1197" t="s">
        <v>550</v>
      </c>
      <c r="B45" s="391"/>
      <c r="C45" s="391"/>
      <c r="D45" s="391"/>
      <c r="E45" s="391"/>
      <c r="F45" s="391"/>
      <c r="G45" s="391"/>
      <c r="H45" s="391"/>
      <c r="I45" s="392"/>
    </row>
    <row r="46" spans="1:9" ht="12.95" customHeight="1" x14ac:dyDescent="0.2">
      <c r="A46" s="81" t="s">
        <v>551</v>
      </c>
      <c r="B46" s="355"/>
      <c r="C46" s="355"/>
      <c r="D46" s="355"/>
      <c r="E46" s="355"/>
      <c r="F46" s="355"/>
      <c r="G46" s="355"/>
      <c r="H46" s="355"/>
      <c r="I46" s="356"/>
    </row>
    <row r="47" spans="1:9" ht="12.95" customHeight="1" x14ac:dyDescent="0.2">
      <c r="A47" s="1180" t="s">
        <v>552</v>
      </c>
      <c r="B47" s="391">
        <v>3</v>
      </c>
      <c r="C47" s="764" t="s">
        <v>1010</v>
      </c>
      <c r="D47" s="764" t="s">
        <v>1010</v>
      </c>
      <c r="E47" s="391">
        <v>1</v>
      </c>
      <c r="F47" s="764" t="s">
        <v>1010</v>
      </c>
      <c r="G47" s="543" t="s">
        <v>1010</v>
      </c>
      <c r="H47" s="764" t="s">
        <v>1010</v>
      </c>
      <c r="I47" s="392">
        <v>2</v>
      </c>
    </row>
    <row r="48" spans="1:9" ht="12.95" customHeight="1" x14ac:dyDescent="0.2">
      <c r="A48" s="119" t="s">
        <v>555</v>
      </c>
      <c r="B48" s="83"/>
      <c r="C48" s="83"/>
      <c r="D48" s="83"/>
      <c r="E48" s="83"/>
      <c r="F48" s="83"/>
      <c r="G48" s="83"/>
      <c r="H48" s="83"/>
      <c r="I48" s="117"/>
    </row>
    <row r="49" spans="1:9" ht="12.95" customHeight="1" x14ac:dyDescent="0.2">
      <c r="A49" s="121" t="s">
        <v>554</v>
      </c>
      <c r="B49" s="83"/>
      <c r="C49" s="83"/>
      <c r="D49" s="83"/>
      <c r="E49" s="83"/>
      <c r="F49" s="83"/>
      <c r="G49" s="83"/>
      <c r="H49" s="83"/>
      <c r="I49" s="79"/>
    </row>
    <row r="50" spans="1:9" ht="12.95" customHeight="1" x14ac:dyDescent="0.2">
      <c r="A50" s="32"/>
    </row>
    <row r="51" spans="1:9" s="115" customFormat="1" ht="14.25" x14ac:dyDescent="0.2">
      <c r="A51" s="122"/>
      <c r="B51" s="1439" t="s">
        <v>1180</v>
      </c>
      <c r="C51" s="1439"/>
      <c r="D51" s="1439"/>
      <c r="E51" s="1439"/>
      <c r="F51" s="1439"/>
      <c r="G51" s="1439"/>
      <c r="H51" s="1439"/>
      <c r="I51" s="1439"/>
    </row>
    <row r="52" spans="1:9" s="115" customFormat="1" ht="14.25" x14ac:dyDescent="0.2">
      <c r="A52" s="122"/>
      <c r="B52" s="1441" t="s">
        <v>1181</v>
      </c>
      <c r="C52" s="1441"/>
      <c r="D52" s="1441"/>
      <c r="E52" s="1441"/>
      <c r="F52" s="1441"/>
      <c r="G52" s="1441"/>
      <c r="H52" s="1441"/>
      <c r="I52" s="1441"/>
    </row>
    <row r="53" spans="1:9" ht="6" customHeight="1" x14ac:dyDescent="0.2">
      <c r="A53" s="32"/>
    </row>
    <row r="54" spans="1:9" ht="12" x14ac:dyDescent="0.2">
      <c r="A54" s="1179" t="s">
        <v>536</v>
      </c>
      <c r="B54" s="387">
        <v>3860</v>
      </c>
      <c r="C54" s="387">
        <v>2082</v>
      </c>
      <c r="D54" s="388">
        <v>1</v>
      </c>
      <c r="E54" s="387">
        <v>1350</v>
      </c>
      <c r="F54" s="388">
        <v>260</v>
      </c>
      <c r="G54" s="388">
        <v>89</v>
      </c>
      <c r="H54" s="388">
        <v>77</v>
      </c>
      <c r="I54" s="394">
        <v>1</v>
      </c>
    </row>
    <row r="55" spans="1:9" ht="12" x14ac:dyDescent="0.2">
      <c r="A55" s="16" t="s">
        <v>77</v>
      </c>
      <c r="B55" s="391"/>
      <c r="C55" s="391"/>
      <c r="D55" s="391"/>
      <c r="E55" s="391"/>
      <c r="F55" s="391"/>
      <c r="G55" s="391"/>
      <c r="H55" s="391"/>
      <c r="I55" s="392"/>
    </row>
    <row r="56" spans="1:9" ht="12" x14ac:dyDescent="0.2">
      <c r="A56" s="1183" t="s">
        <v>537</v>
      </c>
      <c r="B56" s="395">
        <v>1427</v>
      </c>
      <c r="C56" s="395">
        <v>1193</v>
      </c>
      <c r="D56" s="391" t="s">
        <v>1010</v>
      </c>
      <c r="E56" s="391">
        <v>223</v>
      </c>
      <c r="F56" s="391">
        <v>10</v>
      </c>
      <c r="G56" s="391" t="s">
        <v>1010</v>
      </c>
      <c r="H56" s="391">
        <v>1</v>
      </c>
      <c r="I56" s="392" t="s">
        <v>1010</v>
      </c>
    </row>
    <row r="57" spans="1:9" ht="12" x14ac:dyDescent="0.2">
      <c r="A57" s="82" t="s">
        <v>538</v>
      </c>
      <c r="B57" s="348"/>
      <c r="C57" s="348"/>
      <c r="D57" s="348"/>
      <c r="E57" s="348"/>
      <c r="F57" s="348"/>
      <c r="G57" s="348"/>
      <c r="H57" s="348"/>
      <c r="I57" s="349"/>
    </row>
    <row r="58" spans="1:9" ht="12" x14ac:dyDescent="0.2">
      <c r="A58" s="1183" t="s">
        <v>539</v>
      </c>
      <c r="B58" s="391">
        <v>2</v>
      </c>
      <c r="C58" s="391">
        <v>1</v>
      </c>
      <c r="D58" s="391" t="s">
        <v>1010</v>
      </c>
      <c r="E58" s="391">
        <v>1</v>
      </c>
      <c r="F58" s="391" t="s">
        <v>1010</v>
      </c>
      <c r="G58" s="391" t="s">
        <v>1010</v>
      </c>
      <c r="H58" s="391" t="s">
        <v>1010</v>
      </c>
      <c r="I58" s="354" t="s">
        <v>1010</v>
      </c>
    </row>
    <row r="59" spans="1:9" ht="12" x14ac:dyDescent="0.2">
      <c r="A59" s="82" t="s">
        <v>540</v>
      </c>
      <c r="B59" s="391"/>
      <c r="C59" s="391"/>
      <c r="D59" s="391"/>
      <c r="E59" s="391"/>
      <c r="F59" s="391"/>
      <c r="G59" s="391"/>
      <c r="H59" s="391"/>
      <c r="I59" s="392"/>
    </row>
    <row r="60" spans="1:9" ht="12" x14ac:dyDescent="0.2">
      <c r="A60" s="1183" t="s">
        <v>543</v>
      </c>
      <c r="B60" s="395">
        <v>1580</v>
      </c>
      <c r="C60" s="391">
        <v>732</v>
      </c>
      <c r="D60" s="391">
        <v>1</v>
      </c>
      <c r="E60" s="395">
        <v>736</v>
      </c>
      <c r="F60" s="391">
        <v>72</v>
      </c>
      <c r="G60" s="391">
        <v>19</v>
      </c>
      <c r="H60" s="391">
        <v>20</v>
      </c>
      <c r="I60" s="354" t="s">
        <v>1010</v>
      </c>
    </row>
    <row r="61" spans="1:9" ht="12" x14ac:dyDescent="0.2">
      <c r="A61" s="82" t="s">
        <v>544</v>
      </c>
      <c r="B61" s="391"/>
      <c r="C61" s="391"/>
      <c r="D61" s="391"/>
      <c r="E61" s="391"/>
      <c r="F61" s="391"/>
      <c r="G61" s="391"/>
      <c r="H61" s="391"/>
      <c r="I61" s="392"/>
    </row>
    <row r="62" spans="1:9" ht="12" x14ac:dyDescent="0.2">
      <c r="A62" s="1183" t="s">
        <v>545</v>
      </c>
      <c r="B62" s="391">
        <v>592</v>
      </c>
      <c r="C62" s="391">
        <v>126</v>
      </c>
      <c r="D62" s="391" t="s">
        <v>1010</v>
      </c>
      <c r="E62" s="391">
        <v>278</v>
      </c>
      <c r="F62" s="391">
        <v>123</v>
      </c>
      <c r="G62" s="391">
        <v>35</v>
      </c>
      <c r="H62" s="391">
        <v>30</v>
      </c>
      <c r="I62" s="354" t="s">
        <v>1010</v>
      </c>
    </row>
    <row r="63" spans="1:9" ht="12" x14ac:dyDescent="0.2">
      <c r="A63" s="82" t="s">
        <v>546</v>
      </c>
      <c r="B63" s="391"/>
      <c r="C63" s="391"/>
      <c r="D63" s="391"/>
      <c r="E63" s="391"/>
      <c r="F63" s="391"/>
      <c r="G63" s="391"/>
      <c r="H63" s="391"/>
      <c r="I63" s="392"/>
    </row>
    <row r="64" spans="1:9" ht="12" x14ac:dyDescent="0.2">
      <c r="A64" s="1183" t="s">
        <v>547</v>
      </c>
      <c r="B64" s="391">
        <v>108</v>
      </c>
      <c r="C64" s="391">
        <v>13</v>
      </c>
      <c r="D64" s="391" t="s">
        <v>1010</v>
      </c>
      <c r="E64" s="391">
        <v>52</v>
      </c>
      <c r="F64" s="391">
        <v>21</v>
      </c>
      <c r="G64" s="391">
        <v>21</v>
      </c>
      <c r="H64" s="391">
        <v>1</v>
      </c>
      <c r="I64" s="354" t="s">
        <v>1010</v>
      </c>
    </row>
    <row r="65" spans="1:9" ht="12" x14ac:dyDescent="0.2">
      <c r="A65" s="82" t="s">
        <v>548</v>
      </c>
      <c r="B65" s="391"/>
      <c r="C65" s="391"/>
      <c r="D65" s="391"/>
      <c r="E65" s="391"/>
      <c r="F65" s="391"/>
      <c r="G65" s="391"/>
      <c r="H65" s="391"/>
      <c r="I65" s="392"/>
    </row>
    <row r="66" spans="1:9" ht="12" x14ac:dyDescent="0.2">
      <c r="A66" s="1183" t="s">
        <v>549</v>
      </c>
      <c r="B66" s="391">
        <v>150</v>
      </c>
      <c r="C66" s="391">
        <v>17</v>
      </c>
      <c r="D66" s="391" t="s">
        <v>1010</v>
      </c>
      <c r="E66" s="391">
        <v>60</v>
      </c>
      <c r="F66" s="391">
        <v>34</v>
      </c>
      <c r="G66" s="391">
        <v>14</v>
      </c>
      <c r="H66" s="391">
        <v>25</v>
      </c>
      <c r="I66" s="354" t="s">
        <v>1010</v>
      </c>
    </row>
    <row r="67" spans="1:9" ht="12" x14ac:dyDescent="0.2">
      <c r="A67" s="82" t="s">
        <v>550</v>
      </c>
      <c r="B67" s="391"/>
      <c r="C67" s="391"/>
      <c r="D67" s="391"/>
      <c r="E67" s="391"/>
      <c r="F67" s="391"/>
      <c r="G67" s="391"/>
      <c r="H67" s="391"/>
      <c r="I67" s="392"/>
    </row>
    <row r="68" spans="1:9" ht="12" x14ac:dyDescent="0.2">
      <c r="A68" s="81" t="s">
        <v>551</v>
      </c>
      <c r="B68" s="355"/>
      <c r="C68" s="355"/>
      <c r="D68" s="355"/>
      <c r="E68" s="355"/>
      <c r="F68" s="355"/>
      <c r="G68" s="355"/>
      <c r="H68" s="355"/>
      <c r="I68" s="356"/>
    </row>
    <row r="69" spans="1:9" ht="12" x14ac:dyDescent="0.2">
      <c r="A69" s="1180" t="s">
        <v>552</v>
      </c>
      <c r="B69" s="391">
        <v>1</v>
      </c>
      <c r="C69" s="353" t="s">
        <v>1010</v>
      </c>
      <c r="D69" s="353" t="s">
        <v>1010</v>
      </c>
      <c r="E69" s="391" t="s">
        <v>1010</v>
      </c>
      <c r="F69" s="353" t="s">
        <v>1010</v>
      </c>
      <c r="G69" s="353" t="s">
        <v>1010</v>
      </c>
      <c r="H69" s="353" t="s">
        <v>1010</v>
      </c>
      <c r="I69" s="392">
        <v>1</v>
      </c>
    </row>
    <row r="70" spans="1:9" ht="12" x14ac:dyDescent="0.2">
      <c r="A70" s="82" t="s">
        <v>555</v>
      </c>
      <c r="B70" s="350"/>
      <c r="C70" s="350"/>
      <c r="D70" s="350"/>
      <c r="E70" s="350"/>
      <c r="F70" s="350"/>
      <c r="G70" s="350"/>
      <c r="H70" s="350"/>
      <c r="I70" s="351"/>
    </row>
    <row r="71" spans="1:9" ht="12" x14ac:dyDescent="0.2">
      <c r="A71" s="449" t="s">
        <v>554</v>
      </c>
      <c r="B71" s="350"/>
      <c r="C71" s="350"/>
      <c r="D71" s="350"/>
      <c r="E71" s="350"/>
      <c r="F71" s="350"/>
      <c r="G71" s="350"/>
      <c r="H71" s="350"/>
      <c r="I71" s="351"/>
    </row>
    <row r="72" spans="1:9" s="87" customFormat="1" ht="6" customHeight="1" x14ac:dyDescent="0.2">
      <c r="A72" s="135"/>
      <c r="B72" s="360"/>
      <c r="C72" s="360"/>
      <c r="D72" s="360"/>
      <c r="E72" s="360"/>
      <c r="F72" s="360"/>
      <c r="G72" s="360"/>
      <c r="H72" s="360"/>
      <c r="I72" s="361"/>
    </row>
    <row r="73" spans="1:9" ht="12" customHeight="1" x14ac:dyDescent="0.2">
      <c r="A73" s="1179" t="s">
        <v>553</v>
      </c>
      <c r="B73" s="387">
        <v>2099</v>
      </c>
      <c r="C73" s="387">
        <v>1328</v>
      </c>
      <c r="D73" s="388" t="s">
        <v>1010</v>
      </c>
      <c r="E73" s="388">
        <v>644</v>
      </c>
      <c r="F73" s="388">
        <v>83</v>
      </c>
      <c r="G73" s="388">
        <v>27</v>
      </c>
      <c r="H73" s="388">
        <v>16</v>
      </c>
      <c r="I73" s="394">
        <v>1</v>
      </c>
    </row>
    <row r="74" spans="1:9" ht="12" customHeight="1" x14ac:dyDescent="0.2">
      <c r="A74" s="16" t="s">
        <v>501</v>
      </c>
      <c r="B74" s="391"/>
      <c r="C74" s="391"/>
      <c r="D74" s="391"/>
      <c r="E74" s="391"/>
      <c r="F74" s="391"/>
      <c r="G74" s="391"/>
      <c r="H74" s="391"/>
      <c r="I74" s="392"/>
    </row>
    <row r="75" spans="1:9" ht="12" customHeight="1" x14ac:dyDescent="0.2">
      <c r="A75" s="1183" t="s">
        <v>537</v>
      </c>
      <c r="B75" s="395">
        <v>984</v>
      </c>
      <c r="C75" s="395">
        <v>844</v>
      </c>
      <c r="D75" s="391" t="s">
        <v>1010</v>
      </c>
      <c r="E75" s="391">
        <v>134</v>
      </c>
      <c r="F75" s="391">
        <v>6</v>
      </c>
      <c r="G75" s="391" t="s">
        <v>1010</v>
      </c>
      <c r="H75" s="391" t="s">
        <v>1010</v>
      </c>
      <c r="I75" s="392" t="s">
        <v>1010</v>
      </c>
    </row>
    <row r="76" spans="1:9" ht="12" customHeight="1" x14ac:dyDescent="0.2">
      <c r="A76" s="82" t="s">
        <v>538</v>
      </c>
      <c r="B76" s="391"/>
      <c r="C76" s="391"/>
      <c r="D76" s="391"/>
      <c r="E76" s="391"/>
      <c r="F76" s="391"/>
      <c r="G76" s="391"/>
      <c r="H76" s="391"/>
      <c r="I76" s="392"/>
    </row>
    <row r="77" spans="1:9" ht="12" customHeight="1" x14ac:dyDescent="0.2">
      <c r="A77" s="1183" t="s">
        <v>539</v>
      </c>
      <c r="B77" s="391">
        <v>1</v>
      </c>
      <c r="C77" s="391">
        <v>1</v>
      </c>
      <c r="D77" s="391" t="s">
        <v>1010</v>
      </c>
      <c r="E77" s="391" t="s">
        <v>1010</v>
      </c>
      <c r="F77" s="391" t="s">
        <v>1010</v>
      </c>
      <c r="G77" s="391" t="s">
        <v>1010</v>
      </c>
      <c r="H77" s="391" t="s">
        <v>1010</v>
      </c>
      <c r="I77" s="354" t="s">
        <v>1010</v>
      </c>
    </row>
    <row r="78" spans="1:9" ht="12" customHeight="1" x14ac:dyDescent="0.2">
      <c r="A78" s="82" t="s">
        <v>540</v>
      </c>
      <c r="B78" s="391"/>
      <c r="C78" s="391"/>
      <c r="D78" s="391"/>
      <c r="E78" s="391"/>
      <c r="F78" s="391"/>
      <c r="G78" s="391"/>
      <c r="H78" s="391"/>
      <c r="I78" s="392"/>
    </row>
    <row r="79" spans="1:9" ht="12" customHeight="1" x14ac:dyDescent="0.2">
      <c r="A79" s="1183" t="s">
        <v>543</v>
      </c>
      <c r="B79" s="395">
        <v>830</v>
      </c>
      <c r="C79" s="391">
        <v>419</v>
      </c>
      <c r="D79" s="391" t="s">
        <v>1010</v>
      </c>
      <c r="E79" s="391">
        <v>374</v>
      </c>
      <c r="F79" s="391">
        <v>23</v>
      </c>
      <c r="G79" s="391">
        <v>6</v>
      </c>
      <c r="H79" s="391">
        <v>8</v>
      </c>
      <c r="I79" s="354" t="s">
        <v>1010</v>
      </c>
    </row>
    <row r="80" spans="1:9" ht="12" customHeight="1" x14ac:dyDescent="0.2">
      <c r="A80" s="82" t="s">
        <v>544</v>
      </c>
      <c r="B80" s="391"/>
      <c r="C80" s="391"/>
      <c r="D80" s="391"/>
      <c r="E80" s="391"/>
      <c r="F80" s="391"/>
      <c r="G80" s="391"/>
      <c r="H80" s="391"/>
      <c r="I80" s="392"/>
    </row>
    <row r="81" spans="1:9" ht="12" customHeight="1" x14ac:dyDescent="0.2">
      <c r="A81" s="1183" t="s">
        <v>545</v>
      </c>
      <c r="B81" s="391">
        <v>196</v>
      </c>
      <c r="C81" s="391">
        <v>51</v>
      </c>
      <c r="D81" s="391" t="s">
        <v>1010</v>
      </c>
      <c r="E81" s="391">
        <v>88</v>
      </c>
      <c r="F81" s="391">
        <v>39</v>
      </c>
      <c r="G81" s="391">
        <v>13</v>
      </c>
      <c r="H81" s="391">
        <v>5</v>
      </c>
      <c r="I81" s="354" t="s">
        <v>1010</v>
      </c>
    </row>
    <row r="82" spans="1:9" ht="12" customHeight="1" x14ac:dyDescent="0.2">
      <c r="A82" s="82" t="s">
        <v>546</v>
      </c>
      <c r="B82" s="391"/>
      <c r="C82" s="391"/>
      <c r="D82" s="391"/>
      <c r="E82" s="391"/>
      <c r="F82" s="391"/>
      <c r="G82" s="391"/>
      <c r="H82" s="391"/>
      <c r="I82" s="392"/>
    </row>
    <row r="83" spans="1:9" ht="12" customHeight="1" x14ac:dyDescent="0.2">
      <c r="A83" s="1183" t="s">
        <v>547</v>
      </c>
      <c r="B83" s="391">
        <v>41</v>
      </c>
      <c r="C83" s="391">
        <v>6</v>
      </c>
      <c r="D83" s="391" t="s">
        <v>1010</v>
      </c>
      <c r="E83" s="391">
        <v>24</v>
      </c>
      <c r="F83" s="391">
        <v>6</v>
      </c>
      <c r="G83" s="391">
        <v>5</v>
      </c>
      <c r="H83" s="391" t="s">
        <v>1010</v>
      </c>
      <c r="I83" s="354" t="s">
        <v>1010</v>
      </c>
    </row>
    <row r="84" spans="1:9" ht="12" customHeight="1" x14ac:dyDescent="0.2">
      <c r="A84" s="82" t="s">
        <v>548</v>
      </c>
      <c r="B84" s="391"/>
      <c r="C84" s="391"/>
      <c r="D84" s="391"/>
      <c r="E84" s="391"/>
      <c r="F84" s="391"/>
      <c r="G84" s="391"/>
      <c r="H84" s="391"/>
      <c r="I84" s="392"/>
    </row>
    <row r="85" spans="1:9" ht="12" customHeight="1" x14ac:dyDescent="0.2">
      <c r="A85" s="1183" t="s">
        <v>549</v>
      </c>
      <c r="B85" s="391">
        <v>46</v>
      </c>
      <c r="C85" s="391">
        <v>7</v>
      </c>
      <c r="D85" s="391" t="s">
        <v>1010</v>
      </c>
      <c r="E85" s="391">
        <v>24</v>
      </c>
      <c r="F85" s="391">
        <v>9</v>
      </c>
      <c r="G85" s="391">
        <v>3</v>
      </c>
      <c r="H85" s="391">
        <v>3</v>
      </c>
      <c r="I85" s="354" t="s">
        <v>1010</v>
      </c>
    </row>
    <row r="86" spans="1:9" ht="12" customHeight="1" x14ac:dyDescent="0.2">
      <c r="A86" s="82" t="s">
        <v>550</v>
      </c>
      <c r="B86" s="391"/>
      <c r="C86" s="391"/>
      <c r="D86" s="391"/>
      <c r="E86" s="391"/>
      <c r="F86" s="391"/>
      <c r="G86" s="391"/>
      <c r="H86" s="391"/>
      <c r="I86" s="392"/>
    </row>
    <row r="87" spans="1:9" ht="12" customHeight="1" x14ac:dyDescent="0.2">
      <c r="A87" s="81" t="s">
        <v>551</v>
      </c>
      <c r="B87" s="355"/>
      <c r="C87" s="355"/>
      <c r="D87" s="355"/>
      <c r="E87" s="355"/>
      <c r="F87" s="355"/>
      <c r="G87" s="355"/>
      <c r="H87" s="355"/>
      <c r="I87" s="356"/>
    </row>
    <row r="88" spans="1:9" ht="12" customHeight="1" x14ac:dyDescent="0.2">
      <c r="A88" s="1180" t="s">
        <v>552</v>
      </c>
      <c r="B88" s="391">
        <v>1</v>
      </c>
      <c r="C88" s="353" t="s">
        <v>1010</v>
      </c>
      <c r="D88" s="353" t="s">
        <v>1010</v>
      </c>
      <c r="E88" s="391" t="s">
        <v>1010</v>
      </c>
      <c r="F88" s="353" t="s">
        <v>1010</v>
      </c>
      <c r="G88" s="353" t="s">
        <v>1010</v>
      </c>
      <c r="H88" s="353" t="s">
        <v>1010</v>
      </c>
      <c r="I88" s="392">
        <v>1</v>
      </c>
    </row>
    <row r="89" spans="1:9" ht="12" customHeight="1" x14ac:dyDescent="0.2">
      <c r="A89" s="119" t="s">
        <v>555</v>
      </c>
      <c r="B89" s="83"/>
      <c r="C89" s="83"/>
      <c r="D89" s="83"/>
      <c r="E89" s="83"/>
      <c r="F89" s="83"/>
      <c r="G89" s="83"/>
      <c r="H89" s="83"/>
      <c r="I89" s="117"/>
    </row>
    <row r="90" spans="1:9" ht="12" customHeight="1" x14ac:dyDescent="0.2">
      <c r="A90" s="121" t="s">
        <v>554</v>
      </c>
      <c r="B90" s="83"/>
      <c r="C90" s="83"/>
      <c r="D90" s="83"/>
      <c r="E90" s="83"/>
      <c r="F90" s="83"/>
      <c r="G90" s="83"/>
      <c r="H90" s="83"/>
      <c r="I90" s="79"/>
    </row>
    <row r="91" spans="1:9" ht="15" customHeight="1" x14ac:dyDescent="0.2"/>
    <row r="92" spans="1:9" ht="15" customHeight="1" x14ac:dyDescent="0.2">
      <c r="A92" s="1443" t="s">
        <v>1179</v>
      </c>
      <c r="B92" s="1443"/>
      <c r="C92" s="1443"/>
      <c r="D92" s="1443"/>
      <c r="E92" s="1443"/>
      <c r="F92" s="1443"/>
      <c r="G92" s="1443"/>
      <c r="H92" s="1443"/>
    </row>
    <row r="93" spans="1:9" ht="15" customHeight="1" x14ac:dyDescent="0.2">
      <c r="A93" s="1436" t="s">
        <v>1178</v>
      </c>
      <c r="B93" s="1436"/>
      <c r="C93" s="1436"/>
      <c r="D93" s="1436"/>
      <c r="E93" s="1436"/>
      <c r="F93" s="1436"/>
      <c r="G93" s="1436"/>
      <c r="H93" s="1436"/>
    </row>
  </sheetData>
  <mergeCells count="8">
    <mergeCell ref="B3:I3"/>
    <mergeCell ref="B4:I4"/>
    <mergeCell ref="A92:H92"/>
    <mergeCell ref="A93:H93"/>
    <mergeCell ref="B10:I10"/>
    <mergeCell ref="B11:I11"/>
    <mergeCell ref="B51:I51"/>
    <mergeCell ref="B52:I52"/>
  </mergeCells>
  <phoneticPr fontId="27" type="noConversion"/>
  <hyperlinks>
    <hyperlink ref="I1:I2" location="'Spis tablic List of tables'!B44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10" width="22" customWidth="1"/>
  </cols>
  <sheetData>
    <row r="1" spans="1:11" ht="15" customHeight="1" x14ac:dyDescent="0.2">
      <c r="A1" s="435" t="s">
        <v>1246</v>
      </c>
      <c r="B1" s="435"/>
      <c r="C1" s="435"/>
      <c r="D1" s="435"/>
      <c r="E1" s="435"/>
      <c r="F1" s="435"/>
      <c r="G1" s="435"/>
      <c r="H1" s="435"/>
      <c r="J1" s="1279" t="s">
        <v>42</v>
      </c>
    </row>
    <row r="2" spans="1:11" ht="15" customHeight="1" x14ac:dyDescent="0.2">
      <c r="A2" s="448" t="s">
        <v>1247</v>
      </c>
      <c r="B2" s="448"/>
      <c r="C2" s="448"/>
      <c r="D2" s="448"/>
      <c r="E2" s="448"/>
      <c r="F2" s="448"/>
      <c r="G2" s="448"/>
      <c r="H2" s="448"/>
      <c r="J2" s="1280" t="s">
        <v>43</v>
      </c>
    </row>
    <row r="3" spans="1:11" ht="15" customHeight="1" x14ac:dyDescent="0.2">
      <c r="A3" s="35"/>
      <c r="B3" s="1367" t="s">
        <v>110</v>
      </c>
      <c r="C3" s="1368"/>
      <c r="D3" s="1369"/>
      <c r="E3" s="1367" t="s">
        <v>112</v>
      </c>
      <c r="F3" s="1368"/>
      <c r="G3" s="1369"/>
      <c r="H3" s="1367" t="s">
        <v>114</v>
      </c>
      <c r="I3" s="1368"/>
      <c r="J3" s="1368"/>
      <c r="K3" s="2"/>
    </row>
    <row r="4" spans="1:11" ht="15" customHeight="1" x14ac:dyDescent="0.2">
      <c r="A4" s="93" t="s">
        <v>106</v>
      </c>
      <c r="B4" s="1370" t="s">
        <v>111</v>
      </c>
      <c r="C4" s="1371"/>
      <c r="D4" s="1372"/>
      <c r="E4" s="1370" t="s">
        <v>113</v>
      </c>
      <c r="F4" s="1371"/>
      <c r="G4" s="1372"/>
      <c r="H4" s="1370" t="s">
        <v>115</v>
      </c>
      <c r="I4" s="1371"/>
      <c r="J4" s="1371"/>
      <c r="K4" s="2"/>
    </row>
    <row r="5" spans="1:11" ht="15" customHeight="1" x14ac:dyDescent="0.2">
      <c r="A5" s="94" t="s">
        <v>107</v>
      </c>
      <c r="B5" s="91" t="s">
        <v>118</v>
      </c>
      <c r="C5" s="92" t="s">
        <v>556</v>
      </c>
      <c r="D5" s="91" t="s">
        <v>1176</v>
      </c>
      <c r="E5" s="92" t="s">
        <v>118</v>
      </c>
      <c r="F5" s="91" t="s">
        <v>556</v>
      </c>
      <c r="G5" s="92" t="s">
        <v>1176</v>
      </c>
      <c r="H5" s="91" t="s">
        <v>118</v>
      </c>
      <c r="I5" s="92" t="s">
        <v>556</v>
      </c>
      <c r="J5" s="91" t="s">
        <v>1176</v>
      </c>
    </row>
    <row r="6" spans="1:11" ht="15" customHeight="1" x14ac:dyDescent="0.2">
      <c r="A6" s="30"/>
      <c r="B6" s="826" t="s">
        <v>75</v>
      </c>
      <c r="C6" s="827" t="s">
        <v>557</v>
      </c>
      <c r="D6" s="826" t="s">
        <v>1177</v>
      </c>
      <c r="E6" s="827" t="s">
        <v>75</v>
      </c>
      <c r="F6" s="826" t="s">
        <v>557</v>
      </c>
      <c r="G6" s="827" t="s">
        <v>1177</v>
      </c>
      <c r="H6" s="826" t="s">
        <v>75</v>
      </c>
      <c r="I6" s="827" t="s">
        <v>557</v>
      </c>
      <c r="J6" s="826" t="s">
        <v>1177</v>
      </c>
    </row>
    <row r="7" spans="1:11" ht="12.95" customHeight="1" x14ac:dyDescent="0.2">
      <c r="A7" s="80"/>
      <c r="B7" s="125"/>
      <c r="C7" s="125"/>
      <c r="D7" s="125"/>
      <c r="E7" s="125"/>
      <c r="F7" s="125"/>
      <c r="G7" s="125"/>
      <c r="H7" s="125"/>
      <c r="I7" s="125"/>
      <c r="J7" s="111"/>
    </row>
    <row r="8" spans="1:11" ht="12.95" customHeight="1" x14ac:dyDescent="0.2">
      <c r="A8" s="1198" t="s">
        <v>268</v>
      </c>
      <c r="B8" s="387">
        <v>6693</v>
      </c>
      <c r="C8" s="387">
        <v>2833</v>
      </c>
      <c r="D8" s="387">
        <v>3860</v>
      </c>
      <c r="E8" s="387">
        <v>3809</v>
      </c>
      <c r="F8" s="387">
        <v>1710</v>
      </c>
      <c r="G8" s="387">
        <v>2099</v>
      </c>
      <c r="H8" s="387">
        <v>2884</v>
      </c>
      <c r="I8" s="387">
        <v>1123</v>
      </c>
      <c r="J8" s="389">
        <v>1761</v>
      </c>
    </row>
    <row r="9" spans="1:11" ht="12.95" customHeight="1" x14ac:dyDescent="0.2">
      <c r="A9" s="16" t="s">
        <v>269</v>
      </c>
      <c r="B9" s="391"/>
      <c r="C9" s="391"/>
      <c r="D9" s="391"/>
      <c r="E9" s="391"/>
      <c r="F9" s="391"/>
      <c r="G9" s="391"/>
      <c r="H9" s="391"/>
      <c r="I9" s="391"/>
      <c r="J9" s="392"/>
    </row>
    <row r="10" spans="1:11" ht="12.95" customHeight="1" x14ac:dyDescent="0.2">
      <c r="A10" s="80"/>
      <c r="B10" s="388"/>
      <c r="C10" s="388"/>
      <c r="D10" s="388"/>
      <c r="E10" s="388"/>
      <c r="F10" s="388"/>
      <c r="G10" s="388"/>
      <c r="H10" s="388"/>
      <c r="I10" s="388"/>
      <c r="J10" s="394"/>
    </row>
    <row r="11" spans="1:11" ht="12.95" customHeight="1" x14ac:dyDescent="0.2">
      <c r="A11" s="1179" t="s">
        <v>270</v>
      </c>
      <c r="B11" s="387">
        <v>2519</v>
      </c>
      <c r="C11" s="387">
        <v>1046</v>
      </c>
      <c r="D11" s="387">
        <v>1473</v>
      </c>
      <c r="E11" s="387">
        <v>1398</v>
      </c>
      <c r="F11" s="388">
        <v>647</v>
      </c>
      <c r="G11" s="387">
        <v>751</v>
      </c>
      <c r="H11" s="387">
        <v>1121</v>
      </c>
      <c r="I11" s="388">
        <v>399</v>
      </c>
      <c r="J11" s="394">
        <v>722</v>
      </c>
    </row>
    <row r="12" spans="1:11" ht="12.95" customHeight="1" x14ac:dyDescent="0.2">
      <c r="A12" s="16" t="s">
        <v>271</v>
      </c>
      <c r="B12" s="391"/>
      <c r="C12" s="391"/>
      <c r="D12" s="391"/>
      <c r="E12" s="391"/>
      <c r="F12" s="391"/>
      <c r="G12" s="391"/>
      <c r="H12" s="391"/>
      <c r="I12" s="391"/>
      <c r="J12" s="392"/>
    </row>
    <row r="13" spans="1:11" ht="12.95" customHeight="1" x14ac:dyDescent="0.2">
      <c r="A13" s="81" t="s">
        <v>272</v>
      </c>
      <c r="B13" s="391"/>
      <c r="C13" s="391"/>
      <c r="D13" s="391"/>
      <c r="E13" s="391"/>
      <c r="F13" s="391"/>
      <c r="G13" s="391"/>
      <c r="H13" s="391"/>
      <c r="I13" s="391"/>
      <c r="J13" s="392"/>
    </row>
    <row r="14" spans="1:11" ht="12.95" customHeight="1" x14ac:dyDescent="0.2">
      <c r="A14" s="82" t="s">
        <v>273</v>
      </c>
      <c r="B14" s="391"/>
      <c r="C14" s="391"/>
      <c r="D14" s="391"/>
      <c r="E14" s="391"/>
      <c r="F14" s="391"/>
      <c r="G14" s="391"/>
      <c r="H14" s="391"/>
      <c r="I14" s="391"/>
      <c r="J14" s="392"/>
    </row>
    <row r="15" spans="1:11" ht="12.95" customHeight="1" x14ac:dyDescent="0.2">
      <c r="A15" s="1180" t="s">
        <v>274</v>
      </c>
      <c r="B15" s="391">
        <v>192</v>
      </c>
      <c r="C15" s="391">
        <v>79</v>
      </c>
      <c r="D15" s="391">
        <v>113</v>
      </c>
      <c r="E15" s="391">
        <v>106</v>
      </c>
      <c r="F15" s="391">
        <v>46</v>
      </c>
      <c r="G15" s="391">
        <v>60</v>
      </c>
      <c r="H15" s="391">
        <v>86</v>
      </c>
      <c r="I15" s="391">
        <v>33</v>
      </c>
      <c r="J15" s="392">
        <v>53</v>
      </c>
    </row>
    <row r="16" spans="1:11" ht="12.95" customHeight="1" x14ac:dyDescent="0.2">
      <c r="A16" s="1180" t="s">
        <v>275</v>
      </c>
      <c r="B16" s="391">
        <v>336</v>
      </c>
      <c r="C16" s="391">
        <v>109</v>
      </c>
      <c r="D16" s="391">
        <v>227</v>
      </c>
      <c r="E16" s="391">
        <v>146</v>
      </c>
      <c r="F16" s="391">
        <v>56</v>
      </c>
      <c r="G16" s="391">
        <v>90</v>
      </c>
      <c r="H16" s="391">
        <v>190</v>
      </c>
      <c r="I16" s="391">
        <v>53</v>
      </c>
      <c r="J16" s="392">
        <v>137</v>
      </c>
    </row>
    <row r="17" spans="1:10" ht="12.95" customHeight="1" x14ac:dyDescent="0.2">
      <c r="A17" s="1180" t="s">
        <v>276</v>
      </c>
      <c r="B17" s="391">
        <v>280</v>
      </c>
      <c r="C17" s="391">
        <v>116</v>
      </c>
      <c r="D17" s="391">
        <v>164</v>
      </c>
      <c r="E17" s="391">
        <v>73</v>
      </c>
      <c r="F17" s="391">
        <v>35</v>
      </c>
      <c r="G17" s="391">
        <v>38</v>
      </c>
      <c r="H17" s="391">
        <v>207</v>
      </c>
      <c r="I17" s="391">
        <v>81</v>
      </c>
      <c r="J17" s="392">
        <v>126</v>
      </c>
    </row>
    <row r="18" spans="1:10" ht="12.95" customHeight="1" x14ac:dyDescent="0.2">
      <c r="A18" s="1180" t="s">
        <v>277</v>
      </c>
      <c r="B18" s="391">
        <v>438</v>
      </c>
      <c r="C18" s="391">
        <v>172</v>
      </c>
      <c r="D18" s="391">
        <v>266</v>
      </c>
      <c r="E18" s="391">
        <v>239</v>
      </c>
      <c r="F18" s="391">
        <v>95</v>
      </c>
      <c r="G18" s="391">
        <v>144</v>
      </c>
      <c r="H18" s="391">
        <v>199</v>
      </c>
      <c r="I18" s="391">
        <v>77</v>
      </c>
      <c r="J18" s="392">
        <v>122</v>
      </c>
    </row>
    <row r="19" spans="1:10" ht="12.95" customHeight="1" x14ac:dyDescent="0.2">
      <c r="A19" s="1180" t="s">
        <v>278</v>
      </c>
      <c r="B19" s="391">
        <v>227</v>
      </c>
      <c r="C19" s="391">
        <v>73</v>
      </c>
      <c r="D19" s="391">
        <v>154</v>
      </c>
      <c r="E19" s="391">
        <v>54</v>
      </c>
      <c r="F19" s="391">
        <v>18</v>
      </c>
      <c r="G19" s="391">
        <v>36</v>
      </c>
      <c r="H19" s="391">
        <v>173</v>
      </c>
      <c r="I19" s="391">
        <v>55</v>
      </c>
      <c r="J19" s="392">
        <v>118</v>
      </c>
    </row>
    <row r="20" spans="1:10" ht="12.95" customHeight="1" x14ac:dyDescent="0.2">
      <c r="A20" s="1180" t="s">
        <v>279</v>
      </c>
      <c r="B20" s="391">
        <v>503</v>
      </c>
      <c r="C20" s="391">
        <v>207</v>
      </c>
      <c r="D20" s="391">
        <v>296</v>
      </c>
      <c r="E20" s="391">
        <v>237</v>
      </c>
      <c r="F20" s="391">
        <v>107</v>
      </c>
      <c r="G20" s="391">
        <v>130</v>
      </c>
      <c r="H20" s="391">
        <v>266</v>
      </c>
      <c r="I20" s="391">
        <v>100</v>
      </c>
      <c r="J20" s="392">
        <v>166</v>
      </c>
    </row>
    <row r="21" spans="1:10" ht="12.95" customHeight="1" x14ac:dyDescent="0.2">
      <c r="A21" s="81" t="s">
        <v>280</v>
      </c>
      <c r="B21" s="388"/>
      <c r="C21" s="388"/>
      <c r="D21" s="388"/>
      <c r="E21" s="388"/>
      <c r="F21" s="388"/>
      <c r="G21" s="388"/>
      <c r="H21" s="388"/>
      <c r="I21" s="388"/>
      <c r="J21" s="394"/>
    </row>
    <row r="22" spans="1:10" ht="12.95" customHeight="1" x14ac:dyDescent="0.2">
      <c r="A22" s="123" t="s">
        <v>281</v>
      </c>
      <c r="B22" s="391"/>
      <c r="C22" s="391"/>
      <c r="D22" s="391"/>
      <c r="E22" s="391"/>
      <c r="F22" s="391"/>
      <c r="G22" s="391"/>
      <c r="H22" s="391"/>
      <c r="I22" s="391"/>
      <c r="J22" s="392"/>
    </row>
    <row r="23" spans="1:10" ht="12.95" customHeight="1" x14ac:dyDescent="0.2">
      <c r="A23" s="82" t="s">
        <v>282</v>
      </c>
      <c r="B23" s="543"/>
      <c r="C23" s="543"/>
      <c r="D23" s="543"/>
      <c r="E23" s="543"/>
      <c r="F23" s="543"/>
      <c r="G23" s="543"/>
      <c r="H23" s="543"/>
      <c r="I23" s="355"/>
      <c r="J23" s="356"/>
    </row>
    <row r="24" spans="1:10" ht="12.95" customHeight="1" x14ac:dyDescent="0.2">
      <c r="A24" s="1180" t="s">
        <v>283</v>
      </c>
      <c r="B24" s="391">
        <v>543</v>
      </c>
      <c r="C24" s="391">
        <v>290</v>
      </c>
      <c r="D24" s="391">
        <v>253</v>
      </c>
      <c r="E24" s="391">
        <v>543</v>
      </c>
      <c r="F24" s="391">
        <v>290</v>
      </c>
      <c r="G24" s="391">
        <v>253</v>
      </c>
      <c r="H24" s="391" t="s">
        <v>1010</v>
      </c>
      <c r="I24" s="391" t="s">
        <v>1010</v>
      </c>
      <c r="J24" s="392" t="s">
        <v>1010</v>
      </c>
    </row>
    <row r="25" spans="1:10" ht="12.95" customHeight="1" x14ac:dyDescent="0.2">
      <c r="A25" s="80"/>
      <c r="B25" s="350"/>
      <c r="C25" s="350"/>
      <c r="D25" s="350"/>
      <c r="E25" s="350"/>
      <c r="F25" s="350"/>
      <c r="G25" s="350"/>
      <c r="H25" s="350"/>
      <c r="I25" s="350"/>
      <c r="J25" s="351"/>
    </row>
    <row r="26" spans="1:10" ht="12.95" customHeight="1" x14ac:dyDescent="0.2">
      <c r="A26" s="1179" t="s">
        <v>284</v>
      </c>
      <c r="B26" s="387">
        <v>1411</v>
      </c>
      <c r="C26" s="388">
        <v>637</v>
      </c>
      <c r="D26" s="387">
        <v>774</v>
      </c>
      <c r="E26" s="388">
        <v>821</v>
      </c>
      <c r="F26" s="388">
        <v>397</v>
      </c>
      <c r="G26" s="388">
        <v>424</v>
      </c>
      <c r="H26" s="388">
        <v>590</v>
      </c>
      <c r="I26" s="388">
        <v>240</v>
      </c>
      <c r="J26" s="394">
        <v>350</v>
      </c>
    </row>
    <row r="27" spans="1:10" ht="12.95" customHeight="1" x14ac:dyDescent="0.2">
      <c r="A27" s="16" t="s">
        <v>271</v>
      </c>
      <c r="B27" s="388"/>
      <c r="C27" s="388"/>
      <c r="D27" s="388"/>
      <c r="E27" s="388"/>
      <c r="F27" s="388"/>
      <c r="G27" s="388"/>
      <c r="H27" s="388"/>
      <c r="I27" s="388"/>
      <c r="J27" s="394"/>
    </row>
    <row r="28" spans="1:10" ht="12.95" customHeight="1" x14ac:dyDescent="0.2">
      <c r="A28" s="81" t="s">
        <v>272</v>
      </c>
      <c r="B28" s="391"/>
      <c r="C28" s="391"/>
      <c r="D28" s="391"/>
      <c r="E28" s="391"/>
      <c r="F28" s="391"/>
      <c r="G28" s="391"/>
      <c r="H28" s="391"/>
      <c r="I28" s="391"/>
      <c r="J28" s="392"/>
    </row>
    <row r="29" spans="1:10" ht="12.95" customHeight="1" x14ac:dyDescent="0.2">
      <c r="A29" s="82" t="s">
        <v>273</v>
      </c>
      <c r="B29" s="391"/>
      <c r="C29" s="391"/>
      <c r="D29" s="391"/>
      <c r="E29" s="391"/>
      <c r="F29" s="391"/>
      <c r="G29" s="391"/>
      <c r="H29" s="391"/>
      <c r="I29" s="391"/>
      <c r="J29" s="392"/>
    </row>
    <row r="30" spans="1:10" ht="12.95" customHeight="1" x14ac:dyDescent="0.2">
      <c r="A30" s="1180" t="s">
        <v>285</v>
      </c>
      <c r="B30" s="391">
        <v>436</v>
      </c>
      <c r="C30" s="391">
        <v>197</v>
      </c>
      <c r="D30" s="391">
        <v>239</v>
      </c>
      <c r="E30" s="391">
        <v>292</v>
      </c>
      <c r="F30" s="391">
        <v>141</v>
      </c>
      <c r="G30" s="391">
        <v>151</v>
      </c>
      <c r="H30" s="391">
        <v>144</v>
      </c>
      <c r="I30" s="391">
        <v>56</v>
      </c>
      <c r="J30" s="392">
        <v>88</v>
      </c>
    </row>
    <row r="31" spans="1:10" ht="12.95" customHeight="1" x14ac:dyDescent="0.2">
      <c r="A31" s="1180" t="s">
        <v>286</v>
      </c>
      <c r="B31" s="391">
        <v>289</v>
      </c>
      <c r="C31" s="391">
        <v>128</v>
      </c>
      <c r="D31" s="391">
        <v>161</v>
      </c>
      <c r="E31" s="391">
        <v>159</v>
      </c>
      <c r="F31" s="391">
        <v>72</v>
      </c>
      <c r="G31" s="391">
        <v>87</v>
      </c>
      <c r="H31" s="391">
        <v>130</v>
      </c>
      <c r="I31" s="391">
        <v>56</v>
      </c>
      <c r="J31" s="392">
        <v>74</v>
      </c>
    </row>
    <row r="32" spans="1:10" ht="12.95" customHeight="1" x14ac:dyDescent="0.2">
      <c r="A32" s="1180" t="s">
        <v>287</v>
      </c>
      <c r="B32" s="391">
        <v>136</v>
      </c>
      <c r="C32" s="391">
        <v>65</v>
      </c>
      <c r="D32" s="391">
        <v>71</v>
      </c>
      <c r="E32" s="391">
        <v>66</v>
      </c>
      <c r="F32" s="391">
        <v>32</v>
      </c>
      <c r="G32" s="391">
        <v>34</v>
      </c>
      <c r="H32" s="391">
        <v>70</v>
      </c>
      <c r="I32" s="391">
        <v>33</v>
      </c>
      <c r="J32" s="392">
        <v>37</v>
      </c>
    </row>
    <row r="33" spans="1:10" ht="12.95" customHeight="1" x14ac:dyDescent="0.2">
      <c r="A33" s="1180" t="s">
        <v>288</v>
      </c>
      <c r="B33" s="391">
        <v>182</v>
      </c>
      <c r="C33" s="391">
        <v>87</v>
      </c>
      <c r="D33" s="391">
        <v>95</v>
      </c>
      <c r="E33" s="391">
        <v>94</v>
      </c>
      <c r="F33" s="391">
        <v>48</v>
      </c>
      <c r="G33" s="391">
        <v>46</v>
      </c>
      <c r="H33" s="391">
        <v>88</v>
      </c>
      <c r="I33" s="391">
        <v>39</v>
      </c>
      <c r="J33" s="392">
        <v>49</v>
      </c>
    </row>
    <row r="34" spans="1:10" ht="12.95" customHeight="1" x14ac:dyDescent="0.2">
      <c r="A34" s="1180" t="s">
        <v>289</v>
      </c>
      <c r="B34" s="391">
        <v>284</v>
      </c>
      <c r="C34" s="391">
        <v>117</v>
      </c>
      <c r="D34" s="391">
        <v>167</v>
      </c>
      <c r="E34" s="391">
        <v>167</v>
      </c>
      <c r="F34" s="391">
        <v>79</v>
      </c>
      <c r="G34" s="391">
        <v>88</v>
      </c>
      <c r="H34" s="391">
        <v>117</v>
      </c>
      <c r="I34" s="391">
        <v>38</v>
      </c>
      <c r="J34" s="392">
        <v>79</v>
      </c>
    </row>
    <row r="35" spans="1:10" ht="12.95" customHeight="1" x14ac:dyDescent="0.2">
      <c r="A35" s="1180" t="s">
        <v>290</v>
      </c>
      <c r="B35" s="391">
        <v>84</v>
      </c>
      <c r="C35" s="391">
        <v>43</v>
      </c>
      <c r="D35" s="391">
        <v>41</v>
      </c>
      <c r="E35" s="391">
        <v>43</v>
      </c>
      <c r="F35" s="391">
        <v>25</v>
      </c>
      <c r="G35" s="391">
        <v>18</v>
      </c>
      <c r="H35" s="391">
        <v>41</v>
      </c>
      <c r="I35" s="391">
        <v>18</v>
      </c>
      <c r="J35" s="392">
        <v>23</v>
      </c>
    </row>
    <row r="36" spans="1:10" ht="12.95" customHeight="1" x14ac:dyDescent="0.2">
      <c r="A36" s="80"/>
      <c r="B36" s="388"/>
      <c r="C36" s="388"/>
      <c r="D36" s="388"/>
      <c r="E36" s="388"/>
      <c r="F36" s="388"/>
      <c r="G36" s="388"/>
      <c r="H36" s="388"/>
      <c r="I36" s="388"/>
      <c r="J36" s="394"/>
    </row>
    <row r="37" spans="1:10" ht="12.95" customHeight="1" x14ac:dyDescent="0.2">
      <c r="A37" s="1179" t="s">
        <v>291</v>
      </c>
      <c r="B37" s="387">
        <v>2763</v>
      </c>
      <c r="C37" s="387">
        <v>1150</v>
      </c>
      <c r="D37" s="387">
        <v>1613</v>
      </c>
      <c r="E37" s="387">
        <v>1590</v>
      </c>
      <c r="F37" s="388">
        <v>666</v>
      </c>
      <c r="G37" s="387">
        <v>924</v>
      </c>
      <c r="H37" s="387">
        <v>1173</v>
      </c>
      <c r="I37" s="388">
        <v>484</v>
      </c>
      <c r="J37" s="394">
        <v>689</v>
      </c>
    </row>
    <row r="38" spans="1:10" ht="12.95" customHeight="1" x14ac:dyDescent="0.2">
      <c r="A38" s="16" t="s">
        <v>271</v>
      </c>
      <c r="B38" s="391"/>
      <c r="C38" s="391"/>
      <c r="D38" s="391"/>
      <c r="E38" s="391"/>
      <c r="F38" s="391"/>
      <c r="G38" s="391"/>
      <c r="H38" s="391"/>
      <c r="I38" s="391"/>
      <c r="J38" s="392"/>
    </row>
    <row r="39" spans="1:10" ht="12.95" customHeight="1" x14ac:dyDescent="0.2">
      <c r="A39" s="81" t="s">
        <v>272</v>
      </c>
      <c r="B39" s="391"/>
      <c r="C39" s="391"/>
      <c r="D39" s="391"/>
      <c r="E39" s="391"/>
      <c r="F39" s="391"/>
      <c r="G39" s="391"/>
      <c r="H39" s="391"/>
      <c r="I39" s="391"/>
      <c r="J39" s="392"/>
    </row>
    <row r="40" spans="1:10" ht="12.95" customHeight="1" x14ac:dyDescent="0.2">
      <c r="A40" s="82" t="s">
        <v>273</v>
      </c>
      <c r="B40" s="391"/>
      <c r="C40" s="391"/>
      <c r="D40" s="391"/>
      <c r="E40" s="391"/>
      <c r="F40" s="391"/>
      <c r="G40" s="391"/>
      <c r="H40" s="391"/>
      <c r="I40" s="391"/>
      <c r="J40" s="392"/>
    </row>
    <row r="41" spans="1:10" ht="12.95" customHeight="1" x14ac:dyDescent="0.2">
      <c r="A41" s="1180" t="s">
        <v>292</v>
      </c>
      <c r="B41" s="391">
        <v>280</v>
      </c>
      <c r="C41" s="391">
        <v>112</v>
      </c>
      <c r="D41" s="391">
        <v>168</v>
      </c>
      <c r="E41" s="391">
        <v>151</v>
      </c>
      <c r="F41" s="391">
        <v>60</v>
      </c>
      <c r="G41" s="353">
        <v>91</v>
      </c>
      <c r="H41" s="391">
        <v>129</v>
      </c>
      <c r="I41" s="391">
        <v>52</v>
      </c>
      <c r="J41" s="392">
        <v>77</v>
      </c>
    </row>
    <row r="42" spans="1:10" ht="12.95" customHeight="1" x14ac:dyDescent="0.2">
      <c r="A42" s="1180" t="s">
        <v>293</v>
      </c>
      <c r="B42" s="391">
        <v>286</v>
      </c>
      <c r="C42" s="391">
        <v>128</v>
      </c>
      <c r="D42" s="391">
        <v>158</v>
      </c>
      <c r="E42" s="391">
        <v>168</v>
      </c>
      <c r="F42" s="391">
        <v>71</v>
      </c>
      <c r="G42" s="391">
        <v>97</v>
      </c>
      <c r="H42" s="391">
        <v>118</v>
      </c>
      <c r="I42" s="391">
        <v>57</v>
      </c>
      <c r="J42" s="392">
        <v>61</v>
      </c>
    </row>
    <row r="43" spans="1:10" ht="12.95" customHeight="1" x14ac:dyDescent="0.2">
      <c r="A43" s="1180" t="s">
        <v>294</v>
      </c>
      <c r="B43" s="391">
        <v>195</v>
      </c>
      <c r="C43" s="391">
        <v>79</v>
      </c>
      <c r="D43" s="391">
        <v>116</v>
      </c>
      <c r="E43" s="391">
        <v>97</v>
      </c>
      <c r="F43" s="391">
        <v>41</v>
      </c>
      <c r="G43" s="391">
        <v>56</v>
      </c>
      <c r="H43" s="391">
        <v>98</v>
      </c>
      <c r="I43" s="391">
        <v>38</v>
      </c>
      <c r="J43" s="392">
        <v>60</v>
      </c>
    </row>
    <row r="44" spans="1:10" ht="12.95" customHeight="1" x14ac:dyDescent="0.2">
      <c r="A44" s="1180" t="s">
        <v>295</v>
      </c>
      <c r="B44" s="391">
        <v>239</v>
      </c>
      <c r="C44" s="391">
        <v>97</v>
      </c>
      <c r="D44" s="391">
        <v>142</v>
      </c>
      <c r="E44" s="391">
        <v>120</v>
      </c>
      <c r="F44" s="391">
        <v>52</v>
      </c>
      <c r="G44" s="391">
        <v>68</v>
      </c>
      <c r="H44" s="391">
        <v>119</v>
      </c>
      <c r="I44" s="391">
        <v>45</v>
      </c>
      <c r="J44" s="392">
        <v>74</v>
      </c>
    </row>
    <row r="45" spans="1:10" ht="12.95" customHeight="1" x14ac:dyDescent="0.2">
      <c r="A45" s="1180" t="s">
        <v>296</v>
      </c>
      <c r="B45" s="391">
        <v>166</v>
      </c>
      <c r="C45" s="391">
        <v>62</v>
      </c>
      <c r="D45" s="391">
        <v>104</v>
      </c>
      <c r="E45" s="391">
        <v>75</v>
      </c>
      <c r="F45" s="391">
        <v>28</v>
      </c>
      <c r="G45" s="391">
        <v>47</v>
      </c>
      <c r="H45" s="391">
        <v>91</v>
      </c>
      <c r="I45" s="391">
        <v>34</v>
      </c>
      <c r="J45" s="392">
        <v>57</v>
      </c>
    </row>
    <row r="46" spans="1:10" ht="12.95" customHeight="1" x14ac:dyDescent="0.2">
      <c r="A46" s="1180" t="s">
        <v>297</v>
      </c>
      <c r="B46" s="391">
        <v>582</v>
      </c>
      <c r="C46" s="391">
        <v>252</v>
      </c>
      <c r="D46" s="391">
        <v>330</v>
      </c>
      <c r="E46" s="391">
        <v>188</v>
      </c>
      <c r="F46" s="391">
        <v>78</v>
      </c>
      <c r="G46" s="391">
        <v>110</v>
      </c>
      <c r="H46" s="391">
        <v>394</v>
      </c>
      <c r="I46" s="391">
        <v>174</v>
      </c>
      <c r="J46" s="392">
        <v>220</v>
      </c>
    </row>
    <row r="47" spans="1:10" ht="12.95" customHeight="1" x14ac:dyDescent="0.2">
      <c r="A47" s="1180" t="s">
        <v>298</v>
      </c>
      <c r="B47" s="391">
        <v>343</v>
      </c>
      <c r="C47" s="391">
        <v>132</v>
      </c>
      <c r="D47" s="391">
        <v>211</v>
      </c>
      <c r="E47" s="391">
        <v>119</v>
      </c>
      <c r="F47" s="391">
        <v>48</v>
      </c>
      <c r="G47" s="391">
        <v>71</v>
      </c>
      <c r="H47" s="391">
        <v>224</v>
      </c>
      <c r="I47" s="391">
        <v>84</v>
      </c>
      <c r="J47" s="392">
        <v>140</v>
      </c>
    </row>
    <row r="48" spans="1:10" ht="12.95" customHeight="1" x14ac:dyDescent="0.2">
      <c r="A48" s="527" t="s">
        <v>280</v>
      </c>
      <c r="B48" s="391"/>
      <c r="C48" s="391"/>
      <c r="D48" s="391"/>
      <c r="E48" s="391"/>
      <c r="F48" s="391"/>
      <c r="G48" s="391"/>
      <c r="H48" s="391"/>
      <c r="I48" s="391"/>
      <c r="J48" s="392"/>
    </row>
    <row r="49" spans="1:10" ht="12.95" customHeight="1" x14ac:dyDescent="0.2">
      <c r="A49" s="123" t="s">
        <v>281</v>
      </c>
      <c r="B49" s="391"/>
      <c r="C49" s="391"/>
      <c r="D49" s="391"/>
      <c r="E49" s="391"/>
      <c r="F49" s="391"/>
      <c r="G49" s="391"/>
      <c r="H49" s="391"/>
      <c r="I49" s="391"/>
      <c r="J49" s="392"/>
    </row>
    <row r="50" spans="1:10" ht="12.95" customHeight="1" x14ac:dyDescent="0.2">
      <c r="A50" s="82" t="s">
        <v>282</v>
      </c>
      <c r="B50" s="355"/>
      <c r="C50" s="355"/>
      <c r="D50" s="355"/>
      <c r="E50" s="355"/>
      <c r="F50" s="355"/>
      <c r="G50" s="355"/>
      <c r="H50" s="355"/>
      <c r="I50" s="355"/>
      <c r="J50" s="356"/>
    </row>
    <row r="51" spans="1:10" ht="12.95" customHeight="1" x14ac:dyDescent="0.2">
      <c r="A51" s="1180" t="s">
        <v>299</v>
      </c>
      <c r="B51" s="391">
        <v>672</v>
      </c>
      <c r="C51" s="391">
        <v>288</v>
      </c>
      <c r="D51" s="391">
        <v>384</v>
      </c>
      <c r="E51" s="391">
        <v>672</v>
      </c>
      <c r="F51" s="391">
        <v>288</v>
      </c>
      <c r="G51" s="391">
        <v>384</v>
      </c>
      <c r="H51" s="353" t="s">
        <v>1010</v>
      </c>
      <c r="I51" s="391" t="s">
        <v>1010</v>
      </c>
      <c r="J51" s="392" t="s">
        <v>1010</v>
      </c>
    </row>
    <row r="52" spans="1:10" ht="12.95" customHeight="1" x14ac:dyDescent="0.2">
      <c r="A52" s="81"/>
      <c r="B52" s="117"/>
      <c r="C52" s="117"/>
      <c r="D52" s="117"/>
      <c r="E52" s="117"/>
      <c r="F52" s="117"/>
      <c r="G52" s="117"/>
      <c r="H52" s="117"/>
      <c r="I52" s="117"/>
      <c r="J52" s="79"/>
    </row>
    <row r="53" spans="1:10" ht="12.95" customHeight="1" x14ac:dyDescent="0.2">
      <c r="A53" s="1413" t="s">
        <v>60</v>
      </c>
      <c r="B53" s="1413"/>
      <c r="C53" s="1413"/>
      <c r="D53" s="1413"/>
      <c r="E53" s="1413"/>
      <c r="F53" s="1413"/>
      <c r="G53" s="1413"/>
      <c r="H53" s="1413"/>
      <c r="I53" s="1413"/>
      <c r="J53" s="1413"/>
    </row>
    <row r="54" spans="1:10" ht="12.95" customHeight="1" x14ac:dyDescent="0.2">
      <c r="A54" s="1413" t="s">
        <v>558</v>
      </c>
      <c r="B54" s="1413"/>
      <c r="C54" s="1413"/>
      <c r="D54" s="1413"/>
      <c r="E54" s="1413"/>
      <c r="F54" s="1413"/>
      <c r="G54" s="1413"/>
      <c r="H54" s="1413"/>
      <c r="I54" s="1413"/>
      <c r="J54" s="1413"/>
    </row>
  </sheetData>
  <mergeCells count="8">
    <mergeCell ref="H4:J4"/>
    <mergeCell ref="A53:J53"/>
    <mergeCell ref="A54:J54"/>
    <mergeCell ref="B3:D3"/>
    <mergeCell ref="B4:D4"/>
    <mergeCell ref="E3:G3"/>
    <mergeCell ref="E4:G4"/>
    <mergeCell ref="H3:J3"/>
  </mergeCells>
  <phoneticPr fontId="27" type="noConversion"/>
  <hyperlinks>
    <hyperlink ref="J1:J2" location="'Spis tablic List of tables'!B47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0" width="16" customWidth="1"/>
  </cols>
  <sheetData>
    <row r="1" spans="1:15" ht="15" customHeight="1" x14ac:dyDescent="0.2">
      <c r="A1" s="127" t="s">
        <v>561</v>
      </c>
    </row>
    <row r="2" spans="1:15" ht="15" customHeight="1" x14ac:dyDescent="0.2">
      <c r="A2" s="132" t="s">
        <v>562</v>
      </c>
    </row>
    <row r="3" spans="1:15" ht="15" customHeight="1" x14ac:dyDescent="0.2"/>
    <row r="4" spans="1:15" ht="15" customHeight="1" x14ac:dyDescent="0.2">
      <c r="A4" s="435" t="s">
        <v>1172</v>
      </c>
      <c r="B4" s="435"/>
      <c r="C4" s="435"/>
      <c r="D4" s="435"/>
      <c r="E4" s="435"/>
      <c r="F4" s="435"/>
      <c r="G4" s="435"/>
      <c r="H4" s="435"/>
      <c r="J4" s="1279" t="s">
        <v>42</v>
      </c>
    </row>
    <row r="5" spans="1:15" ht="15" customHeight="1" x14ac:dyDescent="0.2">
      <c r="A5" s="448" t="s">
        <v>1173</v>
      </c>
      <c r="B5" s="448"/>
      <c r="C5" s="448"/>
      <c r="D5" s="448"/>
      <c r="E5" s="448"/>
      <c r="F5" s="448"/>
      <c r="G5" s="448"/>
      <c r="H5" s="448"/>
      <c r="J5" s="1280" t="s">
        <v>43</v>
      </c>
    </row>
    <row r="6" spans="1:15" ht="15" customHeight="1" x14ac:dyDescent="0.2">
      <c r="A6" s="35"/>
      <c r="B6" s="1368" t="s">
        <v>560</v>
      </c>
      <c r="C6" s="1368"/>
      <c r="D6" s="1369"/>
      <c r="E6" s="1367" t="s">
        <v>1531</v>
      </c>
      <c r="F6" s="1368"/>
      <c r="G6" s="1368"/>
      <c r="H6" s="1368"/>
      <c r="I6" s="1368"/>
      <c r="J6" s="1368"/>
    </row>
    <row r="7" spans="1:15" ht="15" customHeight="1" x14ac:dyDescent="0.2">
      <c r="A7" s="32"/>
      <c r="B7" s="1371" t="s">
        <v>559</v>
      </c>
      <c r="C7" s="1371"/>
      <c r="D7" s="1372"/>
      <c r="E7" s="1370" t="s">
        <v>1532</v>
      </c>
      <c r="F7" s="1371"/>
      <c r="G7" s="1371"/>
      <c r="H7" s="1371"/>
      <c r="I7" s="1371"/>
      <c r="J7" s="1371"/>
    </row>
    <row r="8" spans="1:15" ht="15" customHeight="1" x14ac:dyDescent="0.2">
      <c r="A8" s="93" t="s">
        <v>92</v>
      </c>
      <c r="B8" s="4"/>
      <c r="C8" s="4"/>
      <c r="D8" s="4"/>
      <c r="E8" s="1367" t="s">
        <v>563</v>
      </c>
      <c r="F8" s="1368"/>
      <c r="G8" s="1369"/>
      <c r="H8" s="1447" t="s">
        <v>1174</v>
      </c>
      <c r="I8" s="1448"/>
      <c r="J8" s="1448"/>
    </row>
    <row r="9" spans="1:15" ht="15" customHeight="1" x14ac:dyDescent="0.2">
      <c r="A9" s="94" t="s">
        <v>96</v>
      </c>
      <c r="B9" s="112" t="s">
        <v>74</v>
      </c>
      <c r="C9" s="112" t="s">
        <v>88</v>
      </c>
      <c r="D9" s="112" t="s">
        <v>90</v>
      </c>
      <c r="E9" s="1370" t="s">
        <v>564</v>
      </c>
      <c r="F9" s="1371"/>
      <c r="G9" s="1372"/>
      <c r="H9" s="1449" t="s">
        <v>1175</v>
      </c>
      <c r="I9" s="1450"/>
      <c r="J9" s="1450"/>
    </row>
    <row r="10" spans="1:15" ht="15" customHeight="1" x14ac:dyDescent="0.2">
      <c r="A10" s="51"/>
      <c r="B10" s="830" t="s">
        <v>75</v>
      </c>
      <c r="C10" s="830" t="s">
        <v>89</v>
      </c>
      <c r="D10" s="830" t="s">
        <v>91</v>
      </c>
      <c r="E10" s="90" t="s">
        <v>74</v>
      </c>
      <c r="F10" s="92" t="s">
        <v>88</v>
      </c>
      <c r="G10" s="92" t="s">
        <v>90</v>
      </c>
      <c r="H10" s="92" t="s">
        <v>74</v>
      </c>
      <c r="I10" s="92" t="s">
        <v>88</v>
      </c>
      <c r="J10" s="89" t="s">
        <v>90</v>
      </c>
    </row>
    <row r="11" spans="1:15" ht="15" customHeight="1" x14ac:dyDescent="0.2">
      <c r="A11" s="30"/>
      <c r="B11" s="9"/>
      <c r="C11" s="9"/>
      <c r="D11" s="9"/>
      <c r="E11" s="828" t="s">
        <v>75</v>
      </c>
      <c r="F11" s="827" t="s">
        <v>89</v>
      </c>
      <c r="G11" s="827" t="s">
        <v>91</v>
      </c>
      <c r="H11" s="827" t="s">
        <v>75</v>
      </c>
      <c r="I11" s="827" t="s">
        <v>89</v>
      </c>
      <c r="J11" s="829" t="s">
        <v>91</v>
      </c>
    </row>
    <row r="12" spans="1:15" ht="12.95" customHeight="1" x14ac:dyDescent="0.2">
      <c r="A12" s="81"/>
      <c r="B12" s="131"/>
      <c r="C12" s="131"/>
      <c r="D12" s="131"/>
      <c r="E12" s="131"/>
      <c r="F12" s="131"/>
      <c r="G12" s="131"/>
      <c r="H12" s="131"/>
      <c r="I12" s="131"/>
      <c r="J12" s="79"/>
    </row>
    <row r="13" spans="1:15" ht="12.95" customHeight="1" x14ac:dyDescent="0.2">
      <c r="A13" s="1277" t="s">
        <v>485</v>
      </c>
      <c r="B13" s="395">
        <v>1847</v>
      </c>
      <c r="C13" s="395">
        <v>1457</v>
      </c>
      <c r="D13" s="391">
        <v>390</v>
      </c>
      <c r="E13" s="441">
        <v>221.7</v>
      </c>
      <c r="F13" s="441">
        <v>306.60000000000002</v>
      </c>
      <c r="G13" s="441">
        <v>109</v>
      </c>
      <c r="H13" s="441">
        <v>1.3</v>
      </c>
      <c r="I13" s="441">
        <v>1.7</v>
      </c>
      <c r="J13" s="452">
        <v>0.7</v>
      </c>
      <c r="L13" s="878"/>
      <c r="M13" s="882"/>
      <c r="N13" s="882"/>
      <c r="O13" s="882"/>
    </row>
    <row r="14" spans="1:15" ht="12.95" customHeight="1" x14ac:dyDescent="0.2">
      <c r="A14" s="1277" t="s">
        <v>486</v>
      </c>
      <c r="B14" s="529">
        <v>2899</v>
      </c>
      <c r="C14" s="529">
        <v>2171</v>
      </c>
      <c r="D14" s="530">
        <v>728</v>
      </c>
      <c r="E14" s="531">
        <v>346.4</v>
      </c>
      <c r="F14" s="531">
        <v>439.2</v>
      </c>
      <c r="G14" s="531">
        <v>212.4</v>
      </c>
      <c r="H14" s="531">
        <v>2</v>
      </c>
      <c r="I14" s="531">
        <v>2.6</v>
      </c>
      <c r="J14" s="532">
        <v>1.2</v>
      </c>
    </row>
    <row r="15" spans="1:15" ht="12.95" customHeight="1" x14ac:dyDescent="0.2">
      <c r="A15" s="1277" t="s">
        <v>1007</v>
      </c>
      <c r="B15" s="395">
        <v>2887</v>
      </c>
      <c r="C15" s="395">
        <v>2111</v>
      </c>
      <c r="D15" s="391">
        <v>776</v>
      </c>
      <c r="E15" s="441">
        <v>377.7</v>
      </c>
      <c r="F15" s="441">
        <v>464</v>
      </c>
      <c r="G15" s="441">
        <v>250.9</v>
      </c>
      <c r="H15" s="441">
        <v>2</v>
      </c>
      <c r="I15" s="441">
        <v>2.4</v>
      </c>
      <c r="J15" s="452">
        <v>1.3</v>
      </c>
    </row>
    <row r="16" spans="1:15" ht="12.95" customHeight="1" x14ac:dyDescent="0.2">
      <c r="A16" s="1277" t="s">
        <v>1008</v>
      </c>
      <c r="B16" s="395">
        <v>2779</v>
      </c>
      <c r="C16" s="395">
        <v>2113</v>
      </c>
      <c r="D16" s="391">
        <v>666</v>
      </c>
      <c r="E16" s="441">
        <v>369.4</v>
      </c>
      <c r="F16" s="441">
        <v>481.1</v>
      </c>
      <c r="G16" s="441">
        <v>212.7</v>
      </c>
      <c r="H16" s="441">
        <v>1.9</v>
      </c>
      <c r="I16" s="441">
        <v>2.5</v>
      </c>
      <c r="J16" s="452">
        <v>1.1000000000000001</v>
      </c>
    </row>
    <row r="17" spans="1:10" ht="12.95" customHeight="1" x14ac:dyDescent="0.2">
      <c r="A17" s="1277" t="s">
        <v>1009</v>
      </c>
      <c r="B17" s="529">
        <v>2789</v>
      </c>
      <c r="C17" s="529">
        <v>2003</v>
      </c>
      <c r="D17" s="530">
        <v>786</v>
      </c>
      <c r="E17" s="531">
        <v>425.4</v>
      </c>
      <c r="F17" s="531">
        <v>539.20000000000005</v>
      </c>
      <c r="G17" s="531">
        <v>276.7</v>
      </c>
      <c r="H17" s="531">
        <v>1.9</v>
      </c>
      <c r="I17" s="531">
        <v>2.2999999999999998</v>
      </c>
      <c r="J17" s="532">
        <v>1.3</v>
      </c>
    </row>
    <row r="18" spans="1:10" ht="12.95" customHeight="1" x14ac:dyDescent="0.2">
      <c r="A18" s="1277" t="s">
        <v>1162</v>
      </c>
      <c r="B18" s="739">
        <v>2690</v>
      </c>
      <c r="C18" s="738">
        <v>1900</v>
      </c>
      <c r="D18" s="739">
        <v>790</v>
      </c>
      <c r="E18" s="766">
        <v>385.49727715677847</v>
      </c>
      <c r="F18" s="765">
        <v>479.6768492804847</v>
      </c>
      <c r="G18" s="766">
        <v>261.84951939012262</v>
      </c>
      <c r="H18" s="765">
        <v>1.861</v>
      </c>
      <c r="I18" s="766">
        <v>2.2189999999999999</v>
      </c>
      <c r="J18" s="765">
        <v>1.341</v>
      </c>
    </row>
    <row r="19" spans="1:10" s="45" customFormat="1" ht="12.95" customHeight="1" x14ac:dyDescent="0.2">
      <c r="A19" s="1277" t="s">
        <v>1183</v>
      </c>
      <c r="B19" s="1034">
        <v>2749</v>
      </c>
      <c r="C19" s="915">
        <v>1890</v>
      </c>
      <c r="D19" s="915">
        <v>859</v>
      </c>
      <c r="E19" s="796">
        <v>398.2326524699406</v>
      </c>
      <c r="F19" s="796">
        <v>473.1</v>
      </c>
      <c r="G19" s="796">
        <v>295.39999999999998</v>
      </c>
      <c r="H19" s="796">
        <v>1.9059999999999999</v>
      </c>
      <c r="I19" s="796">
        <v>2.2149999999999999</v>
      </c>
      <c r="J19" s="819">
        <v>1.4590000000000001</v>
      </c>
    </row>
    <row r="20" spans="1:10" ht="12.95" customHeight="1" x14ac:dyDescent="0.2">
      <c r="A20" s="1278" t="s">
        <v>1229</v>
      </c>
      <c r="B20" s="883">
        <v>2661</v>
      </c>
      <c r="C20" s="793">
        <v>1884</v>
      </c>
      <c r="D20" s="793">
        <v>777</v>
      </c>
      <c r="E20" s="1148">
        <v>397.57956073509638</v>
      </c>
      <c r="F20" s="1148">
        <v>494.61800997637175</v>
      </c>
      <c r="G20" s="1148">
        <v>269.41747572815535</v>
      </c>
      <c r="H20" s="795">
        <v>1.851</v>
      </c>
      <c r="I20" s="795">
        <v>2.2189999999999999</v>
      </c>
      <c r="J20" s="884">
        <v>1.32</v>
      </c>
    </row>
    <row r="21" spans="1:10" ht="12.95" customHeight="1" x14ac:dyDescent="0.2">
      <c r="A21" s="133"/>
      <c r="B21" s="341"/>
      <c r="C21" s="341"/>
      <c r="D21" s="341"/>
      <c r="E21" s="124"/>
      <c r="F21" s="124"/>
      <c r="G21" s="124"/>
      <c r="H21" s="124"/>
      <c r="I21" s="124"/>
      <c r="J21" s="124"/>
    </row>
    <row r="22" spans="1:10" ht="24" customHeight="1" x14ac:dyDescent="0.2">
      <c r="A22" s="1445" t="s">
        <v>1559</v>
      </c>
      <c r="B22" s="1445"/>
      <c r="C22" s="1445"/>
      <c r="D22" s="1445"/>
      <c r="E22" s="1445"/>
      <c r="F22" s="1445"/>
      <c r="G22" s="1445"/>
      <c r="H22" s="1445"/>
      <c r="I22" s="1445"/>
      <c r="J22" s="1445"/>
    </row>
    <row r="23" spans="1:10" ht="24" customHeight="1" x14ac:dyDescent="0.2">
      <c r="A23" s="1446" t="s">
        <v>1561</v>
      </c>
      <c r="B23" s="1446"/>
      <c r="C23" s="1446"/>
      <c r="D23" s="1446"/>
      <c r="E23" s="1446"/>
      <c r="F23" s="1446"/>
      <c r="G23" s="1446"/>
      <c r="H23" s="1446"/>
      <c r="I23" s="1446"/>
      <c r="J23" s="1446"/>
    </row>
  </sheetData>
  <mergeCells count="10">
    <mergeCell ref="A23:J23"/>
    <mergeCell ref="H8:J8"/>
    <mergeCell ref="H9:J9"/>
    <mergeCell ref="E8:G8"/>
    <mergeCell ref="E9:G9"/>
    <mergeCell ref="B7:D7"/>
    <mergeCell ref="E6:J6"/>
    <mergeCell ref="E7:J7"/>
    <mergeCell ref="B6:D6"/>
    <mergeCell ref="A22:J22"/>
  </mergeCells>
  <phoneticPr fontId="27" type="noConversion"/>
  <hyperlinks>
    <hyperlink ref="J4:J5" location="'Spis tablic List of tables'!B50" display="Powrót do spisu tablic"/>
  </hyperlinks>
  <pageMargins left="0.75" right="0.75" top="1" bottom="1" header="0.5" footer="0.5"/>
  <pageSetup paperSize="9" orientation="portrait" horizontalDpi="200" verticalDpi="200" r:id="rId1"/>
  <headerFooter alignWithMargins="0"/>
  <ignoredErrors>
    <ignoredError sqref="A13:A1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6.59765625" customWidth="1"/>
    <col min="2" max="10" width="21" customWidth="1"/>
  </cols>
  <sheetData>
    <row r="1" spans="1:11" ht="15" customHeight="1" x14ac:dyDescent="0.2">
      <c r="A1" s="435" t="s">
        <v>1360</v>
      </c>
      <c r="B1" s="435"/>
      <c r="C1" s="435"/>
      <c r="D1" s="435"/>
      <c r="E1" s="435"/>
      <c r="F1" s="435"/>
      <c r="G1" s="435"/>
      <c r="H1" s="435"/>
      <c r="J1" s="1279" t="s">
        <v>42</v>
      </c>
    </row>
    <row r="2" spans="1:11" ht="15" customHeight="1" x14ac:dyDescent="0.2">
      <c r="A2" s="448" t="s">
        <v>1361</v>
      </c>
      <c r="B2" s="448"/>
      <c r="C2" s="448"/>
      <c r="D2" s="448"/>
      <c r="E2" s="448"/>
      <c r="F2" s="448"/>
      <c r="G2" s="448"/>
      <c r="H2" s="448"/>
      <c r="J2" s="1280" t="s">
        <v>43</v>
      </c>
    </row>
    <row r="3" spans="1:11" ht="15" customHeight="1" x14ac:dyDescent="0.2">
      <c r="A3" s="35"/>
      <c r="B3" s="4"/>
      <c r="C3" s="1367" t="s">
        <v>1555</v>
      </c>
      <c r="D3" s="1368"/>
      <c r="E3" s="1368"/>
      <c r="F3" s="1368"/>
      <c r="G3" s="1368"/>
      <c r="H3" s="1368"/>
      <c r="I3" s="1368"/>
      <c r="J3" s="1368"/>
    </row>
    <row r="4" spans="1:11" ht="15" customHeight="1" x14ac:dyDescent="0.2">
      <c r="A4" s="93" t="s">
        <v>565</v>
      </c>
      <c r="B4" s="2"/>
      <c r="C4" s="1370" t="s">
        <v>568</v>
      </c>
      <c r="D4" s="1371"/>
      <c r="E4" s="1371"/>
      <c r="F4" s="1371"/>
      <c r="G4" s="1371"/>
      <c r="H4" s="1371"/>
      <c r="I4" s="1371"/>
      <c r="J4" s="1371"/>
    </row>
    <row r="5" spans="1:11" ht="15" customHeight="1" x14ac:dyDescent="0.2">
      <c r="A5" s="93" t="s">
        <v>566</v>
      </c>
      <c r="B5" s="112" t="s">
        <v>110</v>
      </c>
      <c r="C5" s="112" t="s">
        <v>569</v>
      </c>
      <c r="D5" s="1386" t="s">
        <v>304</v>
      </c>
      <c r="E5" s="1386" t="s">
        <v>305</v>
      </c>
      <c r="F5" s="1385" t="s">
        <v>306</v>
      </c>
      <c r="G5" s="1386" t="s">
        <v>330</v>
      </c>
      <c r="H5" s="1386" t="s">
        <v>571</v>
      </c>
      <c r="I5" s="1386" t="s">
        <v>572</v>
      </c>
      <c r="J5" s="114" t="s">
        <v>497</v>
      </c>
    </row>
    <row r="6" spans="1:11" ht="15" customHeight="1" x14ac:dyDescent="0.2">
      <c r="A6" s="94" t="s">
        <v>567</v>
      </c>
      <c r="B6" s="88" t="s">
        <v>111</v>
      </c>
      <c r="C6" s="112" t="s">
        <v>570</v>
      </c>
      <c r="D6" s="1386"/>
      <c r="E6" s="1386"/>
      <c r="F6" s="1386"/>
      <c r="G6" s="1386"/>
      <c r="H6" s="1386"/>
      <c r="I6" s="1386"/>
      <c r="J6" s="114" t="s">
        <v>337</v>
      </c>
    </row>
    <row r="7" spans="1:11" ht="15" customHeight="1" x14ac:dyDescent="0.2">
      <c r="A7" s="30"/>
      <c r="B7" s="9"/>
      <c r="C7" s="827" t="s">
        <v>490</v>
      </c>
      <c r="D7" s="1387"/>
      <c r="E7" s="1387"/>
      <c r="F7" s="1387"/>
      <c r="G7" s="1387"/>
      <c r="H7" s="1387"/>
      <c r="I7" s="1387"/>
      <c r="J7" s="829" t="s">
        <v>87</v>
      </c>
    </row>
    <row r="8" spans="1:11" ht="12.95" customHeight="1" x14ac:dyDescent="0.2">
      <c r="A8" s="80"/>
      <c r="B8" s="134"/>
      <c r="C8" s="134"/>
      <c r="D8" s="134"/>
      <c r="E8" s="134"/>
      <c r="F8" s="134"/>
      <c r="G8" s="134"/>
      <c r="H8" s="134"/>
      <c r="I8" s="134"/>
      <c r="J8" s="86"/>
    </row>
    <row r="9" spans="1:11" ht="12.95" customHeight="1" x14ac:dyDescent="0.2">
      <c r="A9" s="1179" t="s">
        <v>76</v>
      </c>
      <c r="B9" s="387">
        <v>2661</v>
      </c>
      <c r="C9" s="388">
        <v>3</v>
      </c>
      <c r="D9" s="388">
        <v>96</v>
      </c>
      <c r="E9" s="388">
        <v>391</v>
      </c>
      <c r="F9" s="388">
        <v>553</v>
      </c>
      <c r="G9" s="388">
        <v>526</v>
      </c>
      <c r="H9" s="388">
        <v>672</v>
      </c>
      <c r="I9" s="388">
        <v>311</v>
      </c>
      <c r="J9" s="394">
        <v>109</v>
      </c>
    </row>
    <row r="10" spans="1:11" ht="12.95" customHeight="1" x14ac:dyDescent="0.2">
      <c r="A10" s="16" t="s">
        <v>77</v>
      </c>
      <c r="B10" s="391"/>
      <c r="C10" s="391"/>
      <c r="D10" s="391"/>
      <c r="E10" s="391"/>
      <c r="F10" s="391"/>
      <c r="G10" s="391"/>
      <c r="H10" s="391"/>
      <c r="I10" s="391"/>
      <c r="J10" s="392"/>
    </row>
    <row r="11" spans="1:11" ht="12.95" customHeight="1" x14ac:dyDescent="0.2">
      <c r="A11" s="1180" t="s">
        <v>573</v>
      </c>
      <c r="B11" s="391">
        <v>35</v>
      </c>
      <c r="C11" s="391">
        <v>2</v>
      </c>
      <c r="D11" s="391">
        <v>28</v>
      </c>
      <c r="E11" s="391">
        <v>5</v>
      </c>
      <c r="F11" s="764" t="s">
        <v>1010</v>
      </c>
      <c r="G11" s="530" t="s">
        <v>1010</v>
      </c>
      <c r="H11" s="530" t="s">
        <v>1010</v>
      </c>
      <c r="I11" s="530" t="s">
        <v>1010</v>
      </c>
      <c r="J11" s="768" t="s">
        <v>1010</v>
      </c>
      <c r="K11" s="878"/>
    </row>
    <row r="12" spans="1:11" ht="12.95" customHeight="1" x14ac:dyDescent="0.2">
      <c r="A12" s="141" t="s">
        <v>574</v>
      </c>
      <c r="B12" s="391"/>
      <c r="C12" s="391"/>
      <c r="D12" s="391"/>
      <c r="E12" s="391"/>
      <c r="F12" s="391"/>
      <c r="G12" s="391"/>
      <c r="H12" s="391"/>
      <c r="I12" s="391"/>
      <c r="J12" s="392"/>
    </row>
    <row r="13" spans="1:11" ht="12.95" customHeight="1" x14ac:dyDescent="0.2">
      <c r="A13" s="1180" t="s">
        <v>143</v>
      </c>
      <c r="B13" s="391">
        <v>238</v>
      </c>
      <c r="C13" s="530">
        <v>1</v>
      </c>
      <c r="D13" s="391">
        <v>47</v>
      </c>
      <c r="E13" s="391">
        <v>148</v>
      </c>
      <c r="F13" s="391">
        <v>38</v>
      </c>
      <c r="G13" s="391">
        <v>3</v>
      </c>
      <c r="H13" s="353">
        <v>1</v>
      </c>
      <c r="I13" s="530" t="s">
        <v>1010</v>
      </c>
      <c r="J13" s="768" t="s">
        <v>1010</v>
      </c>
      <c r="K13" s="878"/>
    </row>
    <row r="14" spans="1:11" ht="12.95" customHeight="1" x14ac:dyDescent="0.2">
      <c r="A14" s="1180" t="s">
        <v>144</v>
      </c>
      <c r="B14" s="391">
        <v>485</v>
      </c>
      <c r="C14" s="530" t="s">
        <v>1010</v>
      </c>
      <c r="D14" s="391">
        <v>17</v>
      </c>
      <c r="E14" s="391">
        <v>181</v>
      </c>
      <c r="F14" s="391">
        <v>236</v>
      </c>
      <c r="G14" s="391">
        <v>42</v>
      </c>
      <c r="H14" s="391">
        <v>8</v>
      </c>
      <c r="I14" s="530">
        <v>1</v>
      </c>
      <c r="J14" s="768" t="s">
        <v>1010</v>
      </c>
      <c r="K14" s="878"/>
    </row>
    <row r="15" spans="1:11" ht="12.95" customHeight="1" x14ac:dyDescent="0.2">
      <c r="A15" s="1180" t="s">
        <v>145</v>
      </c>
      <c r="B15" s="391">
        <v>526</v>
      </c>
      <c r="C15" s="530" t="s">
        <v>1010</v>
      </c>
      <c r="D15" s="391">
        <v>4</v>
      </c>
      <c r="E15" s="391">
        <v>46</v>
      </c>
      <c r="F15" s="391">
        <v>206</v>
      </c>
      <c r="G15" s="391">
        <v>217</v>
      </c>
      <c r="H15" s="391">
        <v>51</v>
      </c>
      <c r="I15" s="353">
        <v>1</v>
      </c>
      <c r="J15" s="768">
        <v>1</v>
      </c>
      <c r="K15" s="753"/>
    </row>
    <row r="16" spans="1:11" ht="12.95" customHeight="1" x14ac:dyDescent="0.2">
      <c r="A16" s="1180" t="s">
        <v>575</v>
      </c>
      <c r="B16" s="391">
        <v>810</v>
      </c>
      <c r="C16" s="530" t="s">
        <v>1010</v>
      </c>
      <c r="D16" s="530" t="s">
        <v>1010</v>
      </c>
      <c r="E16" s="391">
        <v>11</v>
      </c>
      <c r="F16" s="391">
        <v>62</v>
      </c>
      <c r="G16" s="391">
        <v>240</v>
      </c>
      <c r="H16" s="391">
        <v>468</v>
      </c>
      <c r="I16" s="391">
        <v>29</v>
      </c>
      <c r="J16" s="392" t="s">
        <v>1010</v>
      </c>
    </row>
    <row r="17" spans="1:11" ht="12.95" customHeight="1" x14ac:dyDescent="0.2">
      <c r="A17" s="1180" t="s">
        <v>576</v>
      </c>
      <c r="B17" s="391">
        <v>415</v>
      </c>
      <c r="C17" s="530" t="s">
        <v>1010</v>
      </c>
      <c r="D17" s="530" t="s">
        <v>1010</v>
      </c>
      <c r="E17" s="767" t="s">
        <v>1010</v>
      </c>
      <c r="F17" s="391">
        <v>11</v>
      </c>
      <c r="G17" s="391">
        <v>23</v>
      </c>
      <c r="H17" s="391">
        <v>136</v>
      </c>
      <c r="I17" s="391">
        <v>226</v>
      </c>
      <c r="J17" s="392">
        <v>19</v>
      </c>
    </row>
    <row r="18" spans="1:11" ht="12.95" customHeight="1" x14ac:dyDescent="0.2">
      <c r="A18" s="1180" t="s">
        <v>491</v>
      </c>
      <c r="B18" s="391">
        <v>152</v>
      </c>
      <c r="C18" s="530" t="s">
        <v>1010</v>
      </c>
      <c r="D18" s="530" t="s">
        <v>1010</v>
      </c>
      <c r="E18" s="530" t="s">
        <v>1010</v>
      </c>
      <c r="F18" s="530" t="s">
        <v>1010</v>
      </c>
      <c r="G18" s="353">
        <v>1</v>
      </c>
      <c r="H18" s="391">
        <v>8</v>
      </c>
      <c r="I18" s="391">
        <v>54</v>
      </c>
      <c r="J18" s="392">
        <v>89</v>
      </c>
    </row>
    <row r="19" spans="1:11" ht="12.95" customHeight="1" x14ac:dyDescent="0.2">
      <c r="A19" s="141" t="s">
        <v>87</v>
      </c>
      <c r="B19" s="350"/>
      <c r="C19" s="350"/>
      <c r="D19" s="350"/>
      <c r="E19" s="350"/>
      <c r="F19" s="350"/>
      <c r="G19" s="350"/>
      <c r="H19" s="350"/>
      <c r="I19" s="350"/>
      <c r="J19" s="351"/>
    </row>
    <row r="20" spans="1:11" ht="12.95" customHeight="1" x14ac:dyDescent="0.2">
      <c r="A20" s="1179" t="s">
        <v>553</v>
      </c>
      <c r="B20" s="450">
        <v>1884</v>
      </c>
      <c r="C20" s="451">
        <v>2</v>
      </c>
      <c r="D20" s="451">
        <v>58</v>
      </c>
      <c r="E20" s="451">
        <v>275</v>
      </c>
      <c r="F20" s="451">
        <v>396</v>
      </c>
      <c r="G20" s="451">
        <v>376</v>
      </c>
      <c r="H20" s="451">
        <v>473</v>
      </c>
      <c r="I20" s="451">
        <v>220</v>
      </c>
      <c r="J20" s="453">
        <v>84</v>
      </c>
    </row>
    <row r="21" spans="1:11" ht="12.95" customHeight="1" x14ac:dyDescent="0.2">
      <c r="A21" s="16" t="s">
        <v>501</v>
      </c>
      <c r="B21" s="391"/>
      <c r="C21" s="391"/>
      <c r="D21" s="391"/>
      <c r="E21" s="391"/>
      <c r="F21" s="391"/>
      <c r="G21" s="391"/>
      <c r="H21" s="391"/>
      <c r="I21" s="391"/>
      <c r="J21" s="392"/>
    </row>
    <row r="22" spans="1:11" ht="12.95" customHeight="1" x14ac:dyDescent="0.2">
      <c r="A22" s="1180" t="s">
        <v>577</v>
      </c>
      <c r="B22" s="455">
        <v>22</v>
      </c>
      <c r="C22" s="455">
        <v>2</v>
      </c>
      <c r="D22" s="455">
        <v>18</v>
      </c>
      <c r="E22" s="455">
        <v>2</v>
      </c>
      <c r="F22" s="530" t="s">
        <v>1010</v>
      </c>
      <c r="G22" s="530" t="s">
        <v>1010</v>
      </c>
      <c r="H22" s="530" t="s">
        <v>1010</v>
      </c>
      <c r="I22" s="530" t="s">
        <v>1010</v>
      </c>
      <c r="J22" s="768" t="s">
        <v>1010</v>
      </c>
      <c r="K22" s="753"/>
    </row>
    <row r="23" spans="1:11" ht="12.95" customHeight="1" x14ac:dyDescent="0.2">
      <c r="A23" s="449" t="s">
        <v>574</v>
      </c>
      <c r="B23" s="455"/>
      <c r="C23" s="455"/>
      <c r="D23" s="455"/>
      <c r="E23" s="455"/>
      <c r="F23" s="455"/>
      <c r="G23" s="455"/>
      <c r="H23" s="455"/>
      <c r="I23" s="391"/>
      <c r="J23" s="392"/>
      <c r="K23" s="753"/>
    </row>
    <row r="24" spans="1:11" ht="12.95" customHeight="1" x14ac:dyDescent="0.2">
      <c r="A24" s="1180" t="s">
        <v>143</v>
      </c>
      <c r="B24" s="455">
        <v>165</v>
      </c>
      <c r="C24" s="530" t="s">
        <v>1010</v>
      </c>
      <c r="D24" s="455">
        <v>27</v>
      </c>
      <c r="E24" s="455">
        <v>101</v>
      </c>
      <c r="F24" s="455">
        <v>33</v>
      </c>
      <c r="G24" s="455">
        <v>3</v>
      </c>
      <c r="H24" s="530">
        <v>1</v>
      </c>
      <c r="I24" s="530" t="s">
        <v>1010</v>
      </c>
      <c r="J24" s="768" t="s">
        <v>1010</v>
      </c>
      <c r="K24" s="753"/>
    </row>
    <row r="25" spans="1:11" ht="12.95" customHeight="1" x14ac:dyDescent="0.2">
      <c r="A25" s="1180" t="s">
        <v>144</v>
      </c>
      <c r="B25" s="455">
        <v>344</v>
      </c>
      <c r="C25" s="530" t="s">
        <v>1010</v>
      </c>
      <c r="D25" s="455">
        <v>10</v>
      </c>
      <c r="E25" s="455">
        <v>128</v>
      </c>
      <c r="F25" s="455">
        <v>172</v>
      </c>
      <c r="G25" s="455">
        <v>28</v>
      </c>
      <c r="H25" s="455">
        <v>6</v>
      </c>
      <c r="I25" s="530" t="s">
        <v>1010</v>
      </c>
      <c r="J25" s="768" t="s">
        <v>1010</v>
      </c>
      <c r="K25" s="753"/>
    </row>
    <row r="26" spans="1:11" ht="12.95" customHeight="1" x14ac:dyDescent="0.2">
      <c r="A26" s="1180" t="s">
        <v>145</v>
      </c>
      <c r="B26" s="455">
        <v>377</v>
      </c>
      <c r="C26" s="530" t="s">
        <v>1010</v>
      </c>
      <c r="D26" s="455">
        <v>3</v>
      </c>
      <c r="E26" s="455">
        <v>34</v>
      </c>
      <c r="F26" s="455">
        <v>139</v>
      </c>
      <c r="G26" s="455">
        <v>157</v>
      </c>
      <c r="H26" s="455">
        <v>43</v>
      </c>
      <c r="I26" s="530">
        <v>1</v>
      </c>
      <c r="J26" s="768" t="s">
        <v>1010</v>
      </c>
      <c r="K26" s="753"/>
    </row>
    <row r="27" spans="1:11" ht="12.95" customHeight="1" x14ac:dyDescent="0.2">
      <c r="A27" s="1180" t="s">
        <v>575</v>
      </c>
      <c r="B27" s="455">
        <v>577</v>
      </c>
      <c r="C27" s="530" t="s">
        <v>1010</v>
      </c>
      <c r="D27" s="530" t="s">
        <v>1010</v>
      </c>
      <c r="E27" s="455">
        <v>10</v>
      </c>
      <c r="F27" s="455">
        <v>44</v>
      </c>
      <c r="G27" s="455">
        <v>175</v>
      </c>
      <c r="H27" s="455">
        <v>326</v>
      </c>
      <c r="I27" s="455">
        <v>22</v>
      </c>
      <c r="J27" s="768" t="s">
        <v>1010</v>
      </c>
    </row>
    <row r="28" spans="1:11" ht="12.95" customHeight="1" x14ac:dyDescent="0.2">
      <c r="A28" s="1180" t="s">
        <v>576</v>
      </c>
      <c r="B28" s="455">
        <v>281</v>
      </c>
      <c r="C28" s="530" t="s">
        <v>1010</v>
      </c>
      <c r="D28" s="530" t="s">
        <v>1010</v>
      </c>
      <c r="E28" s="530" t="s">
        <v>1010</v>
      </c>
      <c r="F28" s="455">
        <v>8</v>
      </c>
      <c r="G28" s="455">
        <v>12</v>
      </c>
      <c r="H28" s="455">
        <v>90</v>
      </c>
      <c r="I28" s="455">
        <v>156</v>
      </c>
      <c r="J28" s="454">
        <v>15</v>
      </c>
    </row>
    <row r="29" spans="1:11" ht="12.95" customHeight="1" x14ac:dyDescent="0.2">
      <c r="A29" s="1180" t="s">
        <v>491</v>
      </c>
      <c r="B29" s="455">
        <v>118</v>
      </c>
      <c r="C29" s="530" t="s">
        <v>1010</v>
      </c>
      <c r="D29" s="530" t="s">
        <v>1010</v>
      </c>
      <c r="E29" s="530" t="s">
        <v>1010</v>
      </c>
      <c r="F29" s="530" t="s">
        <v>1010</v>
      </c>
      <c r="G29" s="530">
        <v>1</v>
      </c>
      <c r="H29" s="455">
        <v>7</v>
      </c>
      <c r="I29" s="455">
        <v>41</v>
      </c>
      <c r="J29" s="454">
        <v>69</v>
      </c>
    </row>
    <row r="30" spans="1:11" ht="12.95" customHeight="1" x14ac:dyDescent="0.2">
      <c r="A30" s="141" t="s">
        <v>87</v>
      </c>
      <c r="B30" s="83"/>
      <c r="C30" s="83"/>
      <c r="D30" s="83"/>
      <c r="E30" s="83"/>
      <c r="F30" s="83"/>
      <c r="G30" s="83"/>
      <c r="H30" s="83"/>
      <c r="I30" s="83"/>
      <c r="J30" s="79"/>
    </row>
    <row r="36" spans="2:10" x14ac:dyDescent="0.2">
      <c r="B36" s="541"/>
      <c r="C36" s="541"/>
      <c r="D36" s="541"/>
      <c r="E36" s="541"/>
      <c r="F36" s="541"/>
      <c r="G36" s="541"/>
      <c r="H36" s="541"/>
      <c r="I36" s="541"/>
      <c r="J36" s="541"/>
    </row>
  </sheetData>
  <mergeCells count="8">
    <mergeCell ref="C3:J3"/>
    <mergeCell ref="C4:J4"/>
    <mergeCell ref="H5:H7"/>
    <mergeCell ref="I5:I7"/>
    <mergeCell ref="D5:D7"/>
    <mergeCell ref="E5:E7"/>
    <mergeCell ref="F5:F7"/>
    <mergeCell ref="G5:G7"/>
  </mergeCells>
  <phoneticPr fontId="27" type="noConversion"/>
  <hyperlinks>
    <hyperlink ref="J1:J2" location="'Spis tablic List of tables'!B53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4.19921875" customWidth="1"/>
    <col min="2" max="2" width="16" customWidth="1"/>
    <col min="3" max="3" width="19.796875" customWidth="1"/>
    <col min="4" max="7" width="16" customWidth="1"/>
  </cols>
  <sheetData>
    <row r="1" spans="1:7" ht="15" customHeight="1" x14ac:dyDescent="0.2">
      <c r="A1" s="435" t="s">
        <v>1170</v>
      </c>
      <c r="B1" s="435"/>
      <c r="C1" s="435"/>
      <c r="D1" s="435"/>
      <c r="E1" s="435"/>
      <c r="G1" s="1279" t="s">
        <v>42</v>
      </c>
    </row>
    <row r="2" spans="1:7" ht="15" customHeight="1" x14ac:dyDescent="0.2">
      <c r="A2" s="448" t="s">
        <v>1171</v>
      </c>
      <c r="B2" s="448"/>
      <c r="C2" s="448"/>
      <c r="D2" s="448"/>
      <c r="E2" s="448"/>
      <c r="G2" s="1280" t="s">
        <v>43</v>
      </c>
    </row>
    <row r="3" spans="1:7" ht="15" customHeight="1" x14ac:dyDescent="0.2">
      <c r="A3" s="35"/>
      <c r="B3" s="4"/>
      <c r="C3" s="1367" t="s">
        <v>578</v>
      </c>
      <c r="D3" s="1368"/>
      <c r="E3" s="1368"/>
      <c r="F3" s="1368"/>
      <c r="G3" s="1368"/>
    </row>
    <row r="4" spans="1:7" ht="15" customHeight="1" x14ac:dyDescent="0.2">
      <c r="A4" s="32"/>
      <c r="B4" s="1"/>
      <c r="C4" s="1370" t="s">
        <v>579</v>
      </c>
      <c r="D4" s="1371"/>
      <c r="E4" s="1371"/>
      <c r="F4" s="1371"/>
      <c r="G4" s="1371"/>
    </row>
    <row r="5" spans="1:7" ht="15" customHeight="1" x14ac:dyDescent="0.2">
      <c r="A5" s="93" t="s">
        <v>106</v>
      </c>
      <c r="B5" s="112" t="s">
        <v>110</v>
      </c>
      <c r="C5" s="4"/>
      <c r="D5" s="1367" t="s">
        <v>582</v>
      </c>
      <c r="E5" s="1368"/>
      <c r="F5" s="1368"/>
      <c r="G5" s="1368"/>
    </row>
    <row r="6" spans="1:7" ht="15" customHeight="1" x14ac:dyDescent="0.2">
      <c r="A6" s="825" t="s">
        <v>107</v>
      </c>
      <c r="B6" s="830" t="s">
        <v>111</v>
      </c>
      <c r="C6" s="112" t="s">
        <v>580</v>
      </c>
      <c r="D6" s="1370" t="s">
        <v>583</v>
      </c>
      <c r="E6" s="1371"/>
      <c r="F6" s="1371"/>
      <c r="G6" s="1371"/>
    </row>
    <row r="7" spans="1:7" ht="15" customHeight="1" x14ac:dyDescent="0.2">
      <c r="A7" s="51"/>
      <c r="B7" s="8"/>
      <c r="C7" s="830" t="s">
        <v>581</v>
      </c>
      <c r="D7" s="1385">
        <v>1</v>
      </c>
      <c r="E7" s="1385">
        <v>2</v>
      </c>
      <c r="F7" s="1385">
        <v>3</v>
      </c>
      <c r="G7" s="89" t="s">
        <v>584</v>
      </c>
    </row>
    <row r="8" spans="1:7" ht="15" customHeight="1" x14ac:dyDescent="0.2">
      <c r="A8" s="30"/>
      <c r="B8" s="9"/>
      <c r="C8" s="9"/>
      <c r="D8" s="1387"/>
      <c r="E8" s="1387"/>
      <c r="F8" s="1387"/>
      <c r="G8" s="829" t="s">
        <v>585</v>
      </c>
    </row>
    <row r="9" spans="1:7" ht="12.95" customHeight="1" x14ac:dyDescent="0.2">
      <c r="A9" s="80"/>
      <c r="B9" s="134"/>
      <c r="C9" s="134"/>
      <c r="D9" s="134"/>
      <c r="E9" s="134"/>
      <c r="F9" s="134"/>
      <c r="G9" s="86"/>
    </row>
    <row r="10" spans="1:7" ht="12.95" customHeight="1" x14ac:dyDescent="0.2">
      <c r="A10" s="1175" t="s">
        <v>485</v>
      </c>
      <c r="B10" s="395">
        <v>1847</v>
      </c>
      <c r="C10" s="395">
        <v>574</v>
      </c>
      <c r="D10" s="395">
        <v>713</v>
      </c>
      <c r="E10" s="395">
        <v>385</v>
      </c>
      <c r="F10" s="395">
        <v>114</v>
      </c>
      <c r="G10" s="400">
        <v>61</v>
      </c>
    </row>
    <row r="11" spans="1:7" ht="12.95" customHeight="1" x14ac:dyDescent="0.2">
      <c r="A11" s="1175" t="s">
        <v>486</v>
      </c>
      <c r="B11" s="350">
        <v>2899</v>
      </c>
      <c r="C11" s="350">
        <v>1068</v>
      </c>
      <c r="D11" s="350">
        <v>1111</v>
      </c>
      <c r="E11" s="350">
        <v>555</v>
      </c>
      <c r="F11" s="350">
        <v>124</v>
      </c>
      <c r="G11" s="351">
        <v>41</v>
      </c>
    </row>
    <row r="12" spans="1:7" ht="12.95" customHeight="1" x14ac:dyDescent="0.2">
      <c r="A12" s="1175" t="s">
        <v>1007</v>
      </c>
      <c r="B12" s="395">
        <v>2887</v>
      </c>
      <c r="C12" s="395">
        <v>1080</v>
      </c>
      <c r="D12" s="395">
        <v>1080</v>
      </c>
      <c r="E12" s="395">
        <v>558</v>
      </c>
      <c r="F12" s="395">
        <v>119</v>
      </c>
      <c r="G12" s="400">
        <v>50</v>
      </c>
    </row>
    <row r="13" spans="1:7" ht="12.95" customHeight="1" x14ac:dyDescent="0.2">
      <c r="A13" s="1175" t="s">
        <v>1008</v>
      </c>
      <c r="B13" s="395">
        <v>2779</v>
      </c>
      <c r="C13" s="395">
        <v>1037</v>
      </c>
      <c r="D13" s="395">
        <v>1067</v>
      </c>
      <c r="E13" s="395">
        <v>531</v>
      </c>
      <c r="F13" s="395">
        <v>101</v>
      </c>
      <c r="G13" s="400">
        <v>43</v>
      </c>
    </row>
    <row r="14" spans="1:7" ht="12.95" customHeight="1" x14ac:dyDescent="0.2">
      <c r="A14" s="1175" t="s">
        <v>1009</v>
      </c>
      <c r="B14" s="350">
        <v>2789</v>
      </c>
      <c r="C14" s="350">
        <v>1050</v>
      </c>
      <c r="D14" s="350">
        <v>1025</v>
      </c>
      <c r="E14" s="350">
        <v>560</v>
      </c>
      <c r="F14" s="350">
        <v>108</v>
      </c>
      <c r="G14" s="351">
        <v>46</v>
      </c>
    </row>
    <row r="15" spans="1:7" s="45" customFormat="1" ht="12.95" customHeight="1" x14ac:dyDescent="0.2">
      <c r="A15" s="1175" t="s">
        <v>1162</v>
      </c>
      <c r="B15" s="739">
        <v>2690</v>
      </c>
      <c r="C15" s="738">
        <v>1009</v>
      </c>
      <c r="D15" s="739">
        <v>987</v>
      </c>
      <c r="E15" s="738">
        <v>550</v>
      </c>
      <c r="F15" s="739">
        <v>112</v>
      </c>
      <c r="G15" s="737">
        <v>32</v>
      </c>
    </row>
    <row r="16" spans="1:7" s="45" customFormat="1" ht="12.95" customHeight="1" x14ac:dyDescent="0.2">
      <c r="A16" s="1175" t="s">
        <v>1183</v>
      </c>
      <c r="B16" s="739">
        <v>2749</v>
      </c>
      <c r="C16" s="915">
        <v>996</v>
      </c>
      <c r="D16" s="739">
        <v>1070</v>
      </c>
      <c r="E16" s="915">
        <v>533</v>
      </c>
      <c r="F16" s="915">
        <v>118</v>
      </c>
      <c r="G16" s="1150">
        <v>32</v>
      </c>
    </row>
    <row r="17" spans="1:7" ht="12.95" customHeight="1" x14ac:dyDescent="0.2">
      <c r="A17" s="1178" t="s">
        <v>1229</v>
      </c>
      <c r="B17" s="736">
        <v>2661</v>
      </c>
      <c r="C17" s="793">
        <v>1004</v>
      </c>
      <c r="D17" s="736">
        <v>949</v>
      </c>
      <c r="E17" s="793">
        <v>557</v>
      </c>
      <c r="F17" s="793">
        <v>121</v>
      </c>
      <c r="G17" s="998">
        <v>30</v>
      </c>
    </row>
    <row r="18" spans="1:7" ht="12.95" customHeight="1" x14ac:dyDescent="0.2">
      <c r="A18" s="1180" t="s">
        <v>1516</v>
      </c>
      <c r="B18" s="695">
        <v>1884</v>
      </c>
      <c r="C18" s="695">
        <v>723</v>
      </c>
      <c r="D18" s="769">
        <v>696</v>
      </c>
      <c r="E18" s="769">
        <v>374</v>
      </c>
      <c r="F18" s="769">
        <v>77</v>
      </c>
      <c r="G18" s="770">
        <v>14</v>
      </c>
    </row>
    <row r="19" spans="1:7" ht="12.95" customHeight="1" x14ac:dyDescent="0.2">
      <c r="A19" s="141" t="s">
        <v>89</v>
      </c>
      <c r="B19" s="774"/>
      <c r="C19" s="774"/>
      <c r="D19" s="774"/>
      <c r="E19" s="774"/>
      <c r="F19" s="774"/>
      <c r="G19" s="775"/>
    </row>
    <row r="20" spans="1:7" ht="12.95" customHeight="1" x14ac:dyDescent="0.2">
      <c r="A20" s="1180" t="s">
        <v>1517</v>
      </c>
      <c r="B20" s="773">
        <v>777</v>
      </c>
      <c r="C20" s="773">
        <v>281</v>
      </c>
      <c r="D20" s="771">
        <v>253</v>
      </c>
      <c r="E20" s="771">
        <v>183</v>
      </c>
      <c r="F20" s="771">
        <v>44</v>
      </c>
      <c r="G20" s="772">
        <v>16</v>
      </c>
    </row>
    <row r="21" spans="1:7" ht="12.95" customHeight="1" x14ac:dyDescent="0.2">
      <c r="A21" s="141" t="s">
        <v>91</v>
      </c>
      <c r="B21" s="83"/>
      <c r="C21" s="83"/>
      <c r="D21" s="83"/>
      <c r="E21" s="83"/>
      <c r="F21" s="83"/>
      <c r="G21" s="79"/>
    </row>
    <row r="22" spans="1:7" ht="12.95" customHeight="1" x14ac:dyDescent="0.2">
      <c r="A22" s="82"/>
      <c r="B22" s="117"/>
      <c r="C22" s="117"/>
      <c r="D22" s="117"/>
      <c r="E22" s="117"/>
      <c r="F22" s="117"/>
      <c r="G22" s="79"/>
    </row>
    <row r="23" spans="1:7" ht="12.95" customHeight="1" x14ac:dyDescent="0.2">
      <c r="A23" s="1446" t="s">
        <v>61</v>
      </c>
      <c r="B23" s="1446"/>
      <c r="C23" s="1446"/>
      <c r="D23" s="1446"/>
      <c r="E23" s="1446"/>
      <c r="F23" s="1446"/>
      <c r="G23" s="1446"/>
    </row>
    <row r="24" spans="1:7" ht="12.95" customHeight="1" x14ac:dyDescent="0.2">
      <c r="A24" s="1446" t="s">
        <v>588</v>
      </c>
      <c r="B24" s="1446"/>
      <c r="C24" s="1446"/>
      <c r="D24" s="1446"/>
      <c r="E24" s="1446"/>
      <c r="F24" s="1446"/>
      <c r="G24" s="1446"/>
    </row>
    <row r="25" spans="1:7" ht="12.95" customHeight="1" x14ac:dyDescent="0.2"/>
  </sheetData>
  <mergeCells count="9">
    <mergeCell ref="C3:G3"/>
    <mergeCell ref="C4:G4"/>
    <mergeCell ref="A23:G23"/>
    <mergeCell ref="A24:G24"/>
    <mergeCell ref="D5:G5"/>
    <mergeCell ref="D6:G6"/>
    <mergeCell ref="D7:D8"/>
    <mergeCell ref="E7:E8"/>
    <mergeCell ref="F7:F8"/>
  </mergeCells>
  <phoneticPr fontId="27" type="noConversion"/>
  <hyperlinks>
    <hyperlink ref="G1:G2" location="'Spis tablic List of tables'!B56" display="Powrót do spisu tablic"/>
  </hyperlinks>
  <pageMargins left="0.75" right="0.75" top="1" bottom="1" header="0.5" footer="0.5"/>
  <pageSetup paperSize="9" orientation="portrait" horizontalDpi="200" verticalDpi="200" r:id="rId1"/>
  <headerFooter alignWithMargins="0"/>
  <ignoredErrors>
    <ignoredError sqref="A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51" style="567" customWidth="1"/>
    <col min="2" max="6" width="16" style="567" customWidth="1"/>
    <col min="7" max="9" width="15.59765625" customWidth="1"/>
  </cols>
  <sheetData>
    <row r="1" spans="1:9" ht="15" customHeight="1" x14ac:dyDescent="0.2">
      <c r="A1" s="557" t="s">
        <v>1553</v>
      </c>
      <c r="B1" s="557"/>
      <c r="C1" s="557"/>
      <c r="D1" s="557"/>
      <c r="E1" s="557"/>
      <c r="F1" s="557"/>
      <c r="I1" s="1279" t="s">
        <v>42</v>
      </c>
    </row>
    <row r="2" spans="1:9" ht="15" customHeight="1" x14ac:dyDescent="0.2">
      <c r="A2" s="558" t="s">
        <v>1159</v>
      </c>
      <c r="B2" s="559"/>
      <c r="C2" s="559"/>
      <c r="D2" s="559"/>
      <c r="E2" s="559"/>
      <c r="I2" s="1280" t="s">
        <v>43</v>
      </c>
    </row>
    <row r="3" spans="1:9" ht="30" customHeight="1" x14ac:dyDescent="0.2">
      <c r="A3" s="560" t="s">
        <v>1012</v>
      </c>
      <c r="B3" s="561">
        <v>2000</v>
      </c>
      <c r="C3" s="561">
        <v>2010</v>
      </c>
      <c r="D3" s="561">
        <v>2011</v>
      </c>
      <c r="E3" s="561">
        <v>2012</v>
      </c>
      <c r="F3" s="562">
        <v>2013</v>
      </c>
      <c r="G3" s="562">
        <v>2014</v>
      </c>
      <c r="H3" s="562">
        <v>2015</v>
      </c>
      <c r="I3" s="562">
        <v>2016</v>
      </c>
    </row>
    <row r="4" spans="1:9" ht="12" x14ac:dyDescent="0.2">
      <c r="A4" s="563"/>
      <c r="B4" s="1344" t="s">
        <v>364</v>
      </c>
      <c r="C4" s="1345"/>
      <c r="D4" s="1345"/>
      <c r="E4" s="1345"/>
      <c r="F4" s="1345"/>
      <c r="G4" s="1345"/>
      <c r="H4" s="1345"/>
    </row>
    <row r="5" spans="1:9" ht="12" x14ac:dyDescent="0.2">
      <c r="A5" s="564"/>
      <c r="B5" s="1346" t="s">
        <v>77</v>
      </c>
      <c r="C5" s="1347"/>
      <c r="D5" s="1347"/>
      <c r="E5" s="1347"/>
      <c r="F5" s="1347"/>
      <c r="G5" s="1347"/>
      <c r="H5" s="1347"/>
    </row>
    <row r="6" spans="1:9" ht="12" x14ac:dyDescent="0.2">
      <c r="A6" s="1164" t="s">
        <v>1013</v>
      </c>
      <c r="B6" s="717" t="s">
        <v>1014</v>
      </c>
      <c r="C6" s="717" t="s">
        <v>1015</v>
      </c>
      <c r="D6" s="717" t="s">
        <v>1016</v>
      </c>
      <c r="E6" s="717" t="s">
        <v>1017</v>
      </c>
      <c r="F6" s="854" t="s">
        <v>1018</v>
      </c>
      <c r="G6" s="924">
        <v>1443967</v>
      </c>
      <c r="H6" s="1006">
        <v>1439675</v>
      </c>
      <c r="I6" s="865">
        <v>1436367</v>
      </c>
    </row>
    <row r="7" spans="1:9" ht="12" x14ac:dyDescent="0.2">
      <c r="A7" s="565" t="s">
        <v>1019</v>
      </c>
      <c r="B7" s="718"/>
      <c r="C7" s="718"/>
      <c r="D7" s="719"/>
      <c r="E7" s="719"/>
      <c r="F7" s="855"/>
      <c r="G7" s="784"/>
      <c r="H7" s="781"/>
      <c r="I7" s="775"/>
    </row>
    <row r="8" spans="1:9" ht="12" x14ac:dyDescent="0.2">
      <c r="A8" s="1165" t="s">
        <v>1020</v>
      </c>
      <c r="B8" s="720" t="s">
        <v>1021</v>
      </c>
      <c r="C8" s="721">
        <v>712260</v>
      </c>
      <c r="D8" s="720" t="s">
        <v>1022</v>
      </c>
      <c r="E8" s="720" t="s">
        <v>1023</v>
      </c>
      <c r="F8" s="856">
        <v>708478</v>
      </c>
      <c r="G8" s="915">
        <v>706988</v>
      </c>
      <c r="H8" s="938">
        <v>704893</v>
      </c>
      <c r="I8" s="866">
        <v>703071</v>
      </c>
    </row>
    <row r="9" spans="1:9" ht="12" x14ac:dyDescent="0.2">
      <c r="A9" s="569" t="s">
        <v>135</v>
      </c>
      <c r="B9" s="720"/>
      <c r="C9" s="720"/>
      <c r="D9" s="720"/>
      <c r="E9" s="720"/>
      <c r="F9" s="857"/>
      <c r="G9" s="915"/>
      <c r="H9" s="938"/>
      <c r="I9" s="867"/>
    </row>
    <row r="10" spans="1:9" ht="12" x14ac:dyDescent="0.2">
      <c r="A10" s="1165" t="s">
        <v>1024</v>
      </c>
      <c r="B10" s="720" t="s">
        <v>1025</v>
      </c>
      <c r="C10" s="721">
        <v>741522</v>
      </c>
      <c r="D10" s="720" t="s">
        <v>1026</v>
      </c>
      <c r="E10" s="720" t="s">
        <v>1027</v>
      </c>
      <c r="F10" s="856">
        <v>738437</v>
      </c>
      <c r="G10" s="915">
        <v>736979</v>
      </c>
      <c r="H10" s="938">
        <v>734782</v>
      </c>
      <c r="I10" s="866">
        <v>733296</v>
      </c>
    </row>
    <row r="11" spans="1:9" ht="12" x14ac:dyDescent="0.2">
      <c r="A11" s="569" t="s">
        <v>124</v>
      </c>
      <c r="B11" s="720"/>
      <c r="C11" s="720"/>
      <c r="D11" s="720"/>
      <c r="E11" s="720"/>
      <c r="F11" s="857"/>
      <c r="G11" s="784"/>
      <c r="H11" s="781"/>
      <c r="I11" s="775"/>
    </row>
    <row r="12" spans="1:9" ht="12" x14ac:dyDescent="0.2">
      <c r="A12" s="1166" t="s">
        <v>1028</v>
      </c>
      <c r="B12" s="720" t="s">
        <v>1029</v>
      </c>
      <c r="C12" s="720" t="s">
        <v>1030</v>
      </c>
      <c r="D12" s="720" t="s">
        <v>1031</v>
      </c>
      <c r="E12" s="720" t="s">
        <v>1032</v>
      </c>
      <c r="F12" s="856">
        <v>6556</v>
      </c>
      <c r="G12" s="925">
        <v>6978</v>
      </c>
      <c r="H12" s="1007">
        <v>6903</v>
      </c>
      <c r="I12" s="853">
        <v>6693</v>
      </c>
    </row>
    <row r="13" spans="1:9" ht="12" x14ac:dyDescent="0.2">
      <c r="A13" s="570" t="s">
        <v>1002</v>
      </c>
      <c r="B13" s="718"/>
      <c r="C13" s="718"/>
      <c r="D13" s="719"/>
      <c r="E13" s="719"/>
      <c r="F13" s="855"/>
      <c r="G13" s="784"/>
      <c r="H13" s="781"/>
      <c r="I13" s="775"/>
    </row>
    <row r="14" spans="1:9" ht="12" x14ac:dyDescent="0.2">
      <c r="A14" s="1165" t="s">
        <v>1537</v>
      </c>
      <c r="B14" s="720">
        <v>5.81</v>
      </c>
      <c r="C14" s="720">
        <v>5.76</v>
      </c>
      <c r="D14" s="720">
        <v>5.26</v>
      </c>
      <c r="E14" s="720">
        <v>5.18</v>
      </c>
      <c r="F14" s="857">
        <v>4.53</v>
      </c>
      <c r="G14" s="926">
        <v>4.83</v>
      </c>
      <c r="H14" s="1012">
        <v>4.79</v>
      </c>
      <c r="I14" s="868">
        <v>4.6500000000000004</v>
      </c>
    </row>
    <row r="15" spans="1:9" ht="12" x14ac:dyDescent="0.2">
      <c r="A15" s="569" t="s">
        <v>1536</v>
      </c>
      <c r="B15" s="720"/>
      <c r="C15" s="720"/>
      <c r="D15" s="720"/>
      <c r="E15" s="720"/>
      <c r="F15" s="857"/>
      <c r="G15" s="927"/>
      <c r="H15" s="1008"/>
      <c r="I15" s="869"/>
    </row>
    <row r="16" spans="1:9" ht="14.25" x14ac:dyDescent="0.2">
      <c r="A16" s="571" t="s">
        <v>1217</v>
      </c>
      <c r="B16" s="720" t="s">
        <v>1033</v>
      </c>
      <c r="C16" s="720" t="s">
        <v>1034</v>
      </c>
      <c r="D16" s="720" t="s">
        <v>1035</v>
      </c>
      <c r="E16" s="721">
        <v>2779</v>
      </c>
      <c r="F16" s="856">
        <v>2789</v>
      </c>
      <c r="G16" s="928">
        <v>2690</v>
      </c>
      <c r="H16" s="1009">
        <v>2749</v>
      </c>
      <c r="I16" s="1133">
        <v>2661</v>
      </c>
    </row>
    <row r="17" spans="1:9" ht="14.25" x14ac:dyDescent="0.2">
      <c r="A17" s="570" t="s">
        <v>1173</v>
      </c>
      <c r="B17" s="720"/>
      <c r="C17" s="720"/>
      <c r="D17" s="720"/>
      <c r="E17" s="720"/>
      <c r="F17" s="857"/>
      <c r="G17" s="929"/>
      <c r="H17" s="1009"/>
      <c r="I17" s="1134"/>
    </row>
    <row r="18" spans="1:9" ht="12" x14ac:dyDescent="0.2">
      <c r="A18" s="1165" t="s">
        <v>1537</v>
      </c>
      <c r="B18" s="720">
        <v>1.28</v>
      </c>
      <c r="C18" s="720">
        <v>2.0299999999999998</v>
      </c>
      <c r="D18" s="720">
        <v>1.99</v>
      </c>
      <c r="E18" s="720">
        <v>1.91</v>
      </c>
      <c r="F18" s="857">
        <v>1.93</v>
      </c>
      <c r="G18" s="929">
        <v>1.86</v>
      </c>
      <c r="H18" s="1013">
        <v>1.91</v>
      </c>
      <c r="I18" s="1134">
        <v>1.85</v>
      </c>
    </row>
    <row r="19" spans="1:9" ht="12" x14ac:dyDescent="0.2">
      <c r="A19" s="569" t="s">
        <v>1536</v>
      </c>
      <c r="B19" s="718"/>
      <c r="C19" s="718"/>
      <c r="D19" s="719"/>
      <c r="E19" s="719"/>
      <c r="F19" s="855"/>
      <c r="G19" s="927"/>
      <c r="H19" s="1008"/>
      <c r="I19" s="1135"/>
    </row>
    <row r="20" spans="1:9" ht="12" x14ac:dyDescent="0.2">
      <c r="A20" s="1166" t="s">
        <v>1036</v>
      </c>
      <c r="B20" s="720" t="s">
        <v>1037</v>
      </c>
      <c r="C20" s="721">
        <v>15771</v>
      </c>
      <c r="D20" s="720" t="s">
        <v>1038</v>
      </c>
      <c r="E20" s="720" t="s">
        <v>1039</v>
      </c>
      <c r="F20" s="856">
        <v>13624</v>
      </c>
      <c r="G20" s="930">
        <v>13958</v>
      </c>
      <c r="H20" s="1010">
        <v>13121</v>
      </c>
      <c r="I20" s="870">
        <v>13443</v>
      </c>
    </row>
    <row r="21" spans="1:9" ht="12" x14ac:dyDescent="0.2">
      <c r="A21" s="570" t="s">
        <v>631</v>
      </c>
      <c r="B21" s="720"/>
      <c r="C21" s="720"/>
      <c r="D21" s="720"/>
      <c r="E21" s="720"/>
      <c r="F21" s="857"/>
      <c r="G21" s="784"/>
      <c r="H21" s="781"/>
      <c r="I21" s="775"/>
    </row>
    <row r="22" spans="1:9" ht="12" x14ac:dyDescent="0.2">
      <c r="A22" s="1165" t="s">
        <v>1537</v>
      </c>
      <c r="B22" s="722">
        <v>10.9</v>
      </c>
      <c r="C22" s="720">
        <v>10.85</v>
      </c>
      <c r="D22" s="720">
        <v>10.15</v>
      </c>
      <c r="E22" s="720">
        <v>9.8699999999999992</v>
      </c>
      <c r="F22" s="857">
        <v>9.41</v>
      </c>
      <c r="G22" s="926">
        <v>9.66</v>
      </c>
      <c r="H22" s="1012">
        <v>9.1</v>
      </c>
      <c r="I22" s="868">
        <v>9.35</v>
      </c>
    </row>
    <row r="23" spans="1:9" ht="12" x14ac:dyDescent="0.2">
      <c r="A23" s="569" t="s">
        <v>1536</v>
      </c>
      <c r="B23" s="720"/>
      <c r="C23" s="720"/>
      <c r="D23" s="720"/>
      <c r="E23" s="720"/>
      <c r="F23" s="857"/>
      <c r="G23" s="784"/>
      <c r="H23" s="781"/>
      <c r="I23" s="775"/>
    </row>
    <row r="24" spans="1:9" ht="12" x14ac:dyDescent="0.2">
      <c r="A24" s="1166" t="s">
        <v>1040</v>
      </c>
      <c r="B24" s="720" t="s">
        <v>1041</v>
      </c>
      <c r="C24" s="720" t="s">
        <v>1042</v>
      </c>
      <c r="D24" s="720" t="s">
        <v>1043</v>
      </c>
      <c r="E24" s="720" t="s">
        <v>1044</v>
      </c>
      <c r="F24" s="856">
        <v>13923</v>
      </c>
      <c r="G24" s="925">
        <v>13098</v>
      </c>
      <c r="H24" s="1007">
        <v>13858</v>
      </c>
      <c r="I24" s="853">
        <v>14078</v>
      </c>
    </row>
    <row r="25" spans="1:9" ht="12" x14ac:dyDescent="0.2">
      <c r="A25" s="570" t="s">
        <v>772</v>
      </c>
      <c r="B25" s="718"/>
      <c r="C25" s="718"/>
      <c r="D25" s="719"/>
      <c r="E25" s="719"/>
      <c r="F25" s="855"/>
      <c r="G25" s="784"/>
      <c r="H25" s="781"/>
      <c r="I25" s="775"/>
    </row>
    <row r="26" spans="1:9" ht="12" x14ac:dyDescent="0.2">
      <c r="A26" s="1167" t="s">
        <v>1537</v>
      </c>
      <c r="B26" s="720">
        <v>8.2200000000000006</v>
      </c>
      <c r="C26" s="722">
        <v>8.9</v>
      </c>
      <c r="D26" s="720">
        <v>8.91</v>
      </c>
      <c r="E26" s="720">
        <v>9.24</v>
      </c>
      <c r="F26" s="857">
        <v>9.61</v>
      </c>
      <c r="G26" s="926">
        <v>9.06</v>
      </c>
      <c r="H26" s="1012">
        <v>9.61</v>
      </c>
      <c r="I26" s="868">
        <v>9.7899999999999991</v>
      </c>
    </row>
    <row r="27" spans="1:9" ht="12" x14ac:dyDescent="0.2">
      <c r="A27" s="572" t="s">
        <v>1536</v>
      </c>
      <c r="B27" s="720"/>
      <c r="C27" s="720"/>
      <c r="D27" s="720"/>
      <c r="E27" s="720"/>
      <c r="F27" s="857"/>
      <c r="G27" s="784"/>
      <c r="H27" s="781"/>
      <c r="I27" s="775"/>
    </row>
    <row r="28" spans="1:9" ht="12" x14ac:dyDescent="0.2">
      <c r="A28" s="1165" t="s">
        <v>1045</v>
      </c>
      <c r="B28" s="720">
        <v>117</v>
      </c>
      <c r="C28" s="720">
        <v>75</v>
      </c>
      <c r="D28" s="720">
        <v>70</v>
      </c>
      <c r="E28" s="720">
        <v>59</v>
      </c>
      <c r="F28" s="857">
        <v>80</v>
      </c>
      <c r="G28" s="931">
        <v>67</v>
      </c>
      <c r="H28" s="1007">
        <v>53</v>
      </c>
      <c r="I28" s="871">
        <v>67</v>
      </c>
    </row>
    <row r="29" spans="1:9" ht="12" x14ac:dyDescent="0.2">
      <c r="A29" s="569" t="s">
        <v>1004</v>
      </c>
      <c r="B29" s="720"/>
      <c r="C29" s="720"/>
      <c r="D29" s="720"/>
      <c r="E29" s="720"/>
      <c r="F29" s="857"/>
      <c r="G29" s="784"/>
      <c r="H29" s="781"/>
      <c r="I29" s="775"/>
    </row>
    <row r="30" spans="1:9" ht="12" x14ac:dyDescent="0.2">
      <c r="A30" s="1168" t="s">
        <v>1538</v>
      </c>
      <c r="B30" s="720">
        <v>7.49</v>
      </c>
      <c r="C30" s="720">
        <v>4.76</v>
      </c>
      <c r="D30" s="720">
        <v>4.75</v>
      </c>
      <c r="E30" s="720">
        <v>4.12</v>
      </c>
      <c r="F30" s="857">
        <v>5.87</v>
      </c>
      <c r="G30" s="926">
        <v>4.8</v>
      </c>
      <c r="H30" s="1012">
        <v>4.04</v>
      </c>
      <c r="I30" s="868">
        <v>4.9800000000000004</v>
      </c>
    </row>
    <row r="31" spans="1:9" ht="12" x14ac:dyDescent="0.2">
      <c r="A31" s="573" t="s">
        <v>1539</v>
      </c>
      <c r="B31" s="720"/>
      <c r="C31" s="720"/>
      <c r="D31" s="720"/>
      <c r="E31" s="720"/>
      <c r="F31" s="857"/>
      <c r="G31" s="784"/>
      <c r="H31" s="781"/>
      <c r="I31" s="775"/>
    </row>
    <row r="32" spans="1:9" ht="12" x14ac:dyDescent="0.2">
      <c r="A32" s="1166" t="s">
        <v>1046</v>
      </c>
      <c r="B32" s="720" t="s">
        <v>1047</v>
      </c>
      <c r="C32" s="721">
        <v>2829</v>
      </c>
      <c r="D32" s="721">
        <v>1810</v>
      </c>
      <c r="E32" s="720">
        <v>915</v>
      </c>
      <c r="F32" s="857">
        <v>-299</v>
      </c>
      <c r="G32" s="925">
        <v>860</v>
      </c>
      <c r="H32" s="1007">
        <v>-737</v>
      </c>
      <c r="I32" s="853">
        <v>-635</v>
      </c>
    </row>
    <row r="33" spans="1:9" ht="12" x14ac:dyDescent="0.2">
      <c r="A33" s="570" t="s">
        <v>94</v>
      </c>
      <c r="B33" s="720"/>
      <c r="C33" s="720"/>
      <c r="D33" s="720"/>
      <c r="E33" s="720"/>
      <c r="F33" s="857"/>
      <c r="G33" s="932"/>
      <c r="H33" s="781"/>
      <c r="I33" s="872"/>
    </row>
    <row r="34" spans="1:9" ht="12" x14ac:dyDescent="0.2">
      <c r="A34" s="1165" t="s">
        <v>1537</v>
      </c>
      <c r="B34" s="720">
        <v>2.68</v>
      </c>
      <c r="C34" s="720">
        <v>1.95</v>
      </c>
      <c r="D34" s="720">
        <v>1.25</v>
      </c>
      <c r="E34" s="720">
        <v>0.63</v>
      </c>
      <c r="F34" s="857">
        <v>-0.21</v>
      </c>
      <c r="G34" s="933">
        <v>0.59</v>
      </c>
      <c r="H34" s="1012">
        <v>-0.51</v>
      </c>
      <c r="I34" s="873">
        <v>-0.44</v>
      </c>
    </row>
    <row r="35" spans="1:9" ht="12" x14ac:dyDescent="0.2">
      <c r="A35" s="569" t="s">
        <v>1536</v>
      </c>
      <c r="B35" s="718"/>
      <c r="C35" s="718"/>
      <c r="D35" s="719"/>
      <c r="E35" s="719"/>
      <c r="F35" s="855"/>
      <c r="G35" s="932"/>
      <c r="H35" s="781"/>
      <c r="I35" s="872"/>
    </row>
    <row r="36" spans="1:9" ht="12" x14ac:dyDescent="0.2">
      <c r="A36" s="571" t="s">
        <v>1048</v>
      </c>
      <c r="B36" s="718"/>
      <c r="C36" s="718"/>
      <c r="D36" s="719"/>
      <c r="E36" s="719"/>
      <c r="F36" s="855"/>
      <c r="G36" s="932"/>
      <c r="H36" s="781"/>
      <c r="I36" s="872"/>
    </row>
    <row r="37" spans="1:9" ht="12" x14ac:dyDescent="0.2">
      <c r="A37" s="570" t="s">
        <v>1049</v>
      </c>
      <c r="B37" s="718"/>
      <c r="C37" s="718"/>
      <c r="D37" s="719"/>
      <c r="E37" s="719"/>
      <c r="F37" s="855"/>
      <c r="G37" s="932"/>
      <c r="H37" s="781"/>
      <c r="I37" s="872"/>
    </row>
    <row r="38" spans="1:9" ht="14.25" x14ac:dyDescent="0.2">
      <c r="A38" s="1167" t="s">
        <v>1050</v>
      </c>
      <c r="B38" s="720" t="s">
        <v>1051</v>
      </c>
      <c r="C38" s="720" t="s">
        <v>1052</v>
      </c>
      <c r="D38" s="720" t="s">
        <v>1053</v>
      </c>
      <c r="E38" s="721">
        <v>15831</v>
      </c>
      <c r="F38" s="856">
        <v>17080</v>
      </c>
      <c r="G38" s="915">
        <v>16526</v>
      </c>
      <c r="H38" s="938" t="s">
        <v>1219</v>
      </c>
      <c r="I38" s="866">
        <v>14833</v>
      </c>
    </row>
    <row r="39" spans="1:9" ht="12" x14ac:dyDescent="0.2">
      <c r="A39" s="572" t="s">
        <v>1054</v>
      </c>
      <c r="B39" s="720"/>
      <c r="C39" s="720" t="s">
        <v>1011</v>
      </c>
      <c r="D39" s="720"/>
      <c r="E39" s="720"/>
      <c r="F39" s="857"/>
      <c r="G39" s="933"/>
      <c r="H39" s="938"/>
      <c r="I39" s="874"/>
    </row>
    <row r="40" spans="1:9" ht="14.25" x14ac:dyDescent="0.2">
      <c r="A40" s="1167" t="s">
        <v>1055</v>
      </c>
      <c r="B40" s="720" t="s">
        <v>1056</v>
      </c>
      <c r="C40" s="720" t="s">
        <v>1057</v>
      </c>
      <c r="D40" s="720" t="s">
        <v>1058</v>
      </c>
      <c r="E40" s="720" t="s">
        <v>1059</v>
      </c>
      <c r="F40" s="856">
        <v>20778</v>
      </c>
      <c r="G40" s="915">
        <v>20102</v>
      </c>
      <c r="H40" s="938" t="s">
        <v>1220</v>
      </c>
      <c r="I40" s="866">
        <v>17807</v>
      </c>
    </row>
    <row r="41" spans="1:9" ht="12" x14ac:dyDescent="0.2">
      <c r="A41" s="572" t="s">
        <v>1060</v>
      </c>
      <c r="B41" s="720"/>
      <c r="C41" s="720"/>
      <c r="D41" s="720"/>
      <c r="E41" s="720"/>
      <c r="F41" s="857"/>
      <c r="G41" s="933"/>
      <c r="H41" s="938"/>
      <c r="I41" s="874"/>
    </row>
    <row r="42" spans="1:9" ht="14.25" x14ac:dyDescent="0.2">
      <c r="A42" s="1167" t="s">
        <v>1061</v>
      </c>
      <c r="B42" s="720" t="s">
        <v>1062</v>
      </c>
      <c r="C42" s="720" t="s">
        <v>1063</v>
      </c>
      <c r="D42" s="720" t="s">
        <v>1064</v>
      </c>
      <c r="E42" s="720" t="s">
        <v>1065</v>
      </c>
      <c r="F42" s="856">
        <v>-3698</v>
      </c>
      <c r="G42" s="915">
        <v>-3576</v>
      </c>
      <c r="H42" s="1011" t="s">
        <v>1221</v>
      </c>
      <c r="I42" s="879">
        <v>-2974</v>
      </c>
    </row>
    <row r="43" spans="1:9" ht="12" x14ac:dyDescent="0.2">
      <c r="A43" s="572" t="s">
        <v>1066</v>
      </c>
      <c r="B43" s="718"/>
      <c r="C43" s="718"/>
      <c r="D43" s="719"/>
      <c r="E43" s="719"/>
      <c r="F43" s="855"/>
      <c r="G43" s="932"/>
      <c r="H43" s="781"/>
      <c r="I43" s="872"/>
    </row>
    <row r="44" spans="1:9" ht="12" x14ac:dyDescent="0.2">
      <c r="A44" s="1165" t="s">
        <v>1067</v>
      </c>
      <c r="B44" s="718"/>
      <c r="C44" s="718"/>
      <c r="D44" s="719"/>
      <c r="E44" s="719"/>
      <c r="F44" s="855"/>
      <c r="G44" s="932"/>
      <c r="H44" s="781"/>
      <c r="I44" s="872"/>
    </row>
    <row r="45" spans="1:9" ht="12" x14ac:dyDescent="0.2">
      <c r="A45" s="569" t="s">
        <v>70</v>
      </c>
      <c r="B45" s="718"/>
      <c r="C45" s="718"/>
      <c r="D45" s="719"/>
      <c r="E45" s="719"/>
      <c r="F45" s="855"/>
      <c r="G45" s="932"/>
      <c r="H45" s="781"/>
      <c r="I45" s="872"/>
    </row>
    <row r="46" spans="1:9" ht="12" x14ac:dyDescent="0.2">
      <c r="A46" s="1167" t="s">
        <v>1068</v>
      </c>
      <c r="B46" s="720">
        <v>309</v>
      </c>
      <c r="C46" s="720">
        <v>755</v>
      </c>
      <c r="D46" s="720">
        <v>764</v>
      </c>
      <c r="E46" s="720">
        <v>707</v>
      </c>
      <c r="F46" s="857">
        <v>620</v>
      </c>
      <c r="G46" s="925">
        <v>579</v>
      </c>
      <c r="H46" s="1007" t="s">
        <v>1184</v>
      </c>
      <c r="I46" s="853">
        <v>435</v>
      </c>
    </row>
    <row r="47" spans="1:9" ht="12" x14ac:dyDescent="0.2">
      <c r="A47" s="572" t="s">
        <v>1069</v>
      </c>
      <c r="B47" s="720"/>
      <c r="C47" s="720"/>
      <c r="D47" s="720"/>
      <c r="E47" s="720"/>
      <c r="F47" s="857"/>
      <c r="G47" s="933"/>
      <c r="H47" s="938"/>
      <c r="I47" s="873"/>
    </row>
    <row r="48" spans="1:9" ht="12" x14ac:dyDescent="0.2">
      <c r="A48" s="1167" t="s">
        <v>1070</v>
      </c>
      <c r="B48" s="720">
        <v>768</v>
      </c>
      <c r="C48" s="720">
        <v>740</v>
      </c>
      <c r="D48" s="720">
        <v>808</v>
      </c>
      <c r="E48" s="720">
        <v>881</v>
      </c>
      <c r="F48" s="856">
        <v>1611</v>
      </c>
      <c r="G48" s="925">
        <v>1361</v>
      </c>
      <c r="H48" s="1007" t="s">
        <v>1184</v>
      </c>
      <c r="I48" s="853">
        <v>706</v>
      </c>
    </row>
    <row r="49" spans="1:9" ht="12" x14ac:dyDescent="0.2">
      <c r="A49" s="572" t="s">
        <v>1071</v>
      </c>
      <c r="B49" s="720"/>
      <c r="C49" s="720"/>
      <c r="D49" s="720"/>
      <c r="E49" s="720"/>
      <c r="F49" s="857"/>
      <c r="G49" s="933"/>
      <c r="H49" s="938"/>
      <c r="I49" s="873"/>
    </row>
    <row r="50" spans="1:9" ht="12" x14ac:dyDescent="0.2">
      <c r="A50" s="1167" t="s">
        <v>1061</v>
      </c>
      <c r="B50" s="720">
        <v>-459</v>
      </c>
      <c r="C50" s="720">
        <v>15</v>
      </c>
      <c r="D50" s="720">
        <v>-44</v>
      </c>
      <c r="E50" s="720">
        <v>-174</v>
      </c>
      <c r="F50" s="857">
        <v>-991</v>
      </c>
      <c r="G50" s="925">
        <v>-782</v>
      </c>
      <c r="H50" s="1007" t="s">
        <v>1184</v>
      </c>
      <c r="I50" s="853">
        <v>-271</v>
      </c>
    </row>
    <row r="51" spans="1:9" ht="12" x14ac:dyDescent="0.2">
      <c r="A51" s="572" t="s">
        <v>1066</v>
      </c>
      <c r="B51" s="575"/>
      <c r="C51" s="575"/>
      <c r="D51" s="566"/>
      <c r="E51" s="566"/>
      <c r="F51" s="858"/>
      <c r="G51" s="923"/>
      <c r="H51" s="1004"/>
      <c r="I51" s="775"/>
    </row>
    <row r="52" spans="1:9" ht="12" x14ac:dyDescent="0.2">
      <c r="B52" s="1348" t="s">
        <v>481</v>
      </c>
      <c r="C52" s="1349"/>
      <c r="D52" s="1349"/>
      <c r="E52" s="1349"/>
      <c r="F52" s="1349"/>
      <c r="G52" s="1349"/>
      <c r="H52" s="1349"/>
    </row>
    <row r="53" spans="1:9" ht="12" x14ac:dyDescent="0.2">
      <c r="B53" s="1346" t="s">
        <v>482</v>
      </c>
      <c r="C53" s="1347"/>
      <c r="D53" s="1347"/>
      <c r="E53" s="1347"/>
      <c r="F53" s="1347"/>
      <c r="G53" s="1347"/>
      <c r="H53" s="1347"/>
    </row>
    <row r="54" spans="1:9" ht="12" x14ac:dyDescent="0.2">
      <c r="A54" s="1164" t="s">
        <v>1072</v>
      </c>
      <c r="B54" s="717" t="s">
        <v>1073</v>
      </c>
      <c r="C54" s="717" t="s">
        <v>1074</v>
      </c>
      <c r="D54" s="723">
        <v>862394</v>
      </c>
      <c r="E54" s="723">
        <v>860237</v>
      </c>
      <c r="F54" s="859">
        <v>857353</v>
      </c>
      <c r="G54" s="924">
        <v>854265</v>
      </c>
      <c r="H54" s="1006">
        <v>850385</v>
      </c>
      <c r="I54" s="865">
        <v>847949</v>
      </c>
    </row>
    <row r="55" spans="1:9" ht="12" x14ac:dyDescent="0.2">
      <c r="A55" s="565" t="s">
        <v>1019</v>
      </c>
      <c r="B55" s="720"/>
      <c r="C55" s="720"/>
      <c r="D55" s="720"/>
      <c r="E55" s="720"/>
      <c r="F55" s="857"/>
      <c r="G55" s="915"/>
      <c r="H55" s="938"/>
      <c r="I55" s="867"/>
    </row>
    <row r="56" spans="1:9" ht="12" x14ac:dyDescent="0.2">
      <c r="A56" s="1165" t="s">
        <v>1020</v>
      </c>
      <c r="B56" s="720" t="s">
        <v>1075</v>
      </c>
      <c r="C56" s="720" t="s">
        <v>1076</v>
      </c>
      <c r="D56" s="720" t="s">
        <v>1077</v>
      </c>
      <c r="E56" s="721">
        <v>411096</v>
      </c>
      <c r="F56" s="856">
        <v>409370</v>
      </c>
      <c r="G56" s="915">
        <v>407819</v>
      </c>
      <c r="H56" s="938">
        <v>405875</v>
      </c>
      <c r="I56" s="866">
        <v>404516</v>
      </c>
    </row>
    <row r="57" spans="1:9" ht="12" x14ac:dyDescent="0.2">
      <c r="A57" s="569" t="s">
        <v>135</v>
      </c>
      <c r="B57" s="720"/>
      <c r="C57" s="720"/>
      <c r="D57" s="720"/>
      <c r="E57" s="720"/>
      <c r="F57" s="857"/>
      <c r="G57" s="915"/>
      <c r="H57" s="938"/>
      <c r="I57" s="867"/>
    </row>
    <row r="58" spans="1:9" ht="12" x14ac:dyDescent="0.2">
      <c r="A58" s="1165" t="s">
        <v>1024</v>
      </c>
      <c r="B58" s="720" t="s">
        <v>1078</v>
      </c>
      <c r="C58" s="720" t="s">
        <v>1079</v>
      </c>
      <c r="D58" s="720" t="s">
        <v>1080</v>
      </c>
      <c r="E58" s="721">
        <v>449141</v>
      </c>
      <c r="F58" s="856">
        <v>447983</v>
      </c>
      <c r="G58" s="915">
        <v>446446</v>
      </c>
      <c r="H58" s="938">
        <v>444510</v>
      </c>
      <c r="I58" s="866">
        <v>443433</v>
      </c>
    </row>
    <row r="59" spans="1:9" ht="12" x14ac:dyDescent="0.2">
      <c r="A59" s="569" t="s">
        <v>124</v>
      </c>
      <c r="B59" s="720"/>
      <c r="C59" s="720"/>
      <c r="D59" s="720"/>
      <c r="E59" s="720"/>
      <c r="F59" s="857"/>
      <c r="G59" s="915"/>
      <c r="H59" s="938"/>
      <c r="I59" s="867"/>
    </row>
    <row r="60" spans="1:9" ht="12" x14ac:dyDescent="0.2">
      <c r="A60" s="1166" t="s">
        <v>1028</v>
      </c>
      <c r="B60" s="721">
        <v>4752</v>
      </c>
      <c r="C60" s="724">
        <v>4943</v>
      </c>
      <c r="D60" s="724">
        <v>4550</v>
      </c>
      <c r="E60" s="724">
        <v>4392</v>
      </c>
      <c r="F60" s="860">
        <v>3715</v>
      </c>
      <c r="G60" s="925">
        <v>3961</v>
      </c>
      <c r="H60" s="1007">
        <v>3995</v>
      </c>
      <c r="I60" s="853">
        <v>3809</v>
      </c>
    </row>
    <row r="61" spans="1:9" ht="12" x14ac:dyDescent="0.2">
      <c r="A61" s="570" t="s">
        <v>1002</v>
      </c>
      <c r="B61" s="720"/>
      <c r="C61" s="725"/>
      <c r="D61" s="720"/>
      <c r="E61" s="720"/>
      <c r="F61" s="857"/>
      <c r="G61" s="915"/>
      <c r="H61" s="938"/>
      <c r="I61" s="867"/>
    </row>
    <row r="62" spans="1:9" ht="12" x14ac:dyDescent="0.2">
      <c r="A62" s="1165" t="s">
        <v>1537</v>
      </c>
      <c r="B62" s="720">
        <v>5.56</v>
      </c>
      <c r="C62" s="725">
        <v>5.71</v>
      </c>
      <c r="D62" s="720">
        <v>5.27</v>
      </c>
      <c r="E62" s="722">
        <v>5.0999999999999996</v>
      </c>
      <c r="F62" s="857">
        <v>4.33</v>
      </c>
      <c r="G62" s="933">
        <v>4.63</v>
      </c>
      <c r="H62" s="1012">
        <v>4.68</v>
      </c>
      <c r="I62" s="874">
        <v>4.49</v>
      </c>
    </row>
    <row r="63" spans="1:9" ht="12" x14ac:dyDescent="0.2">
      <c r="A63" s="569" t="s">
        <v>1536</v>
      </c>
      <c r="B63" s="720"/>
      <c r="C63" s="725"/>
      <c r="D63" s="720"/>
      <c r="E63" s="720"/>
      <c r="F63" s="857"/>
      <c r="G63" s="915"/>
      <c r="H63" s="938"/>
      <c r="I63" s="867"/>
    </row>
    <row r="64" spans="1:9" ht="14.25" x14ac:dyDescent="0.2">
      <c r="A64" s="571" t="s">
        <v>1217</v>
      </c>
      <c r="B64" s="720" t="s">
        <v>1081</v>
      </c>
      <c r="C64" s="725" t="s">
        <v>1082</v>
      </c>
      <c r="D64" s="725" t="s">
        <v>1083</v>
      </c>
      <c r="E64" s="724">
        <v>2113</v>
      </c>
      <c r="F64" s="856">
        <v>2003</v>
      </c>
      <c r="G64" s="928">
        <v>1900</v>
      </c>
      <c r="H64" s="1009">
        <v>1890</v>
      </c>
      <c r="I64" s="875">
        <v>1884</v>
      </c>
    </row>
    <row r="65" spans="1:9" ht="14.25" x14ac:dyDescent="0.2">
      <c r="A65" s="570" t="s">
        <v>1173</v>
      </c>
      <c r="B65" s="720"/>
      <c r="C65" s="725"/>
      <c r="D65" s="720"/>
      <c r="E65" s="720"/>
      <c r="F65" s="857"/>
      <c r="G65" s="928"/>
      <c r="H65" s="1009"/>
      <c r="I65" s="875"/>
    </row>
    <row r="66" spans="1:9" ht="12" x14ac:dyDescent="0.2">
      <c r="A66" s="1165" t="s">
        <v>1537</v>
      </c>
      <c r="B66" s="722">
        <v>1.7</v>
      </c>
      <c r="C66" s="720">
        <v>2.56</v>
      </c>
      <c r="D66" s="720">
        <v>2.44</v>
      </c>
      <c r="E66" s="720">
        <v>2.4500000000000002</v>
      </c>
      <c r="F66" s="857">
        <v>2.33</v>
      </c>
      <c r="G66" s="934">
        <v>2.2200000000000002</v>
      </c>
      <c r="H66" s="1013">
        <v>2.2200000000000002</v>
      </c>
      <c r="I66" s="1136">
        <v>2.2200000000000002</v>
      </c>
    </row>
    <row r="67" spans="1:9" ht="12" x14ac:dyDescent="0.2">
      <c r="A67" s="569" t="s">
        <v>1536</v>
      </c>
      <c r="B67" s="720"/>
      <c r="C67" s="725"/>
      <c r="D67" s="720"/>
      <c r="E67" s="720"/>
      <c r="F67" s="857"/>
      <c r="G67" s="928"/>
      <c r="H67" s="1009"/>
      <c r="I67" s="875"/>
    </row>
    <row r="68" spans="1:9" ht="12" x14ac:dyDescent="0.2">
      <c r="A68" s="1166" t="s">
        <v>1036</v>
      </c>
      <c r="B68" s="721">
        <v>8161</v>
      </c>
      <c r="C68" s="724">
        <v>8688</v>
      </c>
      <c r="D68" s="721">
        <v>8061</v>
      </c>
      <c r="E68" s="720" t="s">
        <v>1084</v>
      </c>
      <c r="F68" s="856">
        <v>7411</v>
      </c>
      <c r="G68" s="915">
        <v>7584</v>
      </c>
      <c r="H68" s="938">
        <v>7344</v>
      </c>
      <c r="I68" s="867">
        <v>7550</v>
      </c>
    </row>
    <row r="69" spans="1:9" ht="12" x14ac:dyDescent="0.2">
      <c r="A69" s="570" t="s">
        <v>631</v>
      </c>
      <c r="B69" s="720"/>
      <c r="C69" s="725"/>
      <c r="D69" s="720"/>
      <c r="E69" s="720"/>
      <c r="F69" s="857"/>
      <c r="G69" s="915"/>
      <c r="H69" s="938"/>
      <c r="I69" s="867"/>
    </row>
    <row r="70" spans="1:9" ht="12" x14ac:dyDescent="0.2">
      <c r="A70" s="1165" t="s">
        <v>1537</v>
      </c>
      <c r="B70" s="720">
        <v>9.5399999999999991</v>
      </c>
      <c r="C70" s="725">
        <v>10.029999999999999</v>
      </c>
      <c r="D70" s="720">
        <v>9.33</v>
      </c>
      <c r="E70" s="720">
        <v>9.15</v>
      </c>
      <c r="F70" s="857">
        <v>8.6300000000000008</v>
      </c>
      <c r="G70" s="926">
        <v>8.86</v>
      </c>
      <c r="H70" s="1005">
        <v>8.61</v>
      </c>
      <c r="I70" s="868">
        <v>8.89</v>
      </c>
    </row>
    <row r="71" spans="1:9" ht="12" x14ac:dyDescent="0.2">
      <c r="A71" s="569" t="s">
        <v>1536</v>
      </c>
      <c r="B71" s="718"/>
      <c r="C71" s="718"/>
      <c r="D71" s="719"/>
      <c r="E71" s="719"/>
      <c r="F71" s="855"/>
      <c r="G71" s="915"/>
      <c r="H71" s="938"/>
      <c r="I71" s="867"/>
    </row>
    <row r="72" spans="1:9" ht="12" x14ac:dyDescent="0.2">
      <c r="A72" s="1166" t="s">
        <v>1040</v>
      </c>
      <c r="B72" s="720" t="s">
        <v>1085</v>
      </c>
      <c r="C72" s="725" t="s">
        <v>1086</v>
      </c>
      <c r="D72" s="720" t="s">
        <v>1087</v>
      </c>
      <c r="E72" s="721">
        <v>7858</v>
      </c>
      <c r="F72" s="856">
        <v>8215</v>
      </c>
      <c r="G72" s="915">
        <v>7734</v>
      </c>
      <c r="H72" s="938">
        <v>8295</v>
      </c>
      <c r="I72" s="867">
        <v>8391</v>
      </c>
    </row>
    <row r="73" spans="1:9" ht="12" x14ac:dyDescent="0.2">
      <c r="A73" s="570" t="s">
        <v>772</v>
      </c>
      <c r="B73" s="720"/>
      <c r="C73" s="725"/>
      <c r="D73" s="720"/>
      <c r="E73" s="720"/>
      <c r="F73" s="857"/>
      <c r="G73" s="915"/>
      <c r="H73" s="938"/>
      <c r="I73" s="867"/>
    </row>
    <row r="74" spans="1:9" ht="12" x14ac:dyDescent="0.2">
      <c r="A74" s="1167" t="s">
        <v>1537</v>
      </c>
      <c r="B74" s="722">
        <v>7.9</v>
      </c>
      <c r="C74" s="725">
        <v>8.85</v>
      </c>
      <c r="D74" s="720">
        <v>8.82</v>
      </c>
      <c r="E74" s="720">
        <v>9.1199999999999992</v>
      </c>
      <c r="F74" s="857">
        <v>9.57</v>
      </c>
      <c r="G74" s="933">
        <v>9.0299999999999994</v>
      </c>
      <c r="H74" s="1012">
        <v>9.7200000000000006</v>
      </c>
      <c r="I74" s="874">
        <v>9.8800000000000008</v>
      </c>
    </row>
    <row r="75" spans="1:9" ht="12" x14ac:dyDescent="0.2">
      <c r="A75" s="572" t="s">
        <v>1536</v>
      </c>
      <c r="B75" s="720"/>
      <c r="C75" s="725"/>
      <c r="D75" s="720"/>
      <c r="E75" s="720"/>
      <c r="F75" s="857"/>
      <c r="G75" s="915"/>
      <c r="H75" s="938"/>
      <c r="I75" s="867"/>
    </row>
    <row r="76" spans="1:9" ht="12" x14ac:dyDescent="0.2">
      <c r="A76" s="1165" t="s">
        <v>1045</v>
      </c>
      <c r="B76" s="720">
        <v>60</v>
      </c>
      <c r="C76" s="725">
        <v>45</v>
      </c>
      <c r="D76" s="720">
        <v>37</v>
      </c>
      <c r="E76" s="720">
        <v>23</v>
      </c>
      <c r="F76" s="857">
        <v>42</v>
      </c>
      <c r="G76" s="915">
        <v>30</v>
      </c>
      <c r="H76" s="938">
        <v>29</v>
      </c>
      <c r="I76" s="867">
        <v>39</v>
      </c>
    </row>
    <row r="77" spans="1:9" ht="12" x14ac:dyDescent="0.2">
      <c r="A77" s="569" t="s">
        <v>1004</v>
      </c>
      <c r="B77" s="720"/>
      <c r="C77" s="725"/>
      <c r="D77" s="720"/>
      <c r="E77" s="720"/>
      <c r="F77" s="857"/>
      <c r="G77" s="915"/>
      <c r="H77" s="938"/>
      <c r="I77" s="867"/>
    </row>
    <row r="78" spans="1:9" ht="12" x14ac:dyDescent="0.2">
      <c r="A78" s="1168" t="s">
        <v>1538</v>
      </c>
      <c r="B78" s="720">
        <v>7.35</v>
      </c>
      <c r="C78" s="725">
        <v>5.18</v>
      </c>
      <c r="D78" s="720">
        <v>4.59</v>
      </c>
      <c r="E78" s="720">
        <v>2.92</v>
      </c>
      <c r="F78" s="857">
        <v>5.67</v>
      </c>
      <c r="G78" s="933">
        <v>3.96</v>
      </c>
      <c r="H78" s="1012">
        <v>3.95</v>
      </c>
      <c r="I78" s="874">
        <v>5.17</v>
      </c>
    </row>
    <row r="79" spans="1:9" ht="12" x14ac:dyDescent="0.2">
      <c r="A79" s="573" t="s">
        <v>1539</v>
      </c>
      <c r="B79" s="720"/>
      <c r="C79" s="725"/>
      <c r="D79" s="720"/>
      <c r="E79" s="720"/>
      <c r="F79" s="857"/>
      <c r="G79" s="915"/>
      <c r="H79" s="938"/>
      <c r="I79" s="867"/>
    </row>
    <row r="80" spans="1:9" ht="12" x14ac:dyDescent="0.2">
      <c r="A80" s="1166" t="s">
        <v>1046</v>
      </c>
      <c r="B80" s="720" t="s">
        <v>1088</v>
      </c>
      <c r="C80" s="725" t="s">
        <v>1089</v>
      </c>
      <c r="D80" s="720">
        <v>448</v>
      </c>
      <c r="E80" s="720">
        <v>20</v>
      </c>
      <c r="F80" s="857">
        <v>-804</v>
      </c>
      <c r="G80" s="925">
        <v>-150</v>
      </c>
      <c r="H80" s="1007">
        <v>-951</v>
      </c>
      <c r="I80" s="853">
        <v>-841</v>
      </c>
    </row>
    <row r="81" spans="1:9" ht="12" x14ac:dyDescent="0.2">
      <c r="A81" s="570" t="s">
        <v>94</v>
      </c>
      <c r="B81" s="720"/>
      <c r="C81" s="725"/>
      <c r="D81" s="720"/>
      <c r="E81" s="720"/>
      <c r="F81" s="857"/>
      <c r="G81" s="915"/>
      <c r="H81" s="938"/>
      <c r="I81" s="867"/>
    </row>
    <row r="82" spans="1:9" ht="12" x14ac:dyDescent="0.2">
      <c r="A82" s="1165" t="s">
        <v>1537</v>
      </c>
      <c r="B82" s="720">
        <v>1.64</v>
      </c>
      <c r="C82" s="725">
        <v>1.19</v>
      </c>
      <c r="D82" s="720">
        <v>0.52</v>
      </c>
      <c r="E82" s="720">
        <v>0.02</v>
      </c>
      <c r="F82" s="857">
        <v>-0.94</v>
      </c>
      <c r="G82" s="926">
        <v>-0.18</v>
      </c>
      <c r="H82" s="1005">
        <v>-1.1100000000000001</v>
      </c>
      <c r="I82" s="868">
        <v>-0.99</v>
      </c>
    </row>
    <row r="83" spans="1:9" ht="12" x14ac:dyDescent="0.2">
      <c r="A83" s="569" t="s">
        <v>1536</v>
      </c>
      <c r="B83" s="718"/>
      <c r="C83" s="718"/>
      <c r="D83" s="719"/>
      <c r="E83" s="719"/>
      <c r="F83" s="855"/>
      <c r="G83" s="915"/>
      <c r="H83" s="938"/>
      <c r="I83" s="867"/>
    </row>
    <row r="84" spans="1:9" ht="12" x14ac:dyDescent="0.2">
      <c r="A84" s="571" t="s">
        <v>1048</v>
      </c>
      <c r="B84" s="718"/>
      <c r="C84" s="718"/>
      <c r="D84" s="719"/>
      <c r="E84" s="719"/>
      <c r="F84" s="855"/>
      <c r="G84" s="915"/>
      <c r="H84" s="938"/>
      <c r="I84" s="867"/>
    </row>
    <row r="85" spans="1:9" ht="12" x14ac:dyDescent="0.2">
      <c r="A85" s="570" t="s">
        <v>1049</v>
      </c>
      <c r="B85" s="718"/>
      <c r="C85" s="718"/>
      <c r="D85" s="719"/>
      <c r="E85" s="719"/>
      <c r="F85" s="855"/>
      <c r="G85" s="915"/>
      <c r="H85" s="938"/>
      <c r="I85" s="867"/>
    </row>
    <row r="86" spans="1:9" ht="14.25" x14ac:dyDescent="0.2">
      <c r="A86" s="1167" t="s">
        <v>1050</v>
      </c>
      <c r="B86" s="720" t="s">
        <v>1090</v>
      </c>
      <c r="C86" s="720" t="s">
        <v>1091</v>
      </c>
      <c r="D86" s="720" t="s">
        <v>1092</v>
      </c>
      <c r="E86" s="721">
        <v>8656</v>
      </c>
      <c r="F86" s="856">
        <v>9192</v>
      </c>
      <c r="G86" s="915">
        <v>8762</v>
      </c>
      <c r="H86" s="938" t="s">
        <v>1222</v>
      </c>
      <c r="I86" s="866">
        <v>8018</v>
      </c>
    </row>
    <row r="87" spans="1:9" ht="12" x14ac:dyDescent="0.2">
      <c r="A87" s="572" t="s">
        <v>1054</v>
      </c>
      <c r="B87" s="720"/>
      <c r="C87" s="720"/>
      <c r="D87" s="720"/>
      <c r="E87" s="720"/>
      <c r="F87" s="857"/>
      <c r="G87" s="915"/>
      <c r="H87" s="938"/>
      <c r="I87" s="867"/>
    </row>
    <row r="88" spans="1:9" ht="14.25" x14ac:dyDescent="0.2">
      <c r="A88" s="1167" t="s">
        <v>1055</v>
      </c>
      <c r="B88" s="721">
        <v>9759</v>
      </c>
      <c r="C88" s="721">
        <v>11659</v>
      </c>
      <c r="D88" s="721">
        <v>11573</v>
      </c>
      <c r="E88" s="721">
        <v>10410</v>
      </c>
      <c r="F88" s="856">
        <v>11706</v>
      </c>
      <c r="G88" s="915">
        <v>11011</v>
      </c>
      <c r="H88" s="938" t="s">
        <v>1223</v>
      </c>
      <c r="I88" s="866">
        <v>9638</v>
      </c>
    </row>
    <row r="89" spans="1:9" ht="12" x14ac:dyDescent="0.2">
      <c r="A89" s="572" t="s">
        <v>1060</v>
      </c>
      <c r="B89" s="720"/>
      <c r="C89" s="720"/>
      <c r="D89" s="720"/>
      <c r="E89" s="720"/>
      <c r="F89" s="857"/>
      <c r="G89" s="915"/>
      <c r="H89" s="938"/>
      <c r="I89" s="867"/>
    </row>
    <row r="90" spans="1:9" ht="14.25" x14ac:dyDescent="0.2">
      <c r="A90" s="1167" t="s">
        <v>1061</v>
      </c>
      <c r="B90" s="720">
        <v>-472</v>
      </c>
      <c r="C90" s="721">
        <v>-2714</v>
      </c>
      <c r="D90" s="721">
        <v>-2715</v>
      </c>
      <c r="E90" s="721">
        <v>-1754</v>
      </c>
      <c r="F90" s="856">
        <v>-2514</v>
      </c>
      <c r="G90" s="925">
        <v>-2249</v>
      </c>
      <c r="H90" s="1014" t="s">
        <v>1224</v>
      </c>
      <c r="I90" s="1003">
        <v>-1620</v>
      </c>
    </row>
    <row r="91" spans="1:9" ht="12" x14ac:dyDescent="0.2">
      <c r="A91" s="572" t="s">
        <v>1066</v>
      </c>
      <c r="B91" s="718"/>
      <c r="C91" s="718"/>
      <c r="D91" s="719"/>
      <c r="E91" s="719"/>
      <c r="F91" s="855"/>
      <c r="G91" s="915"/>
      <c r="H91" s="938"/>
      <c r="I91" s="867"/>
    </row>
    <row r="92" spans="1:9" ht="12" x14ac:dyDescent="0.2">
      <c r="A92" s="574" t="s">
        <v>1067</v>
      </c>
      <c r="B92" s="718"/>
      <c r="C92" s="718"/>
      <c r="D92" s="719"/>
      <c r="E92" s="719"/>
      <c r="F92" s="855"/>
      <c r="G92" s="915"/>
      <c r="H92" s="938"/>
      <c r="I92" s="867"/>
    </row>
    <row r="93" spans="1:9" ht="12" x14ac:dyDescent="0.2">
      <c r="A93" s="569" t="s">
        <v>70</v>
      </c>
      <c r="B93" s="718"/>
      <c r="C93" s="718"/>
      <c r="D93" s="719"/>
      <c r="E93" s="719"/>
      <c r="F93" s="855"/>
      <c r="G93" s="915"/>
      <c r="H93" s="938"/>
      <c r="I93" s="867"/>
    </row>
    <row r="94" spans="1:9" ht="12" x14ac:dyDescent="0.2">
      <c r="A94" s="1167" t="s">
        <v>1068</v>
      </c>
      <c r="B94" s="720">
        <v>214</v>
      </c>
      <c r="C94" s="720">
        <v>513</v>
      </c>
      <c r="D94" s="720">
        <v>503</v>
      </c>
      <c r="E94" s="720">
        <v>485</v>
      </c>
      <c r="F94" s="857">
        <v>416</v>
      </c>
      <c r="G94" s="925">
        <v>383</v>
      </c>
      <c r="H94" s="1007" t="s">
        <v>1184</v>
      </c>
      <c r="I94" s="853">
        <v>262</v>
      </c>
    </row>
    <row r="95" spans="1:9" ht="12" x14ac:dyDescent="0.2">
      <c r="A95" s="572" t="s">
        <v>1069</v>
      </c>
      <c r="B95" s="720"/>
      <c r="C95" s="720"/>
      <c r="D95" s="720"/>
      <c r="E95" s="720"/>
      <c r="F95" s="857"/>
      <c r="G95" s="915"/>
      <c r="H95" s="938"/>
      <c r="I95" s="866"/>
    </row>
    <row r="96" spans="1:9" ht="12" x14ac:dyDescent="0.2">
      <c r="A96" s="1167" t="s">
        <v>1070</v>
      </c>
      <c r="B96" s="720">
        <v>564</v>
      </c>
      <c r="C96" s="720">
        <v>519</v>
      </c>
      <c r="D96" s="720">
        <v>581</v>
      </c>
      <c r="E96" s="720">
        <v>638</v>
      </c>
      <c r="F96" s="856">
        <v>1127</v>
      </c>
      <c r="G96" s="925">
        <v>919</v>
      </c>
      <c r="H96" s="1007" t="s">
        <v>1184</v>
      </c>
      <c r="I96" s="853">
        <v>499</v>
      </c>
    </row>
    <row r="97" spans="1:9" ht="12" x14ac:dyDescent="0.2">
      <c r="A97" s="572" t="s">
        <v>1071</v>
      </c>
      <c r="B97" s="720"/>
      <c r="C97" s="720"/>
      <c r="D97" s="720"/>
      <c r="E97" s="720"/>
      <c r="F97" s="857"/>
      <c r="G97" s="915"/>
      <c r="H97" s="938"/>
      <c r="I97" s="866"/>
    </row>
    <row r="98" spans="1:9" ht="12" x14ac:dyDescent="0.2">
      <c r="A98" s="1167" t="s">
        <v>1061</v>
      </c>
      <c r="B98" s="720">
        <v>-350</v>
      </c>
      <c r="C98" s="720">
        <v>-6</v>
      </c>
      <c r="D98" s="720">
        <v>-78</v>
      </c>
      <c r="E98" s="720">
        <v>-153</v>
      </c>
      <c r="F98" s="857">
        <v>-711</v>
      </c>
      <c r="G98" s="925">
        <v>-536</v>
      </c>
      <c r="H98" s="1007" t="s">
        <v>1184</v>
      </c>
      <c r="I98" s="853">
        <v>-237</v>
      </c>
    </row>
    <row r="99" spans="1:9" ht="12" x14ac:dyDescent="0.2">
      <c r="A99" s="576" t="s">
        <v>1066</v>
      </c>
      <c r="B99" s="575"/>
      <c r="C99" s="577"/>
      <c r="D99" s="566"/>
      <c r="E99" s="566"/>
      <c r="F99" s="858"/>
      <c r="G99" s="774"/>
      <c r="H99" s="785"/>
      <c r="I99" s="775"/>
    </row>
    <row r="101" spans="1:9" ht="11.25" x14ac:dyDescent="0.2">
      <c r="A101" s="921" t="s">
        <v>1196</v>
      </c>
      <c r="B101" s="922"/>
      <c r="C101" s="922"/>
      <c r="D101" s="922"/>
      <c r="E101" s="922"/>
      <c r="F101" s="922"/>
      <c r="G101" s="368"/>
    </row>
    <row r="102" spans="1:9" ht="11.25" x14ac:dyDescent="0.2">
      <c r="A102" s="578" t="s">
        <v>1218</v>
      </c>
    </row>
  </sheetData>
  <mergeCells count="4">
    <mergeCell ref="B4:H4"/>
    <mergeCell ref="B5:H5"/>
    <mergeCell ref="B52:H52"/>
    <mergeCell ref="B53:H53"/>
  </mergeCells>
  <hyperlinks>
    <hyperlink ref="I1:I2" location="'Spis tablic List of tables'!B5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0.59765625" customWidth="1"/>
    <col min="2" max="9" width="16" customWidth="1"/>
  </cols>
  <sheetData>
    <row r="1" spans="1:10" ht="15" customHeight="1" x14ac:dyDescent="0.2">
      <c r="A1" s="435" t="s">
        <v>1362</v>
      </c>
      <c r="B1" s="435"/>
      <c r="C1" s="435"/>
      <c r="D1" s="435"/>
      <c r="E1" s="435"/>
      <c r="F1" s="435"/>
      <c r="G1" s="435"/>
      <c r="I1" s="1279" t="s">
        <v>42</v>
      </c>
    </row>
    <row r="2" spans="1:10" ht="15" customHeight="1" x14ac:dyDescent="0.2">
      <c r="A2" s="448" t="s">
        <v>1363</v>
      </c>
      <c r="B2" s="448"/>
      <c r="C2" s="448"/>
      <c r="D2" s="448"/>
      <c r="E2" s="448"/>
      <c r="F2" s="448"/>
      <c r="G2" s="448"/>
      <c r="I2" s="1280" t="s">
        <v>43</v>
      </c>
    </row>
    <row r="3" spans="1:10" ht="15" customHeight="1" x14ac:dyDescent="0.2">
      <c r="A3" s="35"/>
      <c r="B3" s="4"/>
      <c r="C3" s="1367" t="s">
        <v>589</v>
      </c>
      <c r="D3" s="1368"/>
      <c r="E3" s="1368"/>
      <c r="F3" s="1368"/>
      <c r="G3" s="1368"/>
      <c r="H3" s="1368"/>
      <c r="I3" s="1368"/>
      <c r="J3" s="2"/>
    </row>
    <row r="4" spans="1:10" ht="15" customHeight="1" x14ac:dyDescent="0.2">
      <c r="A4" s="32"/>
      <c r="B4" s="1"/>
      <c r="C4" s="1370" t="s">
        <v>590</v>
      </c>
      <c r="D4" s="1371"/>
      <c r="E4" s="1371"/>
      <c r="F4" s="1371"/>
      <c r="G4" s="1371"/>
      <c r="H4" s="1371"/>
      <c r="I4" s="1371"/>
      <c r="J4" s="2"/>
    </row>
    <row r="5" spans="1:10" ht="15" customHeight="1" x14ac:dyDescent="0.2">
      <c r="A5" s="93" t="s">
        <v>106</v>
      </c>
      <c r="B5" s="112" t="s">
        <v>110</v>
      </c>
      <c r="C5" s="1367" t="s">
        <v>591</v>
      </c>
      <c r="D5" s="1368"/>
      <c r="E5" s="1368"/>
      <c r="F5" s="1369"/>
      <c r="G5" s="1385" t="s">
        <v>592</v>
      </c>
      <c r="H5" s="1385" t="s">
        <v>593</v>
      </c>
      <c r="I5" s="1451" t="s">
        <v>594</v>
      </c>
      <c r="J5" s="2"/>
    </row>
    <row r="6" spans="1:10" ht="15" customHeight="1" x14ac:dyDescent="0.2">
      <c r="A6" s="825" t="s">
        <v>107</v>
      </c>
      <c r="B6" s="830" t="s">
        <v>111</v>
      </c>
      <c r="C6" s="1370" t="s">
        <v>78</v>
      </c>
      <c r="D6" s="1371"/>
      <c r="E6" s="1371"/>
      <c r="F6" s="1372"/>
      <c r="G6" s="1386"/>
      <c r="H6" s="1386"/>
      <c r="I6" s="1452"/>
      <c r="J6" s="2"/>
    </row>
    <row r="7" spans="1:10" ht="15" customHeight="1" x14ac:dyDescent="0.2">
      <c r="A7" s="51"/>
      <c r="B7" s="8"/>
      <c r="C7" s="92" t="s">
        <v>118</v>
      </c>
      <c r="D7" s="1385">
        <v>0</v>
      </c>
      <c r="E7" s="1385">
        <v>1</v>
      </c>
      <c r="F7" s="1385">
        <v>2</v>
      </c>
      <c r="G7" s="1386"/>
      <c r="H7" s="1386"/>
      <c r="I7" s="1452"/>
      <c r="J7" s="2"/>
    </row>
    <row r="8" spans="1:10" ht="15" customHeight="1" x14ac:dyDescent="0.2">
      <c r="A8" s="30"/>
      <c r="B8" s="9"/>
      <c r="C8" s="827" t="s">
        <v>75</v>
      </c>
      <c r="D8" s="1387"/>
      <c r="E8" s="1387"/>
      <c r="F8" s="1387"/>
      <c r="G8" s="1387"/>
      <c r="H8" s="1387"/>
      <c r="I8" s="1453"/>
      <c r="J8" s="2"/>
    </row>
    <row r="9" spans="1:10" ht="6" customHeight="1" x14ac:dyDescent="0.2">
      <c r="A9" s="80"/>
      <c r="B9" s="134"/>
      <c r="C9" s="134"/>
      <c r="D9" s="134"/>
      <c r="E9" s="134"/>
      <c r="F9" s="134"/>
      <c r="G9" s="134"/>
      <c r="H9" s="134"/>
      <c r="I9" s="86"/>
    </row>
    <row r="10" spans="1:10" ht="12" customHeight="1" x14ac:dyDescent="0.2">
      <c r="A10" s="1179" t="s">
        <v>76</v>
      </c>
      <c r="B10" s="387">
        <v>2563</v>
      </c>
      <c r="C10" s="388">
        <v>303</v>
      </c>
      <c r="D10" s="388">
        <v>70</v>
      </c>
      <c r="E10" s="388">
        <v>104</v>
      </c>
      <c r="F10" s="388">
        <v>129</v>
      </c>
      <c r="G10" s="388">
        <v>757</v>
      </c>
      <c r="H10" s="387">
        <v>1338</v>
      </c>
      <c r="I10" s="394">
        <v>165</v>
      </c>
    </row>
    <row r="11" spans="1:10" ht="12" customHeight="1" x14ac:dyDescent="0.2">
      <c r="A11" s="16" t="s">
        <v>77</v>
      </c>
      <c r="B11" s="391"/>
      <c r="C11" s="391"/>
      <c r="D11" s="391"/>
      <c r="E11" s="391"/>
      <c r="F11" s="391"/>
      <c r="G11" s="391"/>
      <c r="H11" s="391"/>
      <c r="I11" s="392"/>
    </row>
    <row r="12" spans="1:10" ht="12" customHeight="1" x14ac:dyDescent="0.2">
      <c r="A12" s="123" t="s">
        <v>595</v>
      </c>
      <c r="B12" s="391"/>
      <c r="C12" s="391"/>
      <c r="D12" s="391"/>
      <c r="E12" s="391"/>
      <c r="F12" s="391"/>
      <c r="G12" s="391"/>
      <c r="H12" s="391"/>
      <c r="I12" s="392"/>
    </row>
    <row r="13" spans="1:10" ht="12" customHeight="1" x14ac:dyDescent="0.2">
      <c r="A13" s="141" t="s">
        <v>596</v>
      </c>
      <c r="B13" s="391"/>
      <c r="C13" s="391"/>
      <c r="D13" s="391"/>
      <c r="E13" s="391"/>
      <c r="F13" s="391"/>
      <c r="G13" s="391"/>
      <c r="H13" s="391"/>
      <c r="I13" s="392"/>
    </row>
    <row r="14" spans="1:10" ht="12" customHeight="1" x14ac:dyDescent="0.2">
      <c r="A14" s="1183" t="s">
        <v>597</v>
      </c>
      <c r="B14" s="395">
        <v>949</v>
      </c>
      <c r="C14" s="391">
        <v>164</v>
      </c>
      <c r="D14" s="391">
        <v>37</v>
      </c>
      <c r="E14" s="391">
        <v>53</v>
      </c>
      <c r="F14" s="391">
        <v>74</v>
      </c>
      <c r="G14" s="391">
        <v>308</v>
      </c>
      <c r="H14" s="391">
        <v>413</v>
      </c>
      <c r="I14" s="392">
        <v>64</v>
      </c>
    </row>
    <row r="15" spans="1:10" ht="12" customHeight="1" x14ac:dyDescent="0.2">
      <c r="A15" s="82" t="s">
        <v>598</v>
      </c>
      <c r="B15" s="391"/>
      <c r="C15" s="391"/>
      <c r="D15" s="391"/>
      <c r="E15" s="391"/>
      <c r="F15" s="391"/>
      <c r="G15" s="391"/>
      <c r="H15" s="391"/>
      <c r="I15" s="392"/>
    </row>
    <row r="16" spans="1:10" ht="12" customHeight="1" x14ac:dyDescent="0.2">
      <c r="A16" s="1183" t="s">
        <v>599</v>
      </c>
      <c r="B16" s="395">
        <v>1114</v>
      </c>
      <c r="C16" s="391">
        <v>94</v>
      </c>
      <c r="D16" s="391">
        <v>18</v>
      </c>
      <c r="E16" s="391">
        <v>34</v>
      </c>
      <c r="F16" s="391">
        <v>42</v>
      </c>
      <c r="G16" s="391">
        <v>329</v>
      </c>
      <c r="H16" s="391">
        <v>627</v>
      </c>
      <c r="I16" s="392">
        <v>64</v>
      </c>
    </row>
    <row r="17" spans="1:9" ht="12" customHeight="1" x14ac:dyDescent="0.2">
      <c r="A17" s="82" t="s">
        <v>600</v>
      </c>
      <c r="B17" s="391"/>
      <c r="C17" s="391"/>
      <c r="D17" s="391"/>
      <c r="E17" s="391"/>
      <c r="F17" s="391"/>
      <c r="G17" s="391"/>
      <c r="H17" s="391"/>
      <c r="I17" s="392"/>
    </row>
    <row r="18" spans="1:9" ht="12" customHeight="1" x14ac:dyDescent="0.2">
      <c r="A18" s="123" t="s">
        <v>616</v>
      </c>
      <c r="B18" s="355"/>
      <c r="C18" s="355"/>
      <c r="D18" s="355"/>
      <c r="E18" s="355"/>
      <c r="F18" s="355"/>
      <c r="G18" s="355"/>
      <c r="H18" s="355"/>
      <c r="I18" s="356"/>
    </row>
    <row r="19" spans="1:9" ht="12" customHeight="1" x14ac:dyDescent="0.2">
      <c r="A19" s="1181" t="s">
        <v>604</v>
      </c>
      <c r="B19" s="391">
        <v>482</v>
      </c>
      <c r="C19" s="391">
        <v>4</v>
      </c>
      <c r="D19" s="767">
        <v>2</v>
      </c>
      <c r="E19" s="767">
        <v>0</v>
      </c>
      <c r="F19" s="391">
        <v>2</v>
      </c>
      <c r="G19" s="391">
        <v>98</v>
      </c>
      <c r="H19" s="391">
        <v>374</v>
      </c>
      <c r="I19" s="392">
        <v>6</v>
      </c>
    </row>
    <row r="20" spans="1:9" ht="12" customHeight="1" x14ac:dyDescent="0.2">
      <c r="A20" s="141" t="s">
        <v>610</v>
      </c>
      <c r="B20" s="355"/>
      <c r="C20" s="355"/>
      <c r="D20" s="355"/>
      <c r="E20" s="355"/>
      <c r="F20" s="355"/>
      <c r="G20" s="355"/>
      <c r="H20" s="355"/>
      <c r="I20" s="356"/>
    </row>
    <row r="21" spans="1:9" ht="12" customHeight="1" x14ac:dyDescent="0.2">
      <c r="A21" s="142" t="s">
        <v>611</v>
      </c>
      <c r="B21" s="391"/>
      <c r="C21" s="391"/>
      <c r="D21" s="391"/>
      <c r="E21" s="391"/>
      <c r="F21" s="391"/>
      <c r="G21" s="391"/>
      <c r="H21" s="391"/>
      <c r="I21" s="392"/>
    </row>
    <row r="22" spans="1:9" ht="12" customHeight="1" x14ac:dyDescent="0.2">
      <c r="A22" s="1183" t="s">
        <v>601</v>
      </c>
      <c r="B22" s="391">
        <v>363</v>
      </c>
      <c r="C22" s="391">
        <v>31</v>
      </c>
      <c r="D22" s="391">
        <v>9</v>
      </c>
      <c r="E22" s="391">
        <v>12</v>
      </c>
      <c r="F22" s="391">
        <v>10</v>
      </c>
      <c r="G22" s="391">
        <v>88</v>
      </c>
      <c r="H22" s="391">
        <v>215</v>
      </c>
      <c r="I22" s="392">
        <v>29</v>
      </c>
    </row>
    <row r="23" spans="1:9" ht="12" customHeight="1" x14ac:dyDescent="0.2">
      <c r="A23" s="82" t="s">
        <v>602</v>
      </c>
      <c r="B23" s="391"/>
      <c r="C23" s="391"/>
      <c r="D23" s="391"/>
      <c r="E23" s="391"/>
      <c r="F23" s="391"/>
      <c r="G23" s="391"/>
      <c r="H23" s="391"/>
      <c r="I23" s="392"/>
    </row>
    <row r="24" spans="1:9" ht="12" customHeight="1" x14ac:dyDescent="0.2">
      <c r="A24" s="123" t="s">
        <v>603</v>
      </c>
      <c r="B24" s="391"/>
      <c r="C24" s="391"/>
      <c r="D24" s="391"/>
      <c r="E24" s="391"/>
      <c r="F24" s="391"/>
      <c r="G24" s="391"/>
      <c r="H24" s="391"/>
      <c r="I24" s="392"/>
    </row>
    <row r="25" spans="1:9" ht="12" customHeight="1" x14ac:dyDescent="0.2">
      <c r="A25" s="1181" t="s">
        <v>604</v>
      </c>
      <c r="B25" s="391">
        <v>78</v>
      </c>
      <c r="C25" s="767" t="s">
        <v>1010</v>
      </c>
      <c r="D25" s="767" t="s">
        <v>1010</v>
      </c>
      <c r="E25" s="767" t="s">
        <v>1010</v>
      </c>
      <c r="F25" s="767" t="s">
        <v>1010</v>
      </c>
      <c r="G25" s="391">
        <v>6</v>
      </c>
      <c r="H25" s="391">
        <v>72</v>
      </c>
      <c r="I25" s="767" t="s">
        <v>1010</v>
      </c>
    </row>
    <row r="26" spans="1:9" ht="12" customHeight="1" x14ac:dyDescent="0.2">
      <c r="A26" s="141" t="s">
        <v>612</v>
      </c>
      <c r="B26" s="391"/>
      <c r="C26" s="391"/>
      <c r="D26" s="391"/>
      <c r="E26" s="391"/>
      <c r="F26" s="391"/>
      <c r="G26" s="391"/>
      <c r="H26" s="391"/>
      <c r="I26" s="392"/>
    </row>
    <row r="27" spans="1:9" ht="12" customHeight="1" x14ac:dyDescent="0.2">
      <c r="A27" s="142" t="s">
        <v>611</v>
      </c>
      <c r="B27" s="391"/>
      <c r="C27" s="391"/>
      <c r="D27" s="391"/>
      <c r="E27" s="391"/>
      <c r="F27" s="391"/>
      <c r="G27" s="391"/>
      <c r="H27" s="391"/>
      <c r="I27" s="392"/>
    </row>
    <row r="28" spans="1:9" ht="12" customHeight="1" x14ac:dyDescent="0.2">
      <c r="A28" s="81" t="s">
        <v>605</v>
      </c>
      <c r="B28" s="391"/>
      <c r="C28" s="391"/>
      <c r="D28" s="391"/>
      <c r="E28" s="391"/>
      <c r="F28" s="391"/>
      <c r="G28" s="391"/>
      <c r="H28" s="391"/>
      <c r="I28" s="392"/>
    </row>
    <row r="29" spans="1:9" ht="12" customHeight="1" x14ac:dyDescent="0.2">
      <c r="A29" s="1180" t="s">
        <v>606</v>
      </c>
      <c r="B29" s="391">
        <v>137</v>
      </c>
      <c r="C29" s="391">
        <v>14</v>
      </c>
      <c r="D29" s="391">
        <v>6</v>
      </c>
      <c r="E29" s="391">
        <v>5</v>
      </c>
      <c r="F29" s="391">
        <v>3</v>
      </c>
      <c r="G29" s="391">
        <v>32</v>
      </c>
      <c r="H29" s="391">
        <v>83</v>
      </c>
      <c r="I29" s="392">
        <v>8</v>
      </c>
    </row>
    <row r="30" spans="1:9" ht="12" customHeight="1" x14ac:dyDescent="0.2">
      <c r="A30" s="82" t="s">
        <v>607</v>
      </c>
      <c r="B30" s="388"/>
      <c r="C30" s="388"/>
      <c r="D30" s="388"/>
      <c r="E30" s="388"/>
      <c r="F30" s="388"/>
      <c r="G30" s="388"/>
      <c r="H30" s="388"/>
      <c r="I30" s="394"/>
    </row>
    <row r="31" spans="1:9" ht="12" customHeight="1" x14ac:dyDescent="0.2">
      <c r="A31" s="141" t="s">
        <v>608</v>
      </c>
      <c r="B31" s="391"/>
      <c r="C31" s="391"/>
      <c r="D31" s="391"/>
      <c r="E31" s="391"/>
      <c r="F31" s="391"/>
      <c r="G31" s="391"/>
      <c r="H31" s="391"/>
      <c r="I31" s="392"/>
    </row>
    <row r="32" spans="1:9" ht="12" customHeight="1" x14ac:dyDescent="0.2">
      <c r="A32" s="123" t="s">
        <v>613</v>
      </c>
      <c r="B32" s="391"/>
      <c r="C32" s="391"/>
      <c r="D32" s="391"/>
      <c r="E32" s="391"/>
      <c r="F32" s="391"/>
      <c r="G32" s="391"/>
      <c r="H32" s="391"/>
      <c r="I32" s="392"/>
    </row>
    <row r="33" spans="1:9" ht="12" customHeight="1" x14ac:dyDescent="0.2">
      <c r="A33" s="1181" t="s">
        <v>614</v>
      </c>
      <c r="B33" s="391">
        <v>31</v>
      </c>
      <c r="C33" s="767" t="s">
        <v>1010</v>
      </c>
      <c r="D33" s="767" t="s">
        <v>1010</v>
      </c>
      <c r="E33" s="767" t="s">
        <v>1010</v>
      </c>
      <c r="F33" s="767" t="s">
        <v>1010</v>
      </c>
      <c r="G33" s="767" t="s">
        <v>1010</v>
      </c>
      <c r="H33" s="391">
        <v>31</v>
      </c>
      <c r="I33" s="767" t="s">
        <v>1010</v>
      </c>
    </row>
    <row r="34" spans="1:9" ht="12" customHeight="1" x14ac:dyDescent="0.2">
      <c r="A34" s="141" t="s">
        <v>615</v>
      </c>
      <c r="B34" s="391"/>
      <c r="C34" s="391"/>
      <c r="D34" s="391"/>
      <c r="E34" s="391"/>
      <c r="F34" s="391"/>
      <c r="G34" s="391"/>
      <c r="H34" s="391"/>
      <c r="I34" s="392"/>
    </row>
    <row r="35" spans="1:9" ht="12" customHeight="1" x14ac:dyDescent="0.2">
      <c r="A35" s="142" t="s">
        <v>611</v>
      </c>
      <c r="B35" s="391"/>
      <c r="C35" s="391"/>
      <c r="D35" s="391"/>
      <c r="E35" s="391"/>
      <c r="F35" s="391"/>
      <c r="G35" s="391"/>
      <c r="H35" s="391"/>
      <c r="I35" s="392"/>
    </row>
    <row r="36" spans="1:9" ht="12" customHeight="1" x14ac:dyDescent="0.2">
      <c r="A36" s="1179" t="s">
        <v>553</v>
      </c>
      <c r="B36" s="776">
        <v>1738</v>
      </c>
      <c r="C36" s="777">
        <v>211</v>
      </c>
      <c r="D36" s="777">
        <v>47</v>
      </c>
      <c r="E36" s="777">
        <v>68</v>
      </c>
      <c r="F36" s="777">
        <v>96</v>
      </c>
      <c r="G36" s="777">
        <v>524</v>
      </c>
      <c r="H36" s="776">
        <v>901</v>
      </c>
      <c r="I36" s="778">
        <v>102</v>
      </c>
    </row>
    <row r="37" spans="1:9" ht="12" customHeight="1" x14ac:dyDescent="0.2">
      <c r="A37" s="16" t="s">
        <v>501</v>
      </c>
      <c r="B37" s="774"/>
      <c r="C37" s="774"/>
      <c r="D37" s="774"/>
      <c r="E37" s="774"/>
      <c r="F37" s="774"/>
      <c r="G37" s="774"/>
      <c r="H37" s="774"/>
      <c r="I37" s="775"/>
    </row>
    <row r="38" spans="1:9" ht="12" customHeight="1" x14ac:dyDescent="0.2">
      <c r="A38" s="123" t="s">
        <v>595</v>
      </c>
      <c r="B38" s="774"/>
      <c r="C38" s="774"/>
      <c r="D38" s="774"/>
      <c r="E38" s="774"/>
      <c r="F38" s="774"/>
      <c r="G38" s="774"/>
      <c r="H38" s="774"/>
      <c r="I38" s="775"/>
    </row>
    <row r="39" spans="1:9" ht="12" customHeight="1" x14ac:dyDescent="0.2">
      <c r="A39" s="141" t="s">
        <v>596</v>
      </c>
      <c r="B39" s="774"/>
      <c r="C39" s="774"/>
      <c r="D39" s="774"/>
      <c r="E39" s="774"/>
      <c r="F39" s="774"/>
      <c r="G39" s="774"/>
      <c r="H39" s="774"/>
      <c r="I39" s="775"/>
    </row>
    <row r="40" spans="1:9" ht="12" customHeight="1" x14ac:dyDescent="0.2">
      <c r="A40" s="1183" t="s">
        <v>597</v>
      </c>
      <c r="B40" s="779">
        <v>696</v>
      </c>
      <c r="C40" s="779">
        <v>122</v>
      </c>
      <c r="D40" s="779">
        <v>25</v>
      </c>
      <c r="E40" s="779">
        <v>41</v>
      </c>
      <c r="F40" s="779">
        <v>56</v>
      </c>
      <c r="G40" s="779">
        <v>229</v>
      </c>
      <c r="H40" s="779">
        <v>303</v>
      </c>
      <c r="I40" s="763">
        <v>42</v>
      </c>
    </row>
    <row r="41" spans="1:9" ht="12" customHeight="1" x14ac:dyDescent="0.2">
      <c r="A41" s="82" t="s">
        <v>598</v>
      </c>
      <c r="B41" s="774"/>
      <c r="C41" s="774"/>
      <c r="D41" s="774"/>
      <c r="E41" s="774"/>
      <c r="F41" s="774"/>
      <c r="G41" s="774"/>
      <c r="H41" s="774"/>
      <c r="I41" s="775"/>
    </row>
    <row r="42" spans="1:9" ht="12" customHeight="1" x14ac:dyDescent="0.2">
      <c r="A42" s="1183" t="s">
        <v>599</v>
      </c>
      <c r="B42" s="779">
        <v>748</v>
      </c>
      <c r="C42" s="779">
        <v>63</v>
      </c>
      <c r="D42" s="779">
        <v>10</v>
      </c>
      <c r="E42" s="779">
        <v>19</v>
      </c>
      <c r="F42" s="779">
        <v>34</v>
      </c>
      <c r="G42" s="779">
        <v>231</v>
      </c>
      <c r="H42" s="779">
        <v>417</v>
      </c>
      <c r="I42" s="763">
        <v>37</v>
      </c>
    </row>
    <row r="43" spans="1:9" ht="12" customHeight="1" x14ac:dyDescent="0.2">
      <c r="A43" s="82" t="s">
        <v>600</v>
      </c>
      <c r="B43" s="774"/>
      <c r="C43" s="774"/>
      <c r="D43" s="774"/>
      <c r="E43" s="774"/>
      <c r="F43" s="774"/>
      <c r="G43" s="774"/>
      <c r="H43" s="774"/>
      <c r="I43" s="775"/>
    </row>
    <row r="44" spans="1:9" ht="12" customHeight="1" x14ac:dyDescent="0.2">
      <c r="A44" s="123" t="s">
        <v>609</v>
      </c>
      <c r="B44" s="780"/>
      <c r="C44" s="780"/>
      <c r="D44" s="780"/>
      <c r="E44" s="780"/>
      <c r="F44" s="780"/>
      <c r="G44" s="780"/>
      <c r="H44" s="780"/>
      <c r="I44" s="781"/>
    </row>
    <row r="45" spans="1:9" ht="12" customHeight="1" x14ac:dyDescent="0.2">
      <c r="A45" s="1181" t="s">
        <v>604</v>
      </c>
      <c r="B45" s="779">
        <v>316</v>
      </c>
      <c r="C45" s="779">
        <v>2</v>
      </c>
      <c r="D45" s="767">
        <v>0</v>
      </c>
      <c r="E45" s="767">
        <v>0</v>
      </c>
      <c r="F45" s="779">
        <v>2</v>
      </c>
      <c r="G45" s="779">
        <v>64</v>
      </c>
      <c r="H45" s="779">
        <v>246</v>
      </c>
      <c r="I45" s="767">
        <v>4</v>
      </c>
    </row>
    <row r="46" spans="1:9" ht="12" customHeight="1" x14ac:dyDescent="0.2">
      <c r="A46" s="141" t="s">
        <v>610</v>
      </c>
      <c r="B46" s="782"/>
      <c r="C46" s="782"/>
      <c r="D46" s="782"/>
      <c r="E46" s="782"/>
      <c r="F46" s="782"/>
      <c r="G46" s="782"/>
      <c r="H46" s="782"/>
      <c r="I46" s="783"/>
    </row>
    <row r="47" spans="1:9" ht="12" customHeight="1" x14ac:dyDescent="0.2">
      <c r="A47" s="142" t="s">
        <v>611</v>
      </c>
      <c r="B47" s="782"/>
      <c r="C47" s="782"/>
      <c r="D47" s="782"/>
      <c r="E47" s="782"/>
      <c r="F47" s="782"/>
      <c r="G47" s="782"/>
      <c r="H47" s="782"/>
      <c r="I47" s="783"/>
    </row>
    <row r="48" spans="1:9" ht="12" customHeight="1" x14ac:dyDescent="0.2">
      <c r="A48" s="1183" t="s">
        <v>601</v>
      </c>
      <c r="B48" s="779">
        <v>231</v>
      </c>
      <c r="C48" s="779">
        <v>20</v>
      </c>
      <c r="D48" s="779">
        <v>8</v>
      </c>
      <c r="E48" s="779">
        <v>7</v>
      </c>
      <c r="F48" s="779">
        <v>5</v>
      </c>
      <c r="G48" s="779">
        <v>48</v>
      </c>
      <c r="H48" s="779">
        <v>143</v>
      </c>
      <c r="I48" s="763">
        <v>20</v>
      </c>
    </row>
    <row r="49" spans="1:9" ht="12" customHeight="1" x14ac:dyDescent="0.2">
      <c r="A49" s="82" t="s">
        <v>602</v>
      </c>
      <c r="B49" s="782"/>
      <c r="C49" s="782"/>
      <c r="D49" s="782"/>
      <c r="E49" s="782"/>
      <c r="F49" s="782"/>
      <c r="G49" s="782"/>
      <c r="H49" s="782"/>
      <c r="I49" s="783"/>
    </row>
    <row r="50" spans="1:9" ht="12" customHeight="1" x14ac:dyDescent="0.2">
      <c r="A50" s="123" t="s">
        <v>603</v>
      </c>
      <c r="B50" s="784"/>
      <c r="C50" s="784"/>
      <c r="D50" s="784"/>
      <c r="E50" s="784"/>
      <c r="F50" s="784"/>
      <c r="G50" s="784"/>
      <c r="H50" s="784"/>
      <c r="I50" s="785"/>
    </row>
    <row r="51" spans="1:9" ht="12" customHeight="1" x14ac:dyDescent="0.2">
      <c r="A51" s="1181" t="s">
        <v>604</v>
      </c>
      <c r="B51" s="779">
        <v>60</v>
      </c>
      <c r="C51" s="767" t="s">
        <v>1010</v>
      </c>
      <c r="D51" s="767" t="s">
        <v>1010</v>
      </c>
      <c r="E51" s="767" t="s">
        <v>1010</v>
      </c>
      <c r="F51" s="767" t="s">
        <v>1010</v>
      </c>
      <c r="G51" s="779">
        <v>3</v>
      </c>
      <c r="H51" s="779">
        <v>57</v>
      </c>
      <c r="I51" s="767" t="s">
        <v>1010</v>
      </c>
    </row>
    <row r="52" spans="1:9" ht="12" customHeight="1" x14ac:dyDescent="0.2">
      <c r="A52" s="141" t="s">
        <v>612</v>
      </c>
      <c r="B52" s="782"/>
      <c r="C52" s="782"/>
      <c r="D52" s="782"/>
      <c r="E52" s="782"/>
      <c r="F52" s="782"/>
      <c r="G52" s="782"/>
      <c r="H52" s="782"/>
      <c r="I52" s="783"/>
    </row>
    <row r="53" spans="1:9" ht="12" customHeight="1" x14ac:dyDescent="0.2">
      <c r="A53" s="142" t="s">
        <v>611</v>
      </c>
      <c r="B53" s="774"/>
      <c r="C53" s="774"/>
      <c r="D53" s="774"/>
      <c r="E53" s="774"/>
      <c r="F53" s="774"/>
      <c r="G53" s="774"/>
      <c r="H53" s="774"/>
      <c r="I53" s="775"/>
    </row>
    <row r="54" spans="1:9" ht="12" x14ac:dyDescent="0.2">
      <c r="A54" s="81" t="s">
        <v>605</v>
      </c>
      <c r="B54" s="774"/>
      <c r="C54" s="774"/>
      <c r="D54" s="774"/>
      <c r="E54" s="774"/>
      <c r="F54" s="774"/>
      <c r="G54" s="774"/>
      <c r="H54" s="774"/>
      <c r="I54" s="775"/>
    </row>
    <row r="55" spans="1:9" ht="12" x14ac:dyDescent="0.2">
      <c r="A55" s="1180" t="s">
        <v>606</v>
      </c>
      <c r="B55" s="779">
        <v>63</v>
      </c>
      <c r="C55" s="779">
        <v>6</v>
      </c>
      <c r="D55" s="779">
        <v>4</v>
      </c>
      <c r="E55" s="779">
        <v>1</v>
      </c>
      <c r="F55" s="779">
        <v>1</v>
      </c>
      <c r="G55" s="779">
        <v>16</v>
      </c>
      <c r="H55" s="779">
        <v>38</v>
      </c>
      <c r="I55" s="763">
        <v>3</v>
      </c>
    </row>
    <row r="56" spans="1:9" ht="12" x14ac:dyDescent="0.2">
      <c r="A56" s="82" t="s">
        <v>607</v>
      </c>
      <c r="B56" s="774"/>
      <c r="C56" s="774"/>
      <c r="D56" s="774"/>
      <c r="E56" s="774"/>
      <c r="F56" s="774"/>
      <c r="G56" s="774"/>
      <c r="H56" s="774"/>
      <c r="I56" s="775"/>
    </row>
    <row r="57" spans="1:9" ht="12" x14ac:dyDescent="0.2">
      <c r="A57" s="141" t="s">
        <v>608</v>
      </c>
      <c r="B57" s="774"/>
      <c r="C57" s="774"/>
      <c r="D57" s="774"/>
      <c r="E57" s="774"/>
      <c r="F57" s="774"/>
      <c r="G57" s="774"/>
      <c r="H57" s="774"/>
      <c r="I57" s="775"/>
    </row>
    <row r="58" spans="1:9" ht="12" customHeight="1" x14ac:dyDescent="0.2">
      <c r="A58" s="123" t="s">
        <v>613</v>
      </c>
      <c r="B58" s="774"/>
      <c r="C58" s="774"/>
      <c r="D58" s="774"/>
      <c r="E58" s="774"/>
      <c r="F58" s="774"/>
      <c r="G58" s="774"/>
      <c r="H58" s="774"/>
      <c r="I58" s="775"/>
    </row>
    <row r="59" spans="1:9" ht="12" x14ac:dyDescent="0.2">
      <c r="A59" s="1181" t="s">
        <v>614</v>
      </c>
      <c r="B59" s="782">
        <v>14</v>
      </c>
      <c r="C59" s="767" t="s">
        <v>1010</v>
      </c>
      <c r="D59" s="767" t="s">
        <v>1010</v>
      </c>
      <c r="E59" s="767" t="s">
        <v>1010</v>
      </c>
      <c r="F59" s="767" t="s">
        <v>1010</v>
      </c>
      <c r="G59" s="767" t="s">
        <v>1010</v>
      </c>
      <c r="H59" s="782">
        <v>14</v>
      </c>
      <c r="I59" s="767" t="s">
        <v>1010</v>
      </c>
    </row>
    <row r="60" spans="1:9" ht="12" x14ac:dyDescent="0.2">
      <c r="A60" s="141" t="s">
        <v>615</v>
      </c>
      <c r="B60" s="786"/>
      <c r="C60" s="786"/>
      <c r="D60" s="786"/>
      <c r="E60" s="786"/>
      <c r="F60" s="786"/>
      <c r="G60" s="786"/>
      <c r="H60" s="786"/>
      <c r="I60" s="787"/>
    </row>
    <row r="61" spans="1:9" ht="15" customHeight="1" x14ac:dyDescent="0.2">
      <c r="A61" s="142" t="s">
        <v>611</v>
      </c>
      <c r="B61" s="117"/>
      <c r="C61" s="117"/>
      <c r="D61" s="117"/>
      <c r="E61" s="117"/>
      <c r="F61" s="117"/>
      <c r="G61" s="117"/>
      <c r="H61" s="117"/>
      <c r="I61" s="79"/>
    </row>
    <row r="62" spans="1:9" ht="15" customHeight="1" x14ac:dyDescent="0.2">
      <c r="A62" s="142"/>
      <c r="B62" s="117"/>
      <c r="C62" s="117"/>
      <c r="D62" s="117"/>
      <c r="E62" s="117"/>
      <c r="F62" s="117"/>
      <c r="G62" s="117"/>
      <c r="H62" s="117"/>
      <c r="I62" s="79"/>
    </row>
    <row r="63" spans="1:9" ht="15" customHeight="1" x14ac:dyDescent="0.2">
      <c r="A63" s="1446" t="s">
        <v>61</v>
      </c>
      <c r="B63" s="1446"/>
      <c r="C63" s="1446"/>
      <c r="D63" s="1446"/>
      <c r="E63" s="1446"/>
      <c r="F63" s="1446"/>
      <c r="G63" s="1446"/>
      <c r="H63" s="1446"/>
      <c r="I63" s="1446"/>
    </row>
    <row r="64" spans="1:9" ht="15" customHeight="1" x14ac:dyDescent="0.2">
      <c r="A64" s="1446" t="s">
        <v>588</v>
      </c>
      <c r="B64" s="1446"/>
      <c r="C64" s="1446"/>
      <c r="D64" s="1446"/>
      <c r="E64" s="1446"/>
      <c r="F64" s="1446"/>
      <c r="G64" s="1446"/>
      <c r="H64" s="1446"/>
      <c r="I64" s="1446"/>
    </row>
  </sheetData>
  <mergeCells count="12">
    <mergeCell ref="A63:I63"/>
    <mergeCell ref="A64:I64"/>
    <mergeCell ref="C5:F5"/>
    <mergeCell ref="C6:F6"/>
    <mergeCell ref="C3:I3"/>
    <mergeCell ref="C4:I4"/>
    <mergeCell ref="I5:I8"/>
    <mergeCell ref="D7:D8"/>
    <mergeCell ref="E7:E8"/>
    <mergeCell ref="F7:F8"/>
    <mergeCell ref="G5:G8"/>
    <mergeCell ref="H5:H8"/>
  </mergeCells>
  <phoneticPr fontId="27" type="noConversion"/>
  <hyperlinks>
    <hyperlink ref="I1:I2" location="'Spis tablic List of tables'!B59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4.59765625" customWidth="1"/>
    <col min="2" max="9" width="23.59765625" customWidth="1"/>
  </cols>
  <sheetData>
    <row r="1" spans="1:9" ht="15" customHeight="1" x14ac:dyDescent="0.2">
      <c r="A1" s="435" t="s">
        <v>1364</v>
      </c>
      <c r="B1" s="478"/>
      <c r="C1" s="478"/>
      <c r="D1" s="478"/>
      <c r="E1" s="478"/>
      <c r="F1" s="478"/>
      <c r="G1" s="478"/>
      <c r="I1" s="1279" t="s">
        <v>42</v>
      </c>
    </row>
    <row r="2" spans="1:9" ht="15" customHeight="1" x14ac:dyDescent="0.2">
      <c r="A2" s="448" t="s">
        <v>1365</v>
      </c>
      <c r="B2" s="448"/>
      <c r="C2" s="448"/>
      <c r="D2" s="448"/>
      <c r="E2" s="448"/>
      <c r="F2" s="448"/>
      <c r="G2" s="448"/>
      <c r="I2" s="1280" t="s">
        <v>43</v>
      </c>
    </row>
    <row r="3" spans="1:9" ht="15" customHeight="1" x14ac:dyDescent="0.2">
      <c r="A3" s="149"/>
      <c r="B3" s="1367" t="s">
        <v>520</v>
      </c>
      <c r="C3" s="1368"/>
      <c r="D3" s="1368"/>
      <c r="E3" s="1368"/>
      <c r="F3" s="1368"/>
      <c r="G3" s="1368"/>
      <c r="H3" s="1368"/>
      <c r="I3" s="1368"/>
    </row>
    <row r="4" spans="1:9" ht="15" customHeight="1" x14ac:dyDescent="0.2">
      <c r="A4" s="93"/>
      <c r="B4" s="1366" t="s">
        <v>521</v>
      </c>
      <c r="C4" s="1364"/>
      <c r="D4" s="1364"/>
      <c r="E4" s="1364"/>
      <c r="F4" s="1364"/>
      <c r="G4" s="1364"/>
      <c r="H4" s="1364"/>
      <c r="I4" s="1364"/>
    </row>
    <row r="5" spans="1:9" ht="30" customHeight="1" x14ac:dyDescent="0.2">
      <c r="A5" s="93" t="s">
        <v>1227</v>
      </c>
      <c r="B5" s="146"/>
      <c r="C5" s="148"/>
      <c r="D5" s="148"/>
      <c r="E5" s="148"/>
      <c r="F5" s="148"/>
      <c r="G5" s="148"/>
      <c r="H5" s="148"/>
      <c r="I5" s="114" t="s">
        <v>534</v>
      </c>
    </row>
    <row r="6" spans="1:9" ht="15" customHeight="1" x14ac:dyDescent="0.2">
      <c r="A6" s="94" t="s">
        <v>617</v>
      </c>
      <c r="B6" s="145" t="s">
        <v>74</v>
      </c>
      <c r="C6" s="145" t="s">
        <v>522</v>
      </c>
      <c r="D6" s="145" t="s">
        <v>524</v>
      </c>
      <c r="E6" s="145" t="s">
        <v>526</v>
      </c>
      <c r="F6" s="145" t="s">
        <v>528</v>
      </c>
      <c r="G6" s="145" t="s">
        <v>530</v>
      </c>
      <c r="H6" s="145" t="s">
        <v>532</v>
      </c>
      <c r="I6" s="151" t="s">
        <v>535</v>
      </c>
    </row>
    <row r="7" spans="1:9" ht="15" customHeight="1" x14ac:dyDescent="0.2">
      <c r="A7" s="29"/>
      <c r="B7" s="831" t="s">
        <v>75</v>
      </c>
      <c r="C7" s="831" t="s">
        <v>523</v>
      </c>
      <c r="D7" s="831" t="s">
        <v>525</v>
      </c>
      <c r="E7" s="831" t="s">
        <v>527</v>
      </c>
      <c r="F7" s="831" t="s">
        <v>529</v>
      </c>
      <c r="G7" s="831" t="s">
        <v>531</v>
      </c>
      <c r="H7" s="831" t="s">
        <v>533</v>
      </c>
      <c r="I7" s="24" t="s">
        <v>542</v>
      </c>
    </row>
    <row r="8" spans="1:9" ht="15" customHeight="1" x14ac:dyDescent="0.2">
      <c r="A8" s="150"/>
      <c r="B8" s="147"/>
      <c r="C8" s="147"/>
      <c r="D8" s="147"/>
      <c r="E8" s="147"/>
      <c r="F8" s="147"/>
      <c r="G8" s="147"/>
      <c r="H8" s="147"/>
      <c r="I8" s="152" t="s">
        <v>541</v>
      </c>
    </row>
    <row r="9" spans="1:9" ht="12.95" customHeight="1" x14ac:dyDescent="0.2">
      <c r="A9" s="80"/>
      <c r="B9" s="154"/>
      <c r="C9" s="154"/>
      <c r="D9" s="154"/>
      <c r="E9" s="154"/>
      <c r="F9" s="154"/>
      <c r="G9" s="154"/>
      <c r="H9" s="154"/>
      <c r="I9" s="113"/>
    </row>
    <row r="10" spans="1:9" ht="12.95" customHeight="1" x14ac:dyDescent="0.2">
      <c r="A10" s="1179" t="s">
        <v>76</v>
      </c>
      <c r="B10" s="387">
        <v>2661</v>
      </c>
      <c r="C10" s="388">
        <v>750</v>
      </c>
      <c r="D10" s="388">
        <v>36</v>
      </c>
      <c r="E10" s="388">
        <v>914</v>
      </c>
      <c r="F10" s="388">
        <v>597</v>
      </c>
      <c r="G10" s="388">
        <v>35</v>
      </c>
      <c r="H10" s="388">
        <v>269</v>
      </c>
      <c r="I10" s="394">
        <v>60</v>
      </c>
    </row>
    <row r="11" spans="1:9" ht="12.95" customHeight="1" x14ac:dyDescent="0.2">
      <c r="A11" s="16" t="s">
        <v>77</v>
      </c>
      <c r="B11" s="391"/>
      <c r="C11" s="391"/>
      <c r="D11" s="391"/>
      <c r="E11" s="391"/>
      <c r="F11" s="391"/>
      <c r="G11" s="391"/>
      <c r="H11" s="391"/>
      <c r="I11" s="392"/>
    </row>
    <row r="12" spans="1:9" ht="12.95" customHeight="1" x14ac:dyDescent="0.2">
      <c r="A12" s="1199" t="s">
        <v>537</v>
      </c>
      <c r="B12" s="391">
        <v>416</v>
      </c>
      <c r="C12" s="391">
        <v>333</v>
      </c>
      <c r="D12" s="391">
        <v>3</v>
      </c>
      <c r="E12" s="391">
        <v>62</v>
      </c>
      <c r="F12" s="391">
        <v>15</v>
      </c>
      <c r="G12" s="767" t="s">
        <v>1010</v>
      </c>
      <c r="H12" s="764" t="s">
        <v>1010</v>
      </c>
      <c r="I12" s="354">
        <v>3</v>
      </c>
    </row>
    <row r="13" spans="1:9" ht="12.95" customHeight="1" x14ac:dyDescent="0.2">
      <c r="A13" s="96" t="s">
        <v>538</v>
      </c>
      <c r="B13" s="391"/>
      <c r="C13" s="391"/>
      <c r="D13" s="391"/>
      <c r="E13" s="391"/>
      <c r="F13" s="391"/>
      <c r="G13" s="391"/>
      <c r="H13" s="391"/>
      <c r="I13" s="392"/>
    </row>
    <row r="14" spans="1:9" ht="12.95" customHeight="1" x14ac:dyDescent="0.2">
      <c r="A14" s="1200" t="s">
        <v>539</v>
      </c>
      <c r="B14" s="391">
        <v>9</v>
      </c>
      <c r="C14" s="391">
        <v>2</v>
      </c>
      <c r="D14" s="353">
        <v>3</v>
      </c>
      <c r="E14" s="391">
        <v>4</v>
      </c>
      <c r="F14" s="767" t="s">
        <v>1010</v>
      </c>
      <c r="G14" s="764" t="s">
        <v>1010</v>
      </c>
      <c r="H14" s="764" t="s">
        <v>1010</v>
      </c>
      <c r="I14" s="767" t="s">
        <v>1010</v>
      </c>
    </row>
    <row r="15" spans="1:9" ht="12.95" customHeight="1" x14ac:dyDescent="0.2">
      <c r="A15" s="82" t="s">
        <v>540</v>
      </c>
      <c r="B15" s="391"/>
      <c r="C15" s="391"/>
      <c r="D15" s="391"/>
      <c r="E15" s="391"/>
      <c r="F15" s="391"/>
      <c r="G15" s="391"/>
      <c r="H15" s="391"/>
      <c r="I15" s="392"/>
    </row>
    <row r="16" spans="1:9" ht="12.95" customHeight="1" x14ac:dyDescent="0.2">
      <c r="A16" s="1201" t="s">
        <v>543</v>
      </c>
      <c r="B16" s="391">
        <v>793</v>
      </c>
      <c r="C16" s="391">
        <v>264</v>
      </c>
      <c r="D16" s="391">
        <v>13</v>
      </c>
      <c r="E16" s="391">
        <v>394</v>
      </c>
      <c r="F16" s="391">
        <v>84</v>
      </c>
      <c r="G16" s="391">
        <v>4</v>
      </c>
      <c r="H16" s="391">
        <v>25</v>
      </c>
      <c r="I16" s="354">
        <v>9</v>
      </c>
    </row>
    <row r="17" spans="1:9" ht="12.95" customHeight="1" x14ac:dyDescent="0.2">
      <c r="A17" s="18" t="s">
        <v>544</v>
      </c>
      <c r="B17" s="391"/>
      <c r="C17" s="391"/>
      <c r="D17" s="391"/>
      <c r="E17" s="391"/>
      <c r="F17" s="391"/>
      <c r="G17" s="391"/>
      <c r="H17" s="391"/>
      <c r="I17" s="392"/>
    </row>
    <row r="18" spans="1:9" ht="12.95" customHeight="1" x14ac:dyDescent="0.2">
      <c r="A18" s="1202" t="s">
        <v>545</v>
      </c>
      <c r="B18" s="395">
        <v>960</v>
      </c>
      <c r="C18" s="391">
        <v>111</v>
      </c>
      <c r="D18" s="391">
        <v>12</v>
      </c>
      <c r="E18" s="391">
        <v>323</v>
      </c>
      <c r="F18" s="391">
        <v>358</v>
      </c>
      <c r="G18" s="391">
        <v>10</v>
      </c>
      <c r="H18" s="391">
        <v>122</v>
      </c>
      <c r="I18" s="392">
        <v>24</v>
      </c>
    </row>
    <row r="19" spans="1:9" ht="12.95" customHeight="1" x14ac:dyDescent="0.2">
      <c r="A19" s="41" t="s">
        <v>546</v>
      </c>
      <c r="B19" s="391"/>
      <c r="C19" s="391"/>
      <c r="D19" s="391"/>
      <c r="E19" s="391"/>
      <c r="F19" s="391"/>
      <c r="G19" s="391"/>
      <c r="H19" s="391"/>
      <c r="I19" s="392"/>
    </row>
    <row r="20" spans="1:9" ht="12.95" customHeight="1" x14ac:dyDescent="0.2">
      <c r="A20" s="1199" t="s">
        <v>547</v>
      </c>
      <c r="B20" s="391">
        <v>33</v>
      </c>
      <c r="C20" s="767">
        <v>2</v>
      </c>
      <c r="D20" s="767">
        <v>1</v>
      </c>
      <c r="E20" s="391">
        <v>13</v>
      </c>
      <c r="F20" s="391">
        <v>6</v>
      </c>
      <c r="G20" s="391">
        <v>10</v>
      </c>
      <c r="H20" s="391">
        <v>1</v>
      </c>
      <c r="I20" s="767" t="s">
        <v>1010</v>
      </c>
    </row>
    <row r="21" spans="1:9" ht="12.95" customHeight="1" x14ac:dyDescent="0.2">
      <c r="A21" s="96" t="s">
        <v>548</v>
      </c>
      <c r="B21" s="391"/>
      <c r="C21" s="391"/>
      <c r="D21" s="391"/>
      <c r="E21" s="391"/>
      <c r="F21" s="391"/>
      <c r="G21" s="391"/>
      <c r="H21" s="391"/>
      <c r="I21" s="392"/>
    </row>
    <row r="22" spans="1:9" ht="12.95" customHeight="1" x14ac:dyDescent="0.2">
      <c r="A22" s="1200" t="s">
        <v>549</v>
      </c>
      <c r="B22" s="391">
        <v>321</v>
      </c>
      <c r="C22" s="391">
        <v>18</v>
      </c>
      <c r="D22" s="391">
        <v>3</v>
      </c>
      <c r="E22" s="391">
        <v>78</v>
      </c>
      <c r="F22" s="391">
        <v>101</v>
      </c>
      <c r="G22" s="391">
        <v>8</v>
      </c>
      <c r="H22" s="391">
        <v>106</v>
      </c>
      <c r="I22" s="392">
        <v>7</v>
      </c>
    </row>
    <row r="23" spans="1:9" ht="12.95" customHeight="1" x14ac:dyDescent="0.2">
      <c r="A23" s="82" t="s">
        <v>550</v>
      </c>
      <c r="B23" s="391"/>
      <c r="C23" s="391"/>
      <c r="D23" s="391"/>
      <c r="E23" s="391"/>
      <c r="F23" s="391"/>
      <c r="G23" s="391"/>
      <c r="H23" s="391"/>
      <c r="I23" s="392"/>
    </row>
    <row r="24" spans="1:9" ht="12.95" customHeight="1" x14ac:dyDescent="0.2">
      <c r="A24" s="153" t="s">
        <v>551</v>
      </c>
      <c r="B24" s="355"/>
      <c r="C24" s="355"/>
      <c r="D24" s="355"/>
      <c r="E24" s="355"/>
      <c r="F24" s="355"/>
      <c r="G24" s="355"/>
      <c r="H24" s="355"/>
      <c r="I24" s="356"/>
    </row>
    <row r="25" spans="1:9" ht="12.95" customHeight="1" x14ac:dyDescent="0.2">
      <c r="A25" s="1180" t="s">
        <v>552</v>
      </c>
      <c r="B25" s="391">
        <v>129</v>
      </c>
      <c r="C25" s="391">
        <v>20</v>
      </c>
      <c r="D25" s="767">
        <v>1</v>
      </c>
      <c r="E25" s="391">
        <v>40</v>
      </c>
      <c r="F25" s="391">
        <v>33</v>
      </c>
      <c r="G25" s="767">
        <v>3</v>
      </c>
      <c r="H25" s="391">
        <v>15</v>
      </c>
      <c r="I25" s="767">
        <v>17</v>
      </c>
    </row>
    <row r="26" spans="1:9" ht="12.95" customHeight="1" x14ac:dyDescent="0.2">
      <c r="A26" s="82" t="s">
        <v>618</v>
      </c>
      <c r="B26" s="98"/>
      <c r="C26" s="98"/>
      <c r="D26" s="98"/>
      <c r="E26" s="98"/>
      <c r="F26" s="98"/>
      <c r="G26" s="98"/>
      <c r="H26" s="98"/>
      <c r="I26" s="99"/>
    </row>
    <row r="27" spans="1:9" ht="12" x14ac:dyDescent="0.2">
      <c r="A27" s="144"/>
      <c r="B27" s="144"/>
      <c r="C27" s="144"/>
      <c r="D27" s="144"/>
      <c r="E27" s="144"/>
      <c r="F27" s="144"/>
      <c r="G27" s="144"/>
      <c r="H27" s="144"/>
      <c r="I27" s="144"/>
    </row>
  </sheetData>
  <mergeCells count="2">
    <mergeCell ref="B3:I3"/>
    <mergeCell ref="B4:I4"/>
  </mergeCells>
  <phoneticPr fontId="27" type="noConversion"/>
  <hyperlinks>
    <hyperlink ref="I1:I2" location="'Spis tablic List of tables'!B62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3" customWidth="1"/>
    <col min="2" max="8" width="21" customWidth="1"/>
  </cols>
  <sheetData>
    <row r="1" spans="1:8" ht="15" customHeight="1" x14ac:dyDescent="0.2">
      <c r="A1" s="435" t="s">
        <v>1168</v>
      </c>
      <c r="B1" s="435"/>
      <c r="C1" s="435"/>
      <c r="D1" s="435"/>
      <c r="E1" s="435"/>
      <c r="F1" s="435"/>
      <c r="H1" s="1279" t="s">
        <v>42</v>
      </c>
    </row>
    <row r="2" spans="1:8" ht="15" customHeight="1" x14ac:dyDescent="0.2">
      <c r="A2" s="448" t="s">
        <v>1169</v>
      </c>
      <c r="B2" s="448"/>
      <c r="C2" s="448"/>
      <c r="D2" s="448"/>
      <c r="E2" s="448"/>
      <c r="F2" s="448"/>
      <c r="H2" s="1280" t="s">
        <v>43</v>
      </c>
    </row>
    <row r="3" spans="1:8" ht="15" customHeight="1" x14ac:dyDescent="0.2">
      <c r="A3" s="35"/>
      <c r="B3" s="4"/>
      <c r="C3" s="1367" t="s">
        <v>619</v>
      </c>
      <c r="D3" s="1368"/>
      <c r="E3" s="1368"/>
      <c r="F3" s="1368"/>
      <c r="G3" s="1368"/>
      <c r="H3" s="31"/>
    </row>
    <row r="4" spans="1:8" ht="15" customHeight="1" x14ac:dyDescent="0.2">
      <c r="A4" s="32"/>
      <c r="B4" s="1"/>
      <c r="C4" s="1370" t="s">
        <v>620</v>
      </c>
      <c r="D4" s="1371"/>
      <c r="E4" s="1371"/>
      <c r="F4" s="1371"/>
      <c r="G4" s="1371"/>
      <c r="H4" s="114" t="s">
        <v>621</v>
      </c>
    </row>
    <row r="5" spans="1:8" ht="15" customHeight="1" x14ac:dyDescent="0.2">
      <c r="A5" s="93" t="s">
        <v>106</v>
      </c>
      <c r="B5" s="112" t="s">
        <v>110</v>
      </c>
      <c r="C5" s="4"/>
      <c r="D5" s="1454" t="s">
        <v>582</v>
      </c>
      <c r="E5" s="1454"/>
      <c r="F5" s="1454"/>
      <c r="G5" s="1454"/>
      <c r="H5" s="114" t="s">
        <v>1166</v>
      </c>
    </row>
    <row r="6" spans="1:8" ht="15" customHeight="1" x14ac:dyDescent="0.2">
      <c r="A6" s="825" t="s">
        <v>107</v>
      </c>
      <c r="B6" s="830" t="s">
        <v>111</v>
      </c>
      <c r="C6" s="112" t="s">
        <v>580</v>
      </c>
      <c r="D6" s="1450" t="s">
        <v>583</v>
      </c>
      <c r="E6" s="1450"/>
      <c r="F6" s="1450"/>
      <c r="G6" s="1450"/>
      <c r="H6" s="130" t="s">
        <v>623</v>
      </c>
    </row>
    <row r="7" spans="1:8" ht="15" customHeight="1" x14ac:dyDescent="0.2">
      <c r="A7" s="51"/>
      <c r="B7" s="8"/>
      <c r="C7" s="830" t="s">
        <v>581</v>
      </c>
      <c r="D7" s="1373">
        <v>1</v>
      </c>
      <c r="E7" s="1385">
        <v>2</v>
      </c>
      <c r="F7" s="1385">
        <v>3</v>
      </c>
      <c r="G7" s="92" t="s">
        <v>584</v>
      </c>
      <c r="H7" s="130" t="s">
        <v>1167</v>
      </c>
    </row>
    <row r="8" spans="1:8" ht="15" customHeight="1" x14ac:dyDescent="0.2">
      <c r="A8" s="30"/>
      <c r="B8" s="9"/>
      <c r="C8" s="9"/>
      <c r="D8" s="1375"/>
      <c r="E8" s="1387"/>
      <c r="F8" s="1387"/>
      <c r="G8" s="827" t="s">
        <v>585</v>
      </c>
      <c r="H8" s="27"/>
    </row>
    <row r="9" spans="1:8" ht="12.95" customHeight="1" x14ac:dyDescent="0.2">
      <c r="A9" s="80"/>
      <c r="B9" s="154"/>
      <c r="C9" s="154"/>
      <c r="D9" s="154"/>
      <c r="E9" s="154"/>
      <c r="F9" s="154"/>
      <c r="G9" s="154"/>
      <c r="H9" s="86"/>
    </row>
    <row r="10" spans="1:8" ht="12.95" customHeight="1" x14ac:dyDescent="0.2">
      <c r="A10" s="1175" t="s">
        <v>485</v>
      </c>
      <c r="B10" s="391">
        <v>66</v>
      </c>
      <c r="C10" s="391">
        <v>22</v>
      </c>
      <c r="D10" s="391">
        <v>20</v>
      </c>
      <c r="E10" s="391">
        <v>18</v>
      </c>
      <c r="F10" s="391">
        <v>5</v>
      </c>
      <c r="G10" s="391">
        <v>1</v>
      </c>
      <c r="H10" s="392">
        <v>1.73</v>
      </c>
    </row>
    <row r="11" spans="1:8" ht="12.95" customHeight="1" x14ac:dyDescent="0.2">
      <c r="A11" s="1175" t="s">
        <v>486</v>
      </c>
      <c r="B11" s="353">
        <v>115</v>
      </c>
      <c r="C11" s="353">
        <v>47</v>
      </c>
      <c r="D11" s="353">
        <v>33</v>
      </c>
      <c r="E11" s="353">
        <v>29</v>
      </c>
      <c r="F11" s="353">
        <v>4</v>
      </c>
      <c r="G11" s="353">
        <v>2</v>
      </c>
      <c r="H11" s="354">
        <v>1.63</v>
      </c>
    </row>
    <row r="12" spans="1:8" ht="12.95" customHeight="1" x14ac:dyDescent="0.2">
      <c r="A12" s="1175" t="s">
        <v>1007</v>
      </c>
      <c r="B12" s="391">
        <v>138</v>
      </c>
      <c r="C12" s="391">
        <v>59</v>
      </c>
      <c r="D12" s="391">
        <v>39</v>
      </c>
      <c r="E12" s="391">
        <v>29</v>
      </c>
      <c r="F12" s="391">
        <v>5</v>
      </c>
      <c r="G12" s="391">
        <v>6</v>
      </c>
      <c r="H12" s="392">
        <v>1.76</v>
      </c>
    </row>
    <row r="13" spans="1:8" ht="12.95" customHeight="1" x14ac:dyDescent="0.2">
      <c r="A13" s="1175" t="s">
        <v>1008</v>
      </c>
      <c r="B13" s="391">
        <v>84</v>
      </c>
      <c r="C13" s="391">
        <v>38</v>
      </c>
      <c r="D13" s="391">
        <v>20</v>
      </c>
      <c r="E13" s="391">
        <v>18</v>
      </c>
      <c r="F13" s="391">
        <v>6</v>
      </c>
      <c r="G13" s="391">
        <v>2</v>
      </c>
      <c r="H13" s="404">
        <v>1.8</v>
      </c>
    </row>
    <row r="14" spans="1:8" s="45" customFormat="1" ht="12.95" customHeight="1" x14ac:dyDescent="0.2">
      <c r="A14" s="1175" t="s">
        <v>1009</v>
      </c>
      <c r="B14" s="353">
        <v>78</v>
      </c>
      <c r="C14" s="353">
        <v>38</v>
      </c>
      <c r="D14" s="353">
        <v>13</v>
      </c>
      <c r="E14" s="353">
        <v>17</v>
      </c>
      <c r="F14" s="353">
        <v>7</v>
      </c>
      <c r="G14" s="353">
        <v>3</v>
      </c>
      <c r="H14" s="354">
        <v>2.0499999999999998</v>
      </c>
    </row>
    <row r="15" spans="1:8" ht="12.95" customHeight="1" x14ac:dyDescent="0.2">
      <c r="A15" s="1175" t="s">
        <v>1162</v>
      </c>
      <c r="B15" s="809">
        <v>89</v>
      </c>
      <c r="C15" s="809">
        <v>44</v>
      </c>
      <c r="D15" s="809">
        <v>22</v>
      </c>
      <c r="E15" s="809">
        <v>21</v>
      </c>
      <c r="F15" s="809">
        <v>1</v>
      </c>
      <c r="G15" s="809">
        <v>1</v>
      </c>
      <c r="H15" s="808">
        <v>1.67</v>
      </c>
    </row>
    <row r="16" spans="1:8" s="45" customFormat="1" ht="12.95" customHeight="1" x14ac:dyDescent="0.2">
      <c r="A16" s="1175" t="s">
        <v>1183</v>
      </c>
      <c r="B16" s="809">
        <v>73</v>
      </c>
      <c r="C16" s="809">
        <v>32</v>
      </c>
      <c r="D16" s="809">
        <v>15</v>
      </c>
      <c r="E16" s="809">
        <v>18</v>
      </c>
      <c r="F16" s="809">
        <v>6</v>
      </c>
      <c r="G16" s="809">
        <v>2</v>
      </c>
      <c r="H16" s="808">
        <v>1.95</v>
      </c>
    </row>
    <row r="17" spans="1:8" ht="12.95" customHeight="1" x14ac:dyDescent="0.2">
      <c r="A17" s="1178" t="s">
        <v>1229</v>
      </c>
      <c r="B17" s="788">
        <v>71</v>
      </c>
      <c r="C17" s="788">
        <v>38</v>
      </c>
      <c r="D17" s="788">
        <v>13</v>
      </c>
      <c r="E17" s="788">
        <v>12</v>
      </c>
      <c r="F17" s="788">
        <v>6</v>
      </c>
      <c r="G17" s="788">
        <v>2</v>
      </c>
      <c r="H17" s="789">
        <v>1.91</v>
      </c>
    </row>
    <row r="18" spans="1:8" ht="12.95" customHeight="1" x14ac:dyDescent="0.2">
      <c r="A18" s="1180" t="s">
        <v>586</v>
      </c>
      <c r="B18" s="790">
        <v>51</v>
      </c>
      <c r="C18" s="790">
        <v>30</v>
      </c>
      <c r="D18" s="790">
        <v>9</v>
      </c>
      <c r="E18" s="790">
        <v>7</v>
      </c>
      <c r="F18" s="764">
        <v>5</v>
      </c>
      <c r="G18" s="764" t="s">
        <v>1010</v>
      </c>
      <c r="H18" s="791">
        <v>1.81</v>
      </c>
    </row>
    <row r="19" spans="1:8" ht="12.95" customHeight="1" x14ac:dyDescent="0.2">
      <c r="A19" s="141" t="s">
        <v>89</v>
      </c>
      <c r="B19" s="774"/>
      <c r="C19" s="774"/>
      <c r="D19" s="774"/>
      <c r="E19" s="774"/>
      <c r="F19" s="774"/>
      <c r="G19" s="774"/>
      <c r="H19" s="775"/>
    </row>
    <row r="20" spans="1:8" ht="12.95" customHeight="1" x14ac:dyDescent="0.2">
      <c r="A20" s="1180" t="s">
        <v>587</v>
      </c>
      <c r="B20" s="790">
        <v>20</v>
      </c>
      <c r="C20" s="790">
        <v>8</v>
      </c>
      <c r="D20" s="790">
        <v>4</v>
      </c>
      <c r="E20" s="790">
        <v>5</v>
      </c>
      <c r="F20" s="790">
        <v>1</v>
      </c>
      <c r="G20" s="790">
        <v>2</v>
      </c>
      <c r="H20" s="791">
        <v>2.08</v>
      </c>
    </row>
    <row r="21" spans="1:8" ht="12.95" customHeight="1" x14ac:dyDescent="0.2">
      <c r="A21" s="141" t="s">
        <v>91</v>
      </c>
      <c r="B21" s="83"/>
      <c r="C21" s="83"/>
      <c r="D21" s="83"/>
      <c r="E21" s="83"/>
      <c r="F21" s="83"/>
      <c r="G21" s="83"/>
      <c r="H21" s="79"/>
    </row>
    <row r="22" spans="1:8" ht="12.95" customHeight="1" x14ac:dyDescent="0.2">
      <c r="A22" s="82"/>
      <c r="B22" s="117"/>
      <c r="C22" s="117"/>
      <c r="D22" s="117"/>
      <c r="E22" s="117"/>
      <c r="F22" s="117"/>
      <c r="G22" s="117"/>
      <c r="H22" s="79"/>
    </row>
    <row r="23" spans="1:8" ht="12.95" customHeight="1" x14ac:dyDescent="0.2">
      <c r="A23" s="1446" t="s">
        <v>71</v>
      </c>
      <c r="B23" s="1446"/>
      <c r="C23" s="1446"/>
      <c r="D23" s="1446"/>
      <c r="E23" s="1446"/>
      <c r="F23" s="1446"/>
      <c r="G23" s="1446"/>
      <c r="H23" s="1446"/>
    </row>
    <row r="24" spans="1:8" ht="12.95" customHeight="1" x14ac:dyDescent="0.2">
      <c r="A24" s="1446" t="s">
        <v>622</v>
      </c>
      <c r="B24" s="1446"/>
      <c r="C24" s="1446"/>
      <c r="D24" s="1446"/>
      <c r="E24" s="1446"/>
      <c r="F24" s="1446"/>
      <c r="G24" s="1446"/>
      <c r="H24" s="1446"/>
    </row>
  </sheetData>
  <mergeCells count="9">
    <mergeCell ref="C3:G3"/>
    <mergeCell ref="C4:G4"/>
    <mergeCell ref="A23:H23"/>
    <mergeCell ref="A24:H24"/>
    <mergeCell ref="D5:G5"/>
    <mergeCell ref="D6:G6"/>
    <mergeCell ref="D7:D8"/>
    <mergeCell ref="E7:E8"/>
    <mergeCell ref="F7:F8"/>
  </mergeCells>
  <phoneticPr fontId="27" type="noConversion"/>
  <hyperlinks>
    <hyperlink ref="H1:H2" location="'Spis tablic List of tables'!B65" display="Powrót do spisu tablic"/>
  </hyperlinks>
  <pageMargins left="0.75" right="0.75" top="1" bottom="1" header="0.5" footer="0.5"/>
  <pageSetup paperSize="9" orientation="portrait" r:id="rId1"/>
  <headerFooter alignWithMargins="0"/>
  <ignoredErrors>
    <ignoredError sqref="A10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customWidth="1"/>
    <col min="2" max="9" width="16" customWidth="1"/>
  </cols>
  <sheetData>
    <row r="1" spans="1:9" ht="15" customHeight="1" x14ac:dyDescent="0.2">
      <c r="A1" s="435" t="s">
        <v>1366</v>
      </c>
      <c r="B1" s="435"/>
      <c r="C1" s="435"/>
      <c r="D1" s="435"/>
      <c r="E1" s="435"/>
      <c r="F1" s="435"/>
      <c r="G1" s="435"/>
      <c r="I1" s="1279" t="s">
        <v>42</v>
      </c>
    </row>
    <row r="2" spans="1:9" ht="15" customHeight="1" x14ac:dyDescent="0.2">
      <c r="A2" s="448" t="s">
        <v>1367</v>
      </c>
      <c r="B2" s="448"/>
      <c r="C2" s="448"/>
      <c r="D2" s="448"/>
      <c r="E2" s="448"/>
      <c r="F2" s="448"/>
      <c r="G2" s="448"/>
      <c r="I2" s="1280" t="s">
        <v>43</v>
      </c>
    </row>
    <row r="3" spans="1:9" ht="15" customHeight="1" x14ac:dyDescent="0.2">
      <c r="A3" s="100"/>
      <c r="B3" s="162"/>
      <c r="C3" s="1430" t="s">
        <v>589</v>
      </c>
      <c r="D3" s="1431"/>
      <c r="E3" s="1431"/>
      <c r="F3" s="1431"/>
      <c r="G3" s="1431"/>
      <c r="H3" s="1431"/>
      <c r="I3" s="1431"/>
    </row>
    <row r="4" spans="1:9" ht="15" customHeight="1" x14ac:dyDescent="0.2">
      <c r="A4" s="163"/>
      <c r="B4" s="164"/>
      <c r="C4" s="1455" t="s">
        <v>590</v>
      </c>
      <c r="D4" s="1456"/>
      <c r="E4" s="1456"/>
      <c r="F4" s="1456"/>
      <c r="G4" s="1456"/>
      <c r="H4" s="1456"/>
      <c r="I4" s="1456"/>
    </row>
    <row r="5" spans="1:9" ht="15" customHeight="1" x14ac:dyDescent="0.2">
      <c r="A5" s="165" t="s">
        <v>106</v>
      </c>
      <c r="B5" s="166" t="s">
        <v>110</v>
      </c>
      <c r="C5" s="1462" t="s">
        <v>591</v>
      </c>
      <c r="D5" s="1463"/>
      <c r="E5" s="1463"/>
      <c r="F5" s="1463"/>
      <c r="G5" s="1466" t="s">
        <v>592</v>
      </c>
      <c r="H5" s="1466" t="s">
        <v>593</v>
      </c>
      <c r="I5" s="1457" t="s">
        <v>594</v>
      </c>
    </row>
    <row r="6" spans="1:9" ht="15" customHeight="1" x14ac:dyDescent="0.2">
      <c r="A6" s="840" t="s">
        <v>107</v>
      </c>
      <c r="B6" s="838" t="s">
        <v>111</v>
      </c>
      <c r="C6" s="1464" t="s">
        <v>78</v>
      </c>
      <c r="D6" s="1465"/>
      <c r="E6" s="1465"/>
      <c r="F6" s="1465"/>
      <c r="G6" s="1467"/>
      <c r="H6" s="1467"/>
      <c r="I6" s="1458"/>
    </row>
    <row r="7" spans="1:9" ht="15" customHeight="1" x14ac:dyDescent="0.2">
      <c r="A7" s="168"/>
      <c r="B7" s="169"/>
      <c r="C7" s="170" t="s">
        <v>118</v>
      </c>
      <c r="D7" s="1460">
        <v>0</v>
      </c>
      <c r="E7" s="1460">
        <v>1</v>
      </c>
      <c r="F7" s="1460">
        <v>2</v>
      </c>
      <c r="G7" s="1467"/>
      <c r="H7" s="1467"/>
      <c r="I7" s="1458"/>
    </row>
    <row r="8" spans="1:9" ht="15" customHeight="1" x14ac:dyDescent="0.2">
      <c r="A8" s="171"/>
      <c r="B8" s="172"/>
      <c r="C8" s="839" t="s">
        <v>75</v>
      </c>
      <c r="D8" s="1461"/>
      <c r="E8" s="1461"/>
      <c r="F8" s="1461"/>
      <c r="G8" s="1461"/>
      <c r="H8" s="1461"/>
      <c r="I8" s="1459"/>
    </row>
    <row r="9" spans="1:9" ht="12.95" customHeight="1" x14ac:dyDescent="0.2">
      <c r="A9" s="156"/>
      <c r="B9" s="173"/>
      <c r="C9" s="173"/>
      <c r="D9" s="173"/>
      <c r="E9" s="173"/>
      <c r="F9" s="173"/>
      <c r="G9" s="173"/>
      <c r="H9" s="173"/>
      <c r="I9" s="174"/>
    </row>
    <row r="10" spans="1:9" ht="12.95" customHeight="1" x14ac:dyDescent="0.2">
      <c r="A10" s="84" t="s">
        <v>76</v>
      </c>
      <c r="B10" s="388">
        <v>63</v>
      </c>
      <c r="C10" s="388">
        <v>8</v>
      </c>
      <c r="D10" s="388">
        <v>3</v>
      </c>
      <c r="E10" s="388">
        <v>2</v>
      </c>
      <c r="F10" s="388">
        <v>3</v>
      </c>
      <c r="G10" s="388">
        <v>16</v>
      </c>
      <c r="H10" s="388">
        <v>34</v>
      </c>
      <c r="I10" s="394">
        <v>5</v>
      </c>
    </row>
    <row r="11" spans="1:9" ht="12.95" customHeight="1" x14ac:dyDescent="0.2">
      <c r="A11" s="16" t="s">
        <v>77</v>
      </c>
      <c r="B11" s="391"/>
      <c r="C11" s="391"/>
      <c r="D11" s="391"/>
      <c r="E11" s="391"/>
      <c r="F11" s="391"/>
      <c r="G11" s="391"/>
      <c r="H11" s="391"/>
      <c r="I11" s="392"/>
    </row>
    <row r="12" spans="1:9" ht="12.95" customHeight="1" x14ac:dyDescent="0.2">
      <c r="A12" s="233" t="s">
        <v>595</v>
      </c>
      <c r="B12" s="391"/>
      <c r="C12" s="391"/>
      <c r="D12" s="391"/>
      <c r="E12" s="391"/>
      <c r="F12" s="391"/>
      <c r="G12" s="391"/>
      <c r="H12" s="391"/>
      <c r="I12" s="392"/>
    </row>
    <row r="13" spans="1:9" ht="12.95" customHeight="1" x14ac:dyDescent="0.2">
      <c r="A13" s="160" t="s">
        <v>596</v>
      </c>
      <c r="B13" s="391"/>
      <c r="C13" s="391"/>
      <c r="D13" s="391"/>
      <c r="E13" s="391"/>
      <c r="F13" s="391"/>
      <c r="G13" s="391"/>
      <c r="H13" s="391"/>
      <c r="I13" s="392"/>
    </row>
    <row r="14" spans="1:9" ht="12.95" customHeight="1" x14ac:dyDescent="0.2">
      <c r="A14" s="1200" t="s">
        <v>597</v>
      </c>
      <c r="B14" s="391">
        <v>13</v>
      </c>
      <c r="C14" s="391">
        <v>1</v>
      </c>
      <c r="D14" s="353">
        <v>1</v>
      </c>
      <c r="E14" s="764" t="s">
        <v>1010</v>
      </c>
      <c r="F14" s="764" t="s">
        <v>1010</v>
      </c>
      <c r="G14" s="391">
        <v>3</v>
      </c>
      <c r="H14" s="391">
        <v>9</v>
      </c>
      <c r="I14" s="767" t="s">
        <v>1010</v>
      </c>
    </row>
    <row r="15" spans="1:9" ht="12.95" customHeight="1" x14ac:dyDescent="0.2">
      <c r="A15" s="82" t="s">
        <v>598</v>
      </c>
      <c r="B15" s="391"/>
      <c r="C15" s="391"/>
      <c r="D15" s="391"/>
      <c r="E15" s="391"/>
      <c r="F15" s="391"/>
      <c r="G15" s="391"/>
      <c r="H15" s="391"/>
      <c r="I15" s="392"/>
    </row>
    <row r="16" spans="1:9" ht="12.95" customHeight="1" x14ac:dyDescent="0.2">
      <c r="A16" s="1201" t="s">
        <v>599</v>
      </c>
      <c r="B16" s="391">
        <v>24</v>
      </c>
      <c r="C16" s="391">
        <v>3</v>
      </c>
      <c r="D16" s="764" t="s">
        <v>1010</v>
      </c>
      <c r="E16" s="764">
        <v>2</v>
      </c>
      <c r="F16" s="353">
        <v>1</v>
      </c>
      <c r="G16" s="391">
        <v>5</v>
      </c>
      <c r="H16" s="391">
        <v>13</v>
      </c>
      <c r="I16" s="392">
        <v>3</v>
      </c>
    </row>
    <row r="17" spans="1:10" ht="12.95" customHeight="1" x14ac:dyDescent="0.2">
      <c r="A17" s="18" t="s">
        <v>600</v>
      </c>
      <c r="B17" s="391"/>
      <c r="C17" s="391"/>
      <c r="D17" s="391"/>
      <c r="E17" s="391"/>
      <c r="F17" s="391"/>
      <c r="G17" s="391"/>
      <c r="H17" s="391"/>
      <c r="I17" s="392"/>
    </row>
    <row r="18" spans="1:10" ht="12.95" customHeight="1" x14ac:dyDescent="0.2">
      <c r="A18" s="42" t="s">
        <v>616</v>
      </c>
      <c r="B18" s="355"/>
      <c r="C18" s="355"/>
      <c r="D18" s="355"/>
      <c r="E18" s="355"/>
      <c r="F18" s="355"/>
      <c r="G18" s="355"/>
      <c r="H18" s="355"/>
      <c r="I18" s="356"/>
    </row>
    <row r="19" spans="1:10" ht="12.95" customHeight="1" x14ac:dyDescent="0.2">
      <c r="A19" s="1203" t="s">
        <v>604</v>
      </c>
      <c r="B19" s="391">
        <v>6</v>
      </c>
      <c r="C19" s="764" t="s">
        <v>1010</v>
      </c>
      <c r="D19" s="764" t="s">
        <v>1010</v>
      </c>
      <c r="E19" s="764" t="s">
        <v>1010</v>
      </c>
      <c r="F19" s="764" t="s">
        <v>1010</v>
      </c>
      <c r="G19" s="764" t="s">
        <v>1010</v>
      </c>
      <c r="H19" s="391">
        <v>6</v>
      </c>
      <c r="I19" s="767" t="s">
        <v>1010</v>
      </c>
      <c r="J19" s="753"/>
    </row>
    <row r="20" spans="1:10" ht="12.95" customHeight="1" x14ac:dyDescent="0.2">
      <c r="A20" s="157" t="s">
        <v>624</v>
      </c>
      <c r="B20" s="342"/>
      <c r="C20" s="342"/>
      <c r="D20" s="342"/>
      <c r="E20" s="342"/>
      <c r="F20" s="342"/>
      <c r="G20" s="342"/>
      <c r="H20" s="342"/>
      <c r="I20" s="352"/>
    </row>
    <row r="21" spans="1:10" ht="12.95" customHeight="1" x14ac:dyDescent="0.2">
      <c r="A21" s="175" t="s">
        <v>625</v>
      </c>
      <c r="B21" s="456"/>
      <c r="C21" s="456"/>
      <c r="D21" s="456"/>
      <c r="E21" s="456"/>
      <c r="F21" s="456"/>
      <c r="G21" s="456"/>
      <c r="H21" s="456"/>
      <c r="I21" s="457"/>
    </row>
    <row r="22" spans="1:10" ht="12.95" customHeight="1" x14ac:dyDescent="0.2">
      <c r="A22" s="1200" t="s">
        <v>601</v>
      </c>
      <c r="B22" s="391">
        <v>18</v>
      </c>
      <c r="C22" s="764">
        <v>3</v>
      </c>
      <c r="D22" s="764">
        <v>1</v>
      </c>
      <c r="E22" s="764" t="s">
        <v>1010</v>
      </c>
      <c r="F22" s="764">
        <v>2</v>
      </c>
      <c r="G22" s="391">
        <v>6</v>
      </c>
      <c r="H22" s="391">
        <v>8</v>
      </c>
      <c r="I22" s="767">
        <v>1</v>
      </c>
      <c r="J22" s="753"/>
    </row>
    <row r="23" spans="1:10" ht="12.95" customHeight="1" x14ac:dyDescent="0.2">
      <c r="A23" s="82" t="s">
        <v>602</v>
      </c>
      <c r="B23" s="391"/>
      <c r="C23" s="391"/>
      <c r="D23" s="391"/>
      <c r="E23" s="391"/>
      <c r="F23" s="391"/>
      <c r="G23" s="391"/>
      <c r="H23" s="391"/>
      <c r="I23" s="392"/>
      <c r="J23" s="753"/>
    </row>
    <row r="24" spans="1:10" ht="12.95" customHeight="1" x14ac:dyDescent="0.2">
      <c r="A24" s="123" t="s">
        <v>1187</v>
      </c>
      <c r="B24" s="779"/>
      <c r="C24" s="779"/>
      <c r="D24" s="779"/>
      <c r="E24" s="779"/>
      <c r="F24" s="779"/>
      <c r="G24" s="779"/>
      <c r="H24" s="779"/>
      <c r="I24" s="392"/>
      <c r="J24" s="881"/>
    </row>
    <row r="25" spans="1:10" ht="12.95" customHeight="1" x14ac:dyDescent="0.2">
      <c r="A25" s="1203" t="s">
        <v>604</v>
      </c>
      <c r="B25" s="764" t="s">
        <v>1010</v>
      </c>
      <c r="C25" s="764" t="s">
        <v>1010</v>
      </c>
      <c r="D25" s="764" t="s">
        <v>1010</v>
      </c>
      <c r="E25" s="764" t="s">
        <v>1010</v>
      </c>
      <c r="F25" s="764" t="s">
        <v>1010</v>
      </c>
      <c r="G25" s="764" t="s">
        <v>1010</v>
      </c>
      <c r="H25" s="764" t="s">
        <v>1010</v>
      </c>
      <c r="I25" s="767" t="s">
        <v>1010</v>
      </c>
      <c r="J25" s="881"/>
    </row>
    <row r="26" spans="1:10" ht="12.95" customHeight="1" x14ac:dyDescent="0.2">
      <c r="A26" s="141" t="s">
        <v>1186</v>
      </c>
      <c r="B26" s="779"/>
      <c r="C26" s="779"/>
      <c r="D26" s="779"/>
      <c r="E26" s="779"/>
      <c r="F26" s="779"/>
      <c r="G26" s="779"/>
      <c r="H26" s="779"/>
      <c r="I26" s="392"/>
      <c r="J26" s="881"/>
    </row>
    <row r="27" spans="1:10" ht="12.95" customHeight="1" x14ac:dyDescent="0.2">
      <c r="A27" s="175" t="s">
        <v>625</v>
      </c>
      <c r="B27" s="779"/>
      <c r="C27" s="779"/>
      <c r="D27" s="779"/>
      <c r="E27" s="779"/>
      <c r="F27" s="779"/>
      <c r="G27" s="779"/>
      <c r="H27" s="779"/>
      <c r="I27" s="392"/>
      <c r="J27" s="881"/>
    </row>
    <row r="28" spans="1:10" ht="12.95" customHeight="1" x14ac:dyDescent="0.2">
      <c r="A28" s="153" t="s">
        <v>605</v>
      </c>
      <c r="B28" s="355"/>
      <c r="C28" s="355"/>
      <c r="D28" s="355"/>
      <c r="E28" s="355"/>
      <c r="F28" s="355"/>
      <c r="G28" s="355"/>
      <c r="H28" s="355"/>
      <c r="I28" s="356"/>
      <c r="J28" s="753"/>
    </row>
    <row r="29" spans="1:10" ht="12.95" customHeight="1" x14ac:dyDescent="0.2">
      <c r="A29" s="1204" t="s">
        <v>606</v>
      </c>
      <c r="B29" s="391">
        <v>8</v>
      </c>
      <c r="C29" s="764">
        <v>1</v>
      </c>
      <c r="D29" s="764">
        <v>1</v>
      </c>
      <c r="E29" s="764" t="s">
        <v>1010</v>
      </c>
      <c r="F29" s="764" t="s">
        <v>1010</v>
      </c>
      <c r="G29" s="391">
        <v>2</v>
      </c>
      <c r="H29" s="391">
        <v>4</v>
      </c>
      <c r="I29" s="354">
        <v>1</v>
      </c>
      <c r="J29" s="753"/>
    </row>
    <row r="30" spans="1:10" ht="12.95" customHeight="1" x14ac:dyDescent="0.2">
      <c r="A30" s="18" t="s">
        <v>607</v>
      </c>
      <c r="B30" s="388"/>
      <c r="C30" s="388"/>
      <c r="D30" s="388"/>
      <c r="E30" s="388"/>
      <c r="F30" s="388"/>
      <c r="G30" s="388"/>
      <c r="H30" s="388"/>
      <c r="I30" s="394"/>
      <c r="J30" s="753"/>
    </row>
    <row r="31" spans="1:10" ht="12.95" customHeight="1" x14ac:dyDescent="0.2">
      <c r="A31" s="157" t="s">
        <v>608</v>
      </c>
      <c r="B31" s="391"/>
      <c r="C31" s="391"/>
      <c r="D31" s="391"/>
      <c r="E31" s="391"/>
      <c r="F31" s="391"/>
      <c r="G31" s="391"/>
      <c r="H31" s="391"/>
      <c r="I31" s="392"/>
      <c r="J31" s="753"/>
    </row>
    <row r="32" spans="1:10" ht="12.95" customHeight="1" x14ac:dyDescent="0.2">
      <c r="A32" s="1205" t="s">
        <v>553</v>
      </c>
      <c r="B32" s="388">
        <v>38</v>
      </c>
      <c r="C32" s="388">
        <v>6</v>
      </c>
      <c r="D32" s="388">
        <v>2</v>
      </c>
      <c r="E32" s="764">
        <v>2</v>
      </c>
      <c r="F32" s="539">
        <v>2</v>
      </c>
      <c r="G32" s="388">
        <v>10</v>
      </c>
      <c r="H32" s="388">
        <v>19</v>
      </c>
      <c r="I32" s="394">
        <v>3</v>
      </c>
      <c r="J32" s="753"/>
    </row>
    <row r="33" spans="1:10" ht="12.95" customHeight="1" x14ac:dyDescent="0.2">
      <c r="A33" s="16" t="s">
        <v>501</v>
      </c>
      <c r="B33" s="391"/>
      <c r="C33" s="391"/>
      <c r="D33" s="391"/>
      <c r="E33" s="391"/>
      <c r="F33" s="391"/>
      <c r="G33" s="391"/>
      <c r="H33" s="391"/>
      <c r="I33" s="392"/>
      <c r="J33" s="753"/>
    </row>
    <row r="34" spans="1:10" ht="12.95" customHeight="1" x14ac:dyDescent="0.2">
      <c r="A34" s="229" t="s">
        <v>595</v>
      </c>
      <c r="B34" s="391"/>
      <c r="C34" s="391"/>
      <c r="D34" s="391"/>
      <c r="E34" s="391"/>
      <c r="F34" s="391"/>
      <c r="G34" s="391"/>
      <c r="H34" s="391"/>
      <c r="I34" s="392"/>
      <c r="J34" s="753"/>
    </row>
    <row r="35" spans="1:10" ht="12.95" customHeight="1" x14ac:dyDescent="0.2">
      <c r="A35" s="230" t="s">
        <v>596</v>
      </c>
      <c r="B35" s="391"/>
      <c r="C35" s="391"/>
      <c r="D35" s="391"/>
      <c r="E35" s="391"/>
      <c r="F35" s="391"/>
      <c r="G35" s="391"/>
      <c r="H35" s="391"/>
      <c r="I35" s="392"/>
      <c r="J35" s="753"/>
    </row>
    <row r="36" spans="1:10" ht="12.95" customHeight="1" x14ac:dyDescent="0.2">
      <c r="A36" s="1202" t="s">
        <v>597</v>
      </c>
      <c r="B36" s="391">
        <v>9</v>
      </c>
      <c r="C36" s="764">
        <v>1</v>
      </c>
      <c r="D36" s="764">
        <v>1</v>
      </c>
      <c r="E36" s="764" t="s">
        <v>1010</v>
      </c>
      <c r="F36" s="764" t="s">
        <v>1010</v>
      </c>
      <c r="G36" s="353">
        <v>2</v>
      </c>
      <c r="H36" s="391">
        <v>6</v>
      </c>
      <c r="I36" s="767" t="s">
        <v>1010</v>
      </c>
      <c r="J36" s="753"/>
    </row>
    <row r="37" spans="1:10" ht="12.95" customHeight="1" x14ac:dyDescent="0.2">
      <c r="A37" s="41" t="s">
        <v>598</v>
      </c>
      <c r="B37" s="391"/>
      <c r="C37" s="391"/>
      <c r="D37" s="391"/>
      <c r="E37" s="391"/>
      <c r="F37" s="391"/>
      <c r="G37" s="391"/>
      <c r="H37" s="391"/>
      <c r="I37" s="392"/>
      <c r="J37" s="753"/>
    </row>
    <row r="38" spans="1:10" ht="12.95" customHeight="1" x14ac:dyDescent="0.2">
      <c r="A38" s="1199" t="s">
        <v>599</v>
      </c>
      <c r="B38" s="391">
        <v>14</v>
      </c>
      <c r="C38" s="391">
        <v>2</v>
      </c>
      <c r="D38" s="764" t="s">
        <v>1010</v>
      </c>
      <c r="E38" s="764">
        <v>2</v>
      </c>
      <c r="F38" s="764" t="s">
        <v>1010</v>
      </c>
      <c r="G38" s="391">
        <v>3</v>
      </c>
      <c r="H38" s="391">
        <v>6</v>
      </c>
      <c r="I38" s="767">
        <v>3</v>
      </c>
      <c r="J38" s="753"/>
    </row>
    <row r="39" spans="1:10" ht="12.95" customHeight="1" x14ac:dyDescent="0.2">
      <c r="A39" s="96" t="s">
        <v>600</v>
      </c>
      <c r="B39" s="391"/>
      <c r="C39" s="391"/>
      <c r="D39" s="391"/>
      <c r="E39" s="391"/>
      <c r="F39" s="391"/>
      <c r="G39" s="391"/>
      <c r="H39" s="391"/>
      <c r="I39" s="392"/>
      <c r="J39" s="753"/>
    </row>
    <row r="40" spans="1:10" ht="12.95" customHeight="1" x14ac:dyDescent="0.2">
      <c r="A40" s="159" t="s">
        <v>616</v>
      </c>
      <c r="B40" s="355"/>
      <c r="C40" s="355"/>
      <c r="D40" s="355"/>
      <c r="E40" s="355"/>
      <c r="F40" s="355"/>
      <c r="G40" s="355"/>
      <c r="H40" s="355"/>
      <c r="I40" s="356"/>
      <c r="J40" s="753"/>
    </row>
    <row r="41" spans="1:10" ht="12.95" customHeight="1" x14ac:dyDescent="0.2">
      <c r="A41" s="1206" t="s">
        <v>604</v>
      </c>
      <c r="B41" s="764" t="s">
        <v>1010</v>
      </c>
      <c r="C41" s="764" t="s">
        <v>1010</v>
      </c>
      <c r="D41" s="764" t="s">
        <v>1010</v>
      </c>
      <c r="E41" s="764" t="s">
        <v>1010</v>
      </c>
      <c r="F41" s="764" t="s">
        <v>1010</v>
      </c>
      <c r="G41" s="764" t="s">
        <v>1010</v>
      </c>
      <c r="H41" s="764" t="s">
        <v>1010</v>
      </c>
      <c r="I41" s="767" t="s">
        <v>1010</v>
      </c>
      <c r="J41" s="753"/>
    </row>
    <row r="42" spans="1:10" ht="12.95" customHeight="1" x14ac:dyDescent="0.2">
      <c r="A42" s="141" t="s">
        <v>624</v>
      </c>
      <c r="B42" s="355"/>
      <c r="C42" s="355"/>
      <c r="D42" s="355"/>
      <c r="E42" s="355"/>
      <c r="F42" s="355"/>
      <c r="G42" s="355"/>
      <c r="H42" s="355"/>
      <c r="I42" s="356"/>
    </row>
    <row r="43" spans="1:10" ht="12.95" customHeight="1" x14ac:dyDescent="0.2">
      <c r="A43" s="142" t="s">
        <v>625</v>
      </c>
      <c r="B43" s="391"/>
      <c r="C43" s="391"/>
      <c r="D43" s="391"/>
      <c r="E43" s="391"/>
      <c r="F43" s="391"/>
      <c r="G43" s="391"/>
      <c r="H43" s="391"/>
      <c r="I43" s="392"/>
    </row>
    <row r="44" spans="1:10" ht="12.95" customHeight="1" x14ac:dyDescent="0.2">
      <c r="A44" s="1201" t="s">
        <v>601</v>
      </c>
      <c r="B44" s="764">
        <v>15</v>
      </c>
      <c r="C44" s="764">
        <v>3</v>
      </c>
      <c r="D44" s="764">
        <v>1</v>
      </c>
      <c r="E44" s="764" t="s">
        <v>1010</v>
      </c>
      <c r="F44" s="764">
        <v>2</v>
      </c>
      <c r="G44" s="764">
        <v>5</v>
      </c>
      <c r="H44" s="764">
        <v>7</v>
      </c>
      <c r="I44" s="767" t="s">
        <v>1010</v>
      </c>
      <c r="J44" s="753"/>
    </row>
    <row r="45" spans="1:10" ht="12.95" customHeight="1" x14ac:dyDescent="0.2">
      <c r="A45" s="18" t="s">
        <v>602</v>
      </c>
      <c r="B45" s="364"/>
      <c r="C45" s="364"/>
      <c r="D45" s="364"/>
      <c r="E45" s="364"/>
      <c r="F45" s="364"/>
      <c r="G45" s="364"/>
      <c r="H45" s="364"/>
      <c r="I45" s="365"/>
      <c r="J45" s="753"/>
    </row>
    <row r="46" spans="1:10" ht="12.95" customHeight="1" x14ac:dyDescent="0.2">
      <c r="A46" s="123" t="s">
        <v>1187</v>
      </c>
      <c r="B46" s="885"/>
      <c r="C46" s="885"/>
      <c r="D46" s="885"/>
      <c r="E46" s="885"/>
      <c r="F46" s="885"/>
      <c r="G46" s="885"/>
      <c r="H46" s="885"/>
      <c r="I46" s="365"/>
      <c r="J46" s="881"/>
    </row>
    <row r="47" spans="1:10" ht="12.95" customHeight="1" x14ac:dyDescent="0.2">
      <c r="A47" s="1203" t="s">
        <v>604</v>
      </c>
      <c r="B47" s="764" t="s">
        <v>1010</v>
      </c>
      <c r="C47" s="764" t="s">
        <v>1010</v>
      </c>
      <c r="D47" s="764" t="s">
        <v>1010</v>
      </c>
      <c r="E47" s="764" t="s">
        <v>1010</v>
      </c>
      <c r="F47" s="764" t="s">
        <v>1010</v>
      </c>
      <c r="G47" s="764" t="s">
        <v>1010</v>
      </c>
      <c r="H47" s="764" t="s">
        <v>1010</v>
      </c>
      <c r="I47" s="767" t="s">
        <v>1010</v>
      </c>
      <c r="J47" s="881"/>
    </row>
    <row r="48" spans="1:10" ht="12.95" customHeight="1" x14ac:dyDescent="0.2">
      <c r="A48" s="141" t="s">
        <v>1186</v>
      </c>
      <c r="B48" s="885"/>
      <c r="C48" s="885"/>
      <c r="D48" s="885"/>
      <c r="E48" s="885"/>
      <c r="F48" s="885"/>
      <c r="G48" s="885"/>
      <c r="H48" s="885"/>
      <c r="I48" s="365"/>
      <c r="J48" s="881"/>
    </row>
    <row r="49" spans="1:10" ht="12.95" customHeight="1" x14ac:dyDescent="0.2">
      <c r="A49" s="175" t="s">
        <v>625</v>
      </c>
      <c r="B49" s="885"/>
      <c r="C49" s="885"/>
      <c r="D49" s="885"/>
      <c r="E49" s="885"/>
      <c r="F49" s="885"/>
      <c r="G49" s="885"/>
      <c r="H49" s="885"/>
      <c r="I49" s="365"/>
      <c r="J49" s="881"/>
    </row>
    <row r="50" spans="1:10" ht="12.95" customHeight="1" x14ac:dyDescent="0.2">
      <c r="A50" s="40" t="s">
        <v>605</v>
      </c>
      <c r="B50" s="355"/>
      <c r="C50" s="355"/>
      <c r="D50" s="355"/>
      <c r="E50" s="355"/>
      <c r="F50" s="355"/>
      <c r="G50" s="355"/>
      <c r="H50" s="355"/>
      <c r="I50" s="356"/>
      <c r="J50" s="753"/>
    </row>
    <row r="51" spans="1:10" ht="12.95" customHeight="1" x14ac:dyDescent="0.2">
      <c r="A51" s="1207" t="s">
        <v>606</v>
      </c>
      <c r="B51" s="764" t="s">
        <v>1010</v>
      </c>
      <c r="C51" s="764" t="s">
        <v>1010</v>
      </c>
      <c r="D51" s="764" t="s">
        <v>1010</v>
      </c>
      <c r="E51" s="764" t="s">
        <v>1010</v>
      </c>
      <c r="F51" s="764" t="s">
        <v>1010</v>
      </c>
      <c r="G51" s="764" t="s">
        <v>1010</v>
      </c>
      <c r="H51" s="764" t="s">
        <v>1010</v>
      </c>
      <c r="I51" s="767" t="s">
        <v>1010</v>
      </c>
      <c r="J51" s="753"/>
    </row>
    <row r="52" spans="1:10" ht="12.95" customHeight="1" x14ac:dyDescent="0.2">
      <c r="A52" s="41" t="s">
        <v>607</v>
      </c>
      <c r="B52" s="22"/>
      <c r="C52" s="22"/>
      <c r="D52" s="22"/>
      <c r="E52" s="22"/>
      <c r="F52" s="22"/>
      <c r="G52" s="22"/>
      <c r="H52" s="22"/>
      <c r="I52" s="21"/>
    </row>
    <row r="53" spans="1:10" ht="12.95" customHeight="1" x14ac:dyDescent="0.2">
      <c r="A53" s="160" t="s">
        <v>608</v>
      </c>
      <c r="B53" s="23"/>
      <c r="C53" s="23"/>
      <c r="D53" s="23"/>
      <c r="E53" s="23"/>
      <c r="F53" s="23"/>
      <c r="G53" s="23"/>
      <c r="H53" s="23"/>
      <c r="I53" s="161"/>
    </row>
    <row r="54" spans="1:10" ht="12.95" customHeight="1" x14ac:dyDescent="0.2">
      <c r="A54" s="160"/>
      <c r="B54" s="161"/>
      <c r="C54" s="161"/>
      <c r="D54" s="161"/>
      <c r="E54" s="161"/>
      <c r="F54" s="161"/>
      <c r="G54" s="161"/>
      <c r="H54" s="161"/>
      <c r="I54" s="161"/>
    </row>
    <row r="55" spans="1:10" ht="12.95" customHeight="1" x14ac:dyDescent="0.2">
      <c r="A55" s="1446" t="s">
        <v>61</v>
      </c>
      <c r="B55" s="1446"/>
      <c r="C55" s="1446"/>
      <c r="D55" s="1446"/>
      <c r="E55" s="1446"/>
      <c r="F55" s="1446"/>
      <c r="G55" s="1446"/>
      <c r="H55" s="1446"/>
      <c r="I55" s="1446"/>
    </row>
    <row r="56" spans="1:10" ht="12.95" customHeight="1" x14ac:dyDescent="0.2">
      <c r="A56" s="1446" t="s">
        <v>588</v>
      </c>
      <c r="B56" s="1446"/>
      <c r="C56" s="1446"/>
      <c r="D56" s="1446"/>
      <c r="E56" s="1446"/>
      <c r="F56" s="1446"/>
      <c r="G56" s="1446"/>
      <c r="H56" s="1446"/>
      <c r="I56" s="1446"/>
    </row>
    <row r="57" spans="1:10" ht="12.95" customHeight="1" x14ac:dyDescent="0.2"/>
  </sheetData>
  <mergeCells count="12">
    <mergeCell ref="C3:I3"/>
    <mergeCell ref="C4:I4"/>
    <mergeCell ref="A55:I55"/>
    <mergeCell ref="A56:I56"/>
    <mergeCell ref="I5:I8"/>
    <mergeCell ref="D7:D8"/>
    <mergeCell ref="E7:E8"/>
    <mergeCell ref="F7:F8"/>
    <mergeCell ref="C5:F5"/>
    <mergeCell ref="C6:F6"/>
    <mergeCell ref="G5:G8"/>
    <mergeCell ref="H5:H8"/>
  </mergeCells>
  <phoneticPr fontId="27" type="noConversion"/>
  <hyperlinks>
    <hyperlink ref="I1:I2" location="'Spis tablic List of tables'!B68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5.796875" customWidth="1"/>
    <col min="2" max="5" width="21" customWidth="1"/>
    <col min="6" max="6" width="26.19921875" customWidth="1"/>
    <col min="7" max="9" width="21" customWidth="1"/>
  </cols>
  <sheetData>
    <row r="1" spans="1:10" ht="15" customHeight="1" x14ac:dyDescent="0.2">
      <c r="A1" s="435" t="s">
        <v>1368</v>
      </c>
      <c r="B1" s="435"/>
      <c r="C1" s="435"/>
      <c r="D1" s="435"/>
      <c r="E1" s="435"/>
      <c r="F1" s="435"/>
      <c r="G1" s="435"/>
      <c r="I1" s="1279" t="s">
        <v>42</v>
      </c>
    </row>
    <row r="2" spans="1:10" ht="15" customHeight="1" x14ac:dyDescent="0.2">
      <c r="A2" s="448" t="s">
        <v>1369</v>
      </c>
      <c r="B2" s="448"/>
      <c r="C2" s="448"/>
      <c r="D2" s="448"/>
      <c r="E2" s="448"/>
      <c r="F2" s="448"/>
      <c r="G2" s="448"/>
      <c r="I2" s="1280" t="s">
        <v>43</v>
      </c>
    </row>
    <row r="3" spans="1:10" ht="15" customHeight="1" x14ac:dyDescent="0.2">
      <c r="A3" s="178"/>
      <c r="B3" s="1367" t="s">
        <v>520</v>
      </c>
      <c r="C3" s="1368"/>
      <c r="D3" s="1368"/>
      <c r="E3" s="1368"/>
      <c r="F3" s="1368"/>
      <c r="G3" s="1368"/>
      <c r="H3" s="1368"/>
      <c r="I3" s="1368"/>
      <c r="J3" s="2"/>
    </row>
    <row r="4" spans="1:10" ht="15" customHeight="1" x14ac:dyDescent="0.2">
      <c r="A4" s="93" t="s">
        <v>516</v>
      </c>
      <c r="B4" s="1370" t="s">
        <v>521</v>
      </c>
      <c r="C4" s="1371"/>
      <c r="D4" s="1371"/>
      <c r="E4" s="1371"/>
      <c r="F4" s="1371"/>
      <c r="G4" s="1371"/>
      <c r="H4" s="1371"/>
      <c r="I4" s="1371"/>
      <c r="J4" s="2"/>
    </row>
    <row r="5" spans="1:10" ht="15" customHeight="1" x14ac:dyDescent="0.2">
      <c r="A5" s="101" t="s">
        <v>517</v>
      </c>
      <c r="B5" s="162"/>
      <c r="C5" s="162"/>
      <c r="D5" s="162"/>
      <c r="E5" s="162"/>
      <c r="F5" s="162"/>
      <c r="G5" s="162"/>
      <c r="H5" s="162"/>
      <c r="I5" s="126"/>
      <c r="J5" s="2"/>
    </row>
    <row r="6" spans="1:10" ht="15" customHeight="1" x14ac:dyDescent="0.2">
      <c r="A6" s="29" t="s">
        <v>617</v>
      </c>
      <c r="B6" s="166" t="s">
        <v>74</v>
      </c>
      <c r="C6" s="166" t="s">
        <v>522</v>
      </c>
      <c r="D6" s="166" t="s">
        <v>524</v>
      </c>
      <c r="E6" s="166" t="s">
        <v>526</v>
      </c>
      <c r="F6" s="166" t="s">
        <v>528</v>
      </c>
      <c r="G6" s="166" t="s">
        <v>530</v>
      </c>
      <c r="H6" s="166" t="s">
        <v>532</v>
      </c>
      <c r="I6" s="880" t="s">
        <v>1556</v>
      </c>
      <c r="J6" s="2"/>
    </row>
    <row r="7" spans="1:10" ht="15" customHeight="1" x14ac:dyDescent="0.2">
      <c r="A7" s="179"/>
      <c r="B7" s="838" t="s">
        <v>75</v>
      </c>
      <c r="C7" s="838" t="s">
        <v>523</v>
      </c>
      <c r="D7" s="838" t="s">
        <v>525</v>
      </c>
      <c r="E7" s="838" t="s">
        <v>527</v>
      </c>
      <c r="F7" s="838" t="s">
        <v>529</v>
      </c>
      <c r="G7" s="838" t="s">
        <v>531</v>
      </c>
      <c r="H7" s="838" t="s">
        <v>533</v>
      </c>
      <c r="I7" s="886" t="s">
        <v>554</v>
      </c>
      <c r="J7" s="2"/>
    </row>
    <row r="8" spans="1:10" ht="15" customHeight="1" x14ac:dyDescent="0.2">
      <c r="A8" s="171"/>
      <c r="B8" s="172"/>
      <c r="C8" s="172"/>
      <c r="D8" s="172"/>
      <c r="E8" s="172"/>
      <c r="F8" s="172"/>
      <c r="G8" s="172"/>
      <c r="H8" s="172"/>
      <c r="I8" s="775"/>
      <c r="J8" s="2"/>
    </row>
    <row r="9" spans="1:10" ht="12.95" customHeight="1" x14ac:dyDescent="0.2">
      <c r="A9" s="158"/>
      <c r="B9" s="180"/>
      <c r="C9" s="180"/>
      <c r="D9" s="180"/>
      <c r="E9" s="180"/>
      <c r="F9" s="180"/>
      <c r="G9" s="180"/>
      <c r="H9" s="180"/>
      <c r="I9" s="177"/>
    </row>
    <row r="10" spans="1:10" ht="12.95" customHeight="1" x14ac:dyDescent="0.2">
      <c r="A10" s="1205" t="s">
        <v>76</v>
      </c>
      <c r="B10" s="388">
        <v>71</v>
      </c>
      <c r="C10" s="388">
        <v>11</v>
      </c>
      <c r="D10" s="539" t="s">
        <v>1010</v>
      </c>
      <c r="E10" s="388">
        <v>32</v>
      </c>
      <c r="F10" s="388">
        <v>16</v>
      </c>
      <c r="G10" s="539" t="s">
        <v>1010</v>
      </c>
      <c r="H10" s="388">
        <v>7</v>
      </c>
      <c r="I10" s="540">
        <v>5</v>
      </c>
    </row>
    <row r="11" spans="1:10" ht="12.95" customHeight="1" x14ac:dyDescent="0.2">
      <c r="A11" s="16" t="s">
        <v>77</v>
      </c>
      <c r="B11" s="391"/>
      <c r="C11" s="391"/>
      <c r="D11" s="391"/>
      <c r="E11" s="391"/>
      <c r="F11" s="391"/>
      <c r="G11" s="391"/>
      <c r="H11" s="391"/>
      <c r="I11" s="392"/>
    </row>
    <row r="12" spans="1:10" ht="12.95" customHeight="1" x14ac:dyDescent="0.2">
      <c r="A12" s="155"/>
      <c r="B12" s="391"/>
      <c r="C12" s="391"/>
      <c r="D12" s="391"/>
      <c r="E12" s="391"/>
      <c r="F12" s="391"/>
      <c r="G12" s="391"/>
      <c r="H12" s="391"/>
      <c r="I12" s="392"/>
    </row>
    <row r="13" spans="1:10" ht="12.95" customHeight="1" x14ac:dyDescent="0.2">
      <c r="A13" s="1199" t="s">
        <v>537</v>
      </c>
      <c r="B13" s="391">
        <v>5</v>
      </c>
      <c r="C13" s="391">
        <v>3</v>
      </c>
      <c r="D13" s="764" t="s">
        <v>1010</v>
      </c>
      <c r="E13" s="764">
        <v>2</v>
      </c>
      <c r="F13" s="764" t="s">
        <v>1010</v>
      </c>
      <c r="G13" s="764" t="s">
        <v>1010</v>
      </c>
      <c r="H13" s="764" t="s">
        <v>1010</v>
      </c>
      <c r="I13" s="767" t="s">
        <v>1010</v>
      </c>
      <c r="J13" s="881"/>
    </row>
    <row r="14" spans="1:10" ht="12.95" customHeight="1" x14ac:dyDescent="0.2">
      <c r="A14" s="96" t="s">
        <v>538</v>
      </c>
      <c r="B14" s="391"/>
      <c r="C14" s="391"/>
      <c r="D14" s="391"/>
      <c r="E14" s="391"/>
      <c r="F14" s="391"/>
      <c r="G14" s="391"/>
      <c r="H14" s="391"/>
      <c r="I14" s="763"/>
      <c r="J14" s="542"/>
    </row>
    <row r="15" spans="1:10" ht="12.95" customHeight="1" x14ac:dyDescent="0.2">
      <c r="A15" s="156"/>
      <c r="B15" s="391"/>
      <c r="C15" s="391"/>
      <c r="D15" s="391"/>
      <c r="E15" s="391"/>
      <c r="F15" s="391"/>
      <c r="G15" s="391"/>
      <c r="H15" s="391"/>
      <c r="I15" s="763"/>
      <c r="J15" s="542"/>
    </row>
    <row r="16" spans="1:10" ht="12.95" customHeight="1" x14ac:dyDescent="0.2">
      <c r="A16" s="1201" t="s">
        <v>543</v>
      </c>
      <c r="B16" s="391">
        <v>14</v>
      </c>
      <c r="C16" s="391">
        <v>1</v>
      </c>
      <c r="D16" s="764" t="s">
        <v>1010</v>
      </c>
      <c r="E16" s="391">
        <v>13</v>
      </c>
      <c r="F16" s="764" t="s">
        <v>1010</v>
      </c>
      <c r="G16" s="764" t="s">
        <v>1010</v>
      </c>
      <c r="H16" s="764" t="s">
        <v>1010</v>
      </c>
      <c r="I16" s="767" t="s">
        <v>1010</v>
      </c>
      <c r="J16" s="542"/>
    </row>
    <row r="17" spans="1:10" ht="12.95" customHeight="1" x14ac:dyDescent="0.2">
      <c r="A17" s="18" t="s">
        <v>544</v>
      </c>
      <c r="B17" s="391"/>
      <c r="C17" s="391"/>
      <c r="D17" s="391"/>
      <c r="E17" s="391"/>
      <c r="F17" s="391"/>
      <c r="G17" s="391"/>
      <c r="H17" s="391"/>
      <c r="I17" s="763"/>
      <c r="J17" s="542"/>
    </row>
    <row r="18" spans="1:10" ht="12.95" customHeight="1" x14ac:dyDescent="0.2">
      <c r="A18" s="40"/>
      <c r="B18" s="391"/>
      <c r="C18" s="391"/>
      <c r="D18" s="391"/>
      <c r="E18" s="391"/>
      <c r="F18" s="391"/>
      <c r="G18" s="391"/>
      <c r="H18" s="391"/>
      <c r="I18" s="392"/>
      <c r="J18" s="542"/>
    </row>
    <row r="19" spans="1:10" ht="12.95" customHeight="1" x14ac:dyDescent="0.2">
      <c r="A19" s="1202" t="s">
        <v>545</v>
      </c>
      <c r="B19" s="391">
        <v>36</v>
      </c>
      <c r="C19" s="391">
        <v>4</v>
      </c>
      <c r="D19" s="764" t="s">
        <v>1010</v>
      </c>
      <c r="E19" s="391">
        <v>14</v>
      </c>
      <c r="F19" s="391">
        <v>13</v>
      </c>
      <c r="G19" s="764" t="s">
        <v>1010</v>
      </c>
      <c r="H19" s="391">
        <v>4</v>
      </c>
      <c r="I19" s="767">
        <v>1</v>
      </c>
      <c r="J19" s="542"/>
    </row>
    <row r="20" spans="1:10" ht="12.95" customHeight="1" x14ac:dyDescent="0.2">
      <c r="A20" s="41" t="s">
        <v>546</v>
      </c>
      <c r="B20" s="391"/>
      <c r="C20" s="391"/>
      <c r="D20" s="391"/>
      <c r="E20" s="391"/>
      <c r="F20" s="391"/>
      <c r="G20" s="391"/>
      <c r="H20" s="391"/>
      <c r="I20" s="392"/>
      <c r="J20" s="542"/>
    </row>
    <row r="21" spans="1:10" ht="12.95" customHeight="1" x14ac:dyDescent="0.2">
      <c r="A21" s="155"/>
      <c r="B21" s="391"/>
      <c r="C21" s="391"/>
      <c r="D21" s="391"/>
      <c r="E21" s="391"/>
      <c r="F21" s="391"/>
      <c r="G21" s="391"/>
      <c r="H21" s="391"/>
      <c r="I21" s="392"/>
      <c r="J21" s="542"/>
    </row>
    <row r="22" spans="1:10" ht="12.95" customHeight="1" x14ac:dyDescent="0.2">
      <c r="A22" s="1199" t="s">
        <v>547</v>
      </c>
      <c r="B22" s="764" t="s">
        <v>1010</v>
      </c>
      <c r="C22" s="764" t="s">
        <v>1010</v>
      </c>
      <c r="D22" s="764" t="s">
        <v>1010</v>
      </c>
      <c r="E22" s="764" t="s">
        <v>1010</v>
      </c>
      <c r="F22" s="764" t="s">
        <v>1010</v>
      </c>
      <c r="G22" s="764" t="s">
        <v>1010</v>
      </c>
      <c r="H22" s="764" t="s">
        <v>1010</v>
      </c>
      <c r="I22" s="767" t="s">
        <v>1010</v>
      </c>
      <c r="J22" s="542"/>
    </row>
    <row r="23" spans="1:10" ht="12.95" customHeight="1" x14ac:dyDescent="0.2">
      <c r="A23" s="96" t="s">
        <v>548</v>
      </c>
      <c r="B23" s="391"/>
      <c r="C23" s="391"/>
      <c r="D23" s="391"/>
      <c r="E23" s="391"/>
      <c r="F23" s="391"/>
      <c r="G23" s="391"/>
      <c r="H23" s="391"/>
      <c r="I23" s="392"/>
      <c r="J23" s="542"/>
    </row>
    <row r="24" spans="1:10" ht="12.95" customHeight="1" x14ac:dyDescent="0.2">
      <c r="A24" s="156"/>
      <c r="B24" s="391"/>
      <c r="C24" s="391"/>
      <c r="D24" s="391"/>
      <c r="E24" s="391"/>
      <c r="F24" s="391"/>
      <c r="G24" s="391"/>
      <c r="H24" s="391"/>
      <c r="I24" s="392"/>
      <c r="J24" s="542"/>
    </row>
    <row r="25" spans="1:10" ht="12.95" customHeight="1" x14ac:dyDescent="0.2">
      <c r="A25" s="1200" t="s">
        <v>549</v>
      </c>
      <c r="B25" s="391">
        <v>9</v>
      </c>
      <c r="C25" s="764">
        <v>1</v>
      </c>
      <c r="D25" s="764" t="s">
        <v>1010</v>
      </c>
      <c r="E25" s="391">
        <v>3</v>
      </c>
      <c r="F25" s="391">
        <v>2</v>
      </c>
      <c r="G25" s="764" t="s">
        <v>1010</v>
      </c>
      <c r="H25" s="391">
        <v>3</v>
      </c>
      <c r="I25" s="767" t="s">
        <v>1010</v>
      </c>
      <c r="J25" s="542"/>
    </row>
    <row r="26" spans="1:10" ht="12.95" customHeight="1" x14ac:dyDescent="0.2">
      <c r="A26" s="82" t="s">
        <v>550</v>
      </c>
      <c r="B26" s="391"/>
      <c r="C26" s="391"/>
      <c r="D26" s="391"/>
      <c r="E26" s="391"/>
      <c r="F26" s="391"/>
      <c r="G26" s="391"/>
      <c r="H26" s="391"/>
      <c r="I26" s="392"/>
      <c r="J26" s="542"/>
    </row>
    <row r="27" spans="1:10" ht="12.95" customHeight="1" x14ac:dyDescent="0.2">
      <c r="A27" s="153"/>
      <c r="B27" s="391"/>
      <c r="C27" s="391"/>
      <c r="D27" s="391"/>
      <c r="E27" s="391"/>
      <c r="F27" s="391"/>
      <c r="G27" s="391"/>
      <c r="H27" s="391"/>
      <c r="I27" s="392"/>
      <c r="J27" s="542"/>
    </row>
    <row r="28" spans="1:10" ht="12.95" customHeight="1" x14ac:dyDescent="0.2">
      <c r="A28" s="1175" t="s">
        <v>1188</v>
      </c>
      <c r="B28" s="767">
        <v>7</v>
      </c>
      <c r="C28" s="764">
        <v>2</v>
      </c>
      <c r="D28" s="764" t="s">
        <v>1010</v>
      </c>
      <c r="E28" s="764" t="s">
        <v>1010</v>
      </c>
      <c r="F28" s="767">
        <v>1</v>
      </c>
      <c r="G28" s="764" t="s">
        <v>1010</v>
      </c>
      <c r="H28" s="764" t="s">
        <v>1010</v>
      </c>
      <c r="I28" s="767">
        <v>4</v>
      </c>
      <c r="J28" s="542"/>
    </row>
    <row r="29" spans="1:10" ht="12.95" customHeight="1" x14ac:dyDescent="0.2">
      <c r="A29" s="82" t="s">
        <v>1189</v>
      </c>
      <c r="B29" s="14"/>
      <c r="C29" s="14"/>
      <c r="D29" s="14"/>
      <c r="E29" s="14"/>
      <c r="F29" s="14"/>
      <c r="G29" s="14"/>
      <c r="H29" s="14"/>
      <c r="I29" s="6"/>
      <c r="J29" s="542"/>
    </row>
    <row r="30" spans="1:10" ht="12" x14ac:dyDescent="0.2">
      <c r="A30" s="106"/>
      <c r="B30" s="106"/>
      <c r="C30" s="106"/>
      <c r="D30" s="106"/>
      <c r="E30" s="106"/>
      <c r="F30" s="106"/>
      <c r="G30" s="106"/>
      <c r="H30" s="106"/>
      <c r="I30" s="106"/>
    </row>
  </sheetData>
  <mergeCells count="2">
    <mergeCell ref="B3:I3"/>
    <mergeCell ref="B4:I4"/>
  </mergeCells>
  <phoneticPr fontId="27" type="noConversion"/>
  <hyperlinks>
    <hyperlink ref="I1:I2" location="'Spis tablic List of tables'!B7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customWidth="1"/>
    <col min="2" max="7" width="21" customWidth="1"/>
  </cols>
  <sheetData>
    <row r="1" spans="1:8" ht="15" customHeight="1" x14ac:dyDescent="0.2">
      <c r="A1" s="435" t="s">
        <v>1370</v>
      </c>
      <c r="B1" s="435"/>
      <c r="C1" s="435"/>
      <c r="D1" s="435"/>
      <c r="E1" s="435"/>
      <c r="G1" s="1279" t="s">
        <v>42</v>
      </c>
    </row>
    <row r="2" spans="1:8" ht="15" customHeight="1" x14ac:dyDescent="0.2">
      <c r="A2" s="461" t="s">
        <v>1371</v>
      </c>
      <c r="B2" s="461"/>
      <c r="C2" s="461"/>
      <c r="D2" s="461"/>
      <c r="E2" s="461"/>
      <c r="G2" s="1280" t="s">
        <v>43</v>
      </c>
    </row>
    <row r="3" spans="1:8" ht="15" customHeight="1" x14ac:dyDescent="0.2">
      <c r="A3" s="35"/>
      <c r="B3" s="1367" t="s">
        <v>626</v>
      </c>
      <c r="C3" s="1368"/>
      <c r="D3" s="1369"/>
      <c r="E3" s="1367" t="s">
        <v>628</v>
      </c>
      <c r="F3" s="1368"/>
      <c r="G3" s="1368"/>
      <c r="H3" s="2"/>
    </row>
    <row r="4" spans="1:8" ht="15" customHeight="1" x14ac:dyDescent="0.2">
      <c r="A4" s="93" t="s">
        <v>106</v>
      </c>
      <c r="B4" s="1370" t="s">
        <v>627</v>
      </c>
      <c r="C4" s="1371"/>
      <c r="D4" s="1372"/>
      <c r="E4" s="1370" t="s">
        <v>629</v>
      </c>
      <c r="F4" s="1371"/>
      <c r="G4" s="1371"/>
      <c r="H4" s="2"/>
    </row>
    <row r="5" spans="1:8" ht="15" customHeight="1" x14ac:dyDescent="0.2">
      <c r="A5" s="825" t="s">
        <v>107</v>
      </c>
      <c r="B5" s="92" t="s">
        <v>74</v>
      </c>
      <c r="C5" s="92" t="s">
        <v>88</v>
      </c>
      <c r="D5" s="92" t="s">
        <v>90</v>
      </c>
      <c r="E5" s="92" t="s">
        <v>74</v>
      </c>
      <c r="F5" s="92" t="s">
        <v>88</v>
      </c>
      <c r="G5" s="89" t="s">
        <v>90</v>
      </c>
      <c r="H5" s="2"/>
    </row>
    <row r="6" spans="1:8" ht="15" customHeight="1" x14ac:dyDescent="0.2">
      <c r="A6" s="30"/>
      <c r="B6" s="827" t="s">
        <v>75</v>
      </c>
      <c r="C6" s="827" t="s">
        <v>89</v>
      </c>
      <c r="D6" s="827" t="s">
        <v>91</v>
      </c>
      <c r="E6" s="827" t="s">
        <v>75</v>
      </c>
      <c r="F6" s="827" t="s">
        <v>89</v>
      </c>
      <c r="G6" s="832" t="s">
        <v>91</v>
      </c>
      <c r="H6" s="2"/>
    </row>
    <row r="7" spans="1:8" ht="12.95" customHeight="1" x14ac:dyDescent="0.2">
      <c r="A7" s="91"/>
      <c r="B7" s="92"/>
      <c r="C7" s="92"/>
      <c r="D7" s="92"/>
      <c r="E7" s="92"/>
      <c r="F7" s="92"/>
      <c r="G7" s="91"/>
    </row>
    <row r="8" spans="1:8" ht="12.95" customHeight="1" x14ac:dyDescent="0.2">
      <c r="A8" s="1182" t="s">
        <v>268</v>
      </c>
      <c r="B8" s="386">
        <v>2661</v>
      </c>
      <c r="C8" s="386">
        <v>1884</v>
      </c>
      <c r="D8" s="393">
        <v>777</v>
      </c>
      <c r="E8" s="393">
        <v>71</v>
      </c>
      <c r="F8" s="393">
        <v>51</v>
      </c>
      <c r="G8" s="458">
        <v>20</v>
      </c>
    </row>
    <row r="9" spans="1:8" ht="12.95" customHeight="1" x14ac:dyDescent="0.2">
      <c r="A9" s="187" t="s">
        <v>269</v>
      </c>
      <c r="B9" s="443"/>
      <c r="C9" s="443"/>
      <c r="D9" s="443"/>
      <c r="E9" s="443"/>
      <c r="F9" s="443"/>
      <c r="G9" s="459"/>
    </row>
    <row r="10" spans="1:8" ht="12.95" customHeight="1" x14ac:dyDescent="0.2">
      <c r="A10" s="188"/>
      <c r="B10" s="393"/>
      <c r="C10" s="393"/>
      <c r="D10" s="393"/>
      <c r="E10" s="393"/>
      <c r="F10" s="393"/>
      <c r="G10" s="458"/>
    </row>
    <row r="11" spans="1:8" ht="12.95" customHeight="1" x14ac:dyDescent="0.2">
      <c r="A11" s="1182" t="s">
        <v>270</v>
      </c>
      <c r="B11" s="386">
        <v>965</v>
      </c>
      <c r="C11" s="393">
        <v>678</v>
      </c>
      <c r="D11" s="393">
        <v>287</v>
      </c>
      <c r="E11" s="393">
        <v>22</v>
      </c>
      <c r="F11" s="393">
        <v>16</v>
      </c>
      <c r="G11" s="458">
        <v>6</v>
      </c>
    </row>
    <row r="12" spans="1:8" ht="12.95" customHeight="1" x14ac:dyDescent="0.2">
      <c r="A12" s="187" t="s">
        <v>271</v>
      </c>
      <c r="B12" s="390"/>
      <c r="C12" s="390"/>
      <c r="D12" s="390"/>
      <c r="E12" s="390"/>
      <c r="F12" s="390"/>
      <c r="G12" s="460"/>
    </row>
    <row r="13" spans="1:8" ht="12.95" customHeight="1" x14ac:dyDescent="0.2">
      <c r="A13" s="184" t="s">
        <v>272</v>
      </c>
      <c r="B13" s="390"/>
      <c r="C13" s="390"/>
      <c r="D13" s="390"/>
      <c r="E13" s="390"/>
      <c r="F13" s="390"/>
      <c r="G13" s="460"/>
    </row>
    <row r="14" spans="1:8" ht="12.95" customHeight="1" x14ac:dyDescent="0.2">
      <c r="A14" s="189" t="s">
        <v>273</v>
      </c>
      <c r="B14" s="390"/>
      <c r="C14" s="390"/>
      <c r="D14" s="390"/>
      <c r="E14" s="767"/>
      <c r="F14" s="390"/>
      <c r="G14" s="460"/>
    </row>
    <row r="15" spans="1:8" ht="12.95" customHeight="1" x14ac:dyDescent="0.2">
      <c r="A15" s="1208" t="s">
        <v>274</v>
      </c>
      <c r="B15" s="390">
        <v>71</v>
      </c>
      <c r="C15" s="390">
        <v>55</v>
      </c>
      <c r="D15" s="390">
        <v>16</v>
      </c>
      <c r="E15" s="767" t="s">
        <v>1010</v>
      </c>
      <c r="F15" s="767" t="s">
        <v>1010</v>
      </c>
      <c r="G15" s="767" t="s">
        <v>1010</v>
      </c>
    </row>
    <row r="16" spans="1:8" ht="12.95" customHeight="1" x14ac:dyDescent="0.2">
      <c r="A16" s="1208" t="s">
        <v>275</v>
      </c>
      <c r="B16" s="390">
        <v>109</v>
      </c>
      <c r="C16" s="390">
        <v>66</v>
      </c>
      <c r="D16" s="390">
        <v>43</v>
      </c>
      <c r="E16" s="767">
        <v>4</v>
      </c>
      <c r="F16" s="767">
        <v>3</v>
      </c>
      <c r="G16" s="767">
        <v>1</v>
      </c>
    </row>
    <row r="17" spans="1:7" ht="12.95" customHeight="1" x14ac:dyDescent="0.2">
      <c r="A17" s="1208" t="s">
        <v>276</v>
      </c>
      <c r="B17" s="390">
        <v>81</v>
      </c>
      <c r="C17" s="390">
        <v>27</v>
      </c>
      <c r="D17" s="390">
        <v>54</v>
      </c>
      <c r="E17" s="390" t="s">
        <v>1010</v>
      </c>
      <c r="F17" s="390" t="s">
        <v>1010</v>
      </c>
      <c r="G17" s="767" t="s">
        <v>1010</v>
      </c>
    </row>
    <row r="18" spans="1:7" ht="12.95" customHeight="1" x14ac:dyDescent="0.2">
      <c r="A18" s="1208" t="s">
        <v>277</v>
      </c>
      <c r="B18" s="390">
        <v>174</v>
      </c>
      <c r="C18" s="390">
        <v>126</v>
      </c>
      <c r="D18" s="390">
        <v>48</v>
      </c>
      <c r="E18" s="390">
        <v>4</v>
      </c>
      <c r="F18" s="390">
        <v>3</v>
      </c>
      <c r="G18" s="767">
        <v>1</v>
      </c>
    </row>
    <row r="19" spans="1:7" ht="12.95" customHeight="1" x14ac:dyDescent="0.2">
      <c r="A19" s="1208" t="s">
        <v>278</v>
      </c>
      <c r="B19" s="390">
        <v>79</v>
      </c>
      <c r="C19" s="390">
        <v>33</v>
      </c>
      <c r="D19" s="390">
        <v>46</v>
      </c>
      <c r="E19" s="390">
        <v>4</v>
      </c>
      <c r="F19" s="764">
        <v>2</v>
      </c>
      <c r="G19" s="792">
        <v>2</v>
      </c>
    </row>
    <row r="20" spans="1:7" ht="12.95" customHeight="1" x14ac:dyDescent="0.2">
      <c r="A20" s="1208" t="s">
        <v>279</v>
      </c>
      <c r="B20" s="390">
        <v>181</v>
      </c>
      <c r="C20" s="390">
        <v>101</v>
      </c>
      <c r="D20" s="390">
        <v>80</v>
      </c>
      <c r="E20" s="546">
        <v>2</v>
      </c>
      <c r="F20" s="767" t="s">
        <v>1010</v>
      </c>
      <c r="G20" s="767">
        <v>2</v>
      </c>
    </row>
    <row r="21" spans="1:7" ht="12.95" customHeight="1" x14ac:dyDescent="0.2">
      <c r="A21" s="190" t="s">
        <v>280</v>
      </c>
      <c r="B21" s="774"/>
      <c r="C21" s="774"/>
      <c r="D21" s="774"/>
      <c r="E21" s="393"/>
      <c r="F21" s="393"/>
      <c r="G21" s="458"/>
    </row>
    <row r="22" spans="1:7" ht="12.95" customHeight="1" x14ac:dyDescent="0.2">
      <c r="A22" s="191" t="s">
        <v>281</v>
      </c>
      <c r="B22" s="443"/>
      <c r="C22" s="443"/>
      <c r="D22" s="443"/>
      <c r="E22" s="443"/>
      <c r="F22" s="443"/>
      <c r="G22" s="459"/>
    </row>
    <row r="23" spans="1:7" ht="12.95" customHeight="1" x14ac:dyDescent="0.2">
      <c r="A23" s="189" t="s">
        <v>282</v>
      </c>
      <c r="B23" s="355"/>
      <c r="C23" s="355"/>
      <c r="D23" s="355"/>
      <c r="E23" s="355"/>
      <c r="F23" s="355"/>
      <c r="G23" s="356"/>
    </row>
    <row r="24" spans="1:7" ht="12.95" customHeight="1" x14ac:dyDescent="0.2">
      <c r="A24" s="1208" t="s">
        <v>283</v>
      </c>
      <c r="B24" s="546">
        <v>270</v>
      </c>
      <c r="C24" s="546">
        <v>270</v>
      </c>
      <c r="D24" s="767" t="s">
        <v>1010</v>
      </c>
      <c r="E24" s="390">
        <v>8</v>
      </c>
      <c r="F24" s="390">
        <v>8</v>
      </c>
      <c r="G24" s="767" t="s">
        <v>1010</v>
      </c>
    </row>
    <row r="25" spans="1:7" ht="12.95" customHeight="1" x14ac:dyDescent="0.2">
      <c r="A25" s="188"/>
      <c r="B25" s="366"/>
      <c r="C25" s="366"/>
      <c r="D25" s="366"/>
      <c r="E25" s="366"/>
      <c r="F25" s="366"/>
      <c r="G25" s="367"/>
    </row>
    <row r="26" spans="1:7" ht="12.95" customHeight="1" x14ac:dyDescent="0.2">
      <c r="A26" s="1182" t="s">
        <v>284</v>
      </c>
      <c r="B26" s="393">
        <v>551</v>
      </c>
      <c r="C26" s="393">
        <v>383</v>
      </c>
      <c r="D26" s="393">
        <v>168</v>
      </c>
      <c r="E26" s="393">
        <v>16</v>
      </c>
      <c r="F26" s="393">
        <v>12</v>
      </c>
      <c r="G26" s="548">
        <v>4</v>
      </c>
    </row>
    <row r="27" spans="1:7" ht="12.95" customHeight="1" x14ac:dyDescent="0.2">
      <c r="A27" s="187" t="s">
        <v>271</v>
      </c>
      <c r="B27" s="393"/>
      <c r="C27" s="393"/>
      <c r="D27" s="393"/>
      <c r="E27" s="393"/>
      <c r="F27" s="393"/>
      <c r="G27" s="458"/>
    </row>
    <row r="28" spans="1:7" ht="12.95" customHeight="1" x14ac:dyDescent="0.2">
      <c r="A28" s="184" t="s">
        <v>272</v>
      </c>
      <c r="B28" s="443"/>
      <c r="C28" s="443"/>
      <c r="D28" s="443"/>
      <c r="E28" s="443"/>
      <c r="F28" s="443"/>
      <c r="G28" s="459"/>
    </row>
    <row r="29" spans="1:7" ht="12.95" customHeight="1" x14ac:dyDescent="0.2">
      <c r="A29" s="189" t="s">
        <v>273</v>
      </c>
      <c r="B29" s="443"/>
      <c r="C29" s="443"/>
      <c r="D29" s="443"/>
      <c r="E29" s="443"/>
      <c r="F29" s="443"/>
      <c r="G29" s="459"/>
    </row>
    <row r="30" spans="1:7" ht="12.95" customHeight="1" x14ac:dyDescent="0.2">
      <c r="A30" s="1208" t="s">
        <v>285</v>
      </c>
      <c r="B30" s="390">
        <v>207</v>
      </c>
      <c r="C30" s="390">
        <v>162</v>
      </c>
      <c r="D30" s="390">
        <v>45</v>
      </c>
      <c r="E30" s="546">
        <v>4</v>
      </c>
      <c r="F30" s="546">
        <v>3</v>
      </c>
      <c r="G30" s="767">
        <v>1</v>
      </c>
    </row>
    <row r="31" spans="1:7" ht="12.95" customHeight="1" x14ac:dyDescent="0.2">
      <c r="A31" s="1208" t="s">
        <v>286</v>
      </c>
      <c r="B31" s="390">
        <v>98</v>
      </c>
      <c r="C31" s="390">
        <v>67</v>
      </c>
      <c r="D31" s="390">
        <v>31</v>
      </c>
      <c r="E31" s="390">
        <v>4</v>
      </c>
      <c r="F31" s="390">
        <v>3</v>
      </c>
      <c r="G31" s="547">
        <v>1</v>
      </c>
    </row>
    <row r="32" spans="1:7" ht="12.95" customHeight="1" x14ac:dyDescent="0.2">
      <c r="A32" s="1208" t="s">
        <v>287</v>
      </c>
      <c r="B32" s="390">
        <v>54</v>
      </c>
      <c r="C32" s="390">
        <v>31</v>
      </c>
      <c r="D32" s="390">
        <v>23</v>
      </c>
      <c r="E32" s="390">
        <v>3</v>
      </c>
      <c r="F32" s="767">
        <v>2</v>
      </c>
      <c r="G32" s="767">
        <v>1</v>
      </c>
    </row>
    <row r="33" spans="1:7" ht="12.95" customHeight="1" x14ac:dyDescent="0.2">
      <c r="A33" s="1208" t="s">
        <v>288</v>
      </c>
      <c r="B33" s="390">
        <v>60</v>
      </c>
      <c r="C33" s="390">
        <v>31</v>
      </c>
      <c r="D33" s="390">
        <v>29</v>
      </c>
      <c r="E33" s="546">
        <v>3</v>
      </c>
      <c r="F33" s="764">
        <v>2</v>
      </c>
      <c r="G33" s="547">
        <v>1</v>
      </c>
    </row>
    <row r="34" spans="1:7" ht="12.95" customHeight="1" x14ac:dyDescent="0.2">
      <c r="A34" s="1208" t="s">
        <v>289</v>
      </c>
      <c r="B34" s="390">
        <v>87</v>
      </c>
      <c r="C34" s="390">
        <v>58</v>
      </c>
      <c r="D34" s="390">
        <v>29</v>
      </c>
      <c r="E34" s="390">
        <v>2</v>
      </c>
      <c r="F34" s="390">
        <v>2</v>
      </c>
      <c r="G34" s="767" t="s">
        <v>1010</v>
      </c>
    </row>
    <row r="35" spans="1:7" ht="12.95" customHeight="1" x14ac:dyDescent="0.2">
      <c r="A35" s="1208" t="s">
        <v>290</v>
      </c>
      <c r="B35" s="390">
        <v>45</v>
      </c>
      <c r="C35" s="390">
        <v>34</v>
      </c>
      <c r="D35" s="390">
        <v>11</v>
      </c>
      <c r="E35" s="390" t="s">
        <v>1010</v>
      </c>
      <c r="F35" s="390" t="s">
        <v>1010</v>
      </c>
      <c r="G35" s="767" t="s">
        <v>1010</v>
      </c>
    </row>
    <row r="36" spans="1:7" ht="12.95" customHeight="1" x14ac:dyDescent="0.2">
      <c r="A36" s="188"/>
      <c r="B36" s="393"/>
      <c r="C36" s="393"/>
      <c r="D36" s="393"/>
      <c r="E36" s="393"/>
      <c r="F36" s="393"/>
      <c r="G36" s="458"/>
    </row>
    <row r="37" spans="1:7" ht="12.95" customHeight="1" x14ac:dyDescent="0.2">
      <c r="A37" s="1182" t="s">
        <v>291</v>
      </c>
      <c r="B37" s="386">
        <v>1145</v>
      </c>
      <c r="C37" s="393">
        <v>823</v>
      </c>
      <c r="D37" s="393">
        <v>322</v>
      </c>
      <c r="E37" s="393">
        <v>33</v>
      </c>
      <c r="F37" s="393">
        <v>23</v>
      </c>
      <c r="G37" s="458">
        <v>10</v>
      </c>
    </row>
    <row r="38" spans="1:7" ht="12.95" customHeight="1" x14ac:dyDescent="0.2">
      <c r="A38" s="187" t="s">
        <v>271</v>
      </c>
      <c r="B38" s="390"/>
      <c r="C38" s="390"/>
      <c r="D38" s="390"/>
      <c r="E38" s="390"/>
      <c r="F38" s="390"/>
      <c r="G38" s="460"/>
    </row>
    <row r="39" spans="1:7" ht="12.95" customHeight="1" x14ac:dyDescent="0.2">
      <c r="A39" s="184" t="s">
        <v>272</v>
      </c>
      <c r="B39" s="390"/>
      <c r="C39" s="390"/>
      <c r="D39" s="390"/>
      <c r="E39" s="390"/>
      <c r="F39" s="390"/>
      <c r="G39" s="460"/>
    </row>
    <row r="40" spans="1:7" ht="12.95" customHeight="1" x14ac:dyDescent="0.2">
      <c r="A40" s="189" t="s">
        <v>273</v>
      </c>
      <c r="B40" s="390"/>
      <c r="C40" s="390"/>
      <c r="D40" s="390"/>
      <c r="E40" s="390"/>
      <c r="F40" s="390"/>
      <c r="G40" s="460"/>
    </row>
    <row r="41" spans="1:7" ht="12.95" customHeight="1" x14ac:dyDescent="0.2">
      <c r="A41" s="1208" t="s">
        <v>292</v>
      </c>
      <c r="B41" s="390">
        <v>111</v>
      </c>
      <c r="C41" s="390">
        <v>82</v>
      </c>
      <c r="D41" s="390">
        <v>29</v>
      </c>
      <c r="E41" s="390">
        <v>3</v>
      </c>
      <c r="F41" s="390">
        <v>2</v>
      </c>
      <c r="G41" s="767">
        <v>1</v>
      </c>
    </row>
    <row r="42" spans="1:7" ht="12.95" customHeight="1" x14ac:dyDescent="0.2">
      <c r="A42" s="1208" t="s">
        <v>293</v>
      </c>
      <c r="B42" s="390">
        <v>116</v>
      </c>
      <c r="C42" s="390">
        <v>72</v>
      </c>
      <c r="D42" s="390">
        <v>44</v>
      </c>
      <c r="E42" s="390">
        <v>1</v>
      </c>
      <c r="F42" s="390">
        <v>1</v>
      </c>
      <c r="G42" s="767" t="s">
        <v>1010</v>
      </c>
    </row>
    <row r="43" spans="1:7" ht="12.95" customHeight="1" x14ac:dyDescent="0.2">
      <c r="A43" s="1208" t="s">
        <v>294</v>
      </c>
      <c r="B43" s="390">
        <v>71</v>
      </c>
      <c r="C43" s="390">
        <v>53</v>
      </c>
      <c r="D43" s="390">
        <v>18</v>
      </c>
      <c r="E43" s="390">
        <v>4</v>
      </c>
      <c r="F43" s="546">
        <v>4</v>
      </c>
      <c r="G43" s="767" t="s">
        <v>1010</v>
      </c>
    </row>
    <row r="44" spans="1:7" ht="12.95" customHeight="1" x14ac:dyDescent="0.2">
      <c r="A44" s="1208" t="s">
        <v>295</v>
      </c>
      <c r="B44" s="390">
        <v>98</v>
      </c>
      <c r="C44" s="390">
        <v>66</v>
      </c>
      <c r="D44" s="390">
        <v>32</v>
      </c>
      <c r="E44" s="390">
        <v>4</v>
      </c>
      <c r="F44" s="390">
        <v>2</v>
      </c>
      <c r="G44" s="767">
        <v>2</v>
      </c>
    </row>
    <row r="45" spans="1:7" ht="12.95" customHeight="1" x14ac:dyDescent="0.2">
      <c r="A45" s="1208" t="s">
        <v>296</v>
      </c>
      <c r="B45" s="390">
        <v>61</v>
      </c>
      <c r="C45" s="390">
        <v>29</v>
      </c>
      <c r="D45" s="390">
        <v>32</v>
      </c>
      <c r="E45" s="390">
        <v>1</v>
      </c>
      <c r="F45" s="390" t="s">
        <v>1010</v>
      </c>
      <c r="G45" s="767">
        <v>1</v>
      </c>
    </row>
    <row r="46" spans="1:7" ht="12.95" customHeight="1" x14ac:dyDescent="0.2">
      <c r="A46" s="1208" t="s">
        <v>297</v>
      </c>
      <c r="B46" s="390">
        <v>200</v>
      </c>
      <c r="C46" s="390">
        <v>88</v>
      </c>
      <c r="D46" s="390">
        <v>112</v>
      </c>
      <c r="E46" s="390">
        <v>6</v>
      </c>
      <c r="F46" s="764">
        <v>2</v>
      </c>
      <c r="G46" s="460">
        <v>4</v>
      </c>
    </row>
    <row r="47" spans="1:7" ht="12.95" customHeight="1" x14ac:dyDescent="0.2">
      <c r="A47" s="1208" t="s">
        <v>298</v>
      </c>
      <c r="B47" s="390">
        <v>111</v>
      </c>
      <c r="C47" s="390">
        <v>56</v>
      </c>
      <c r="D47" s="390">
        <v>55</v>
      </c>
      <c r="E47" s="390">
        <v>5</v>
      </c>
      <c r="F47" s="764">
        <v>3</v>
      </c>
      <c r="G47" s="460">
        <v>2</v>
      </c>
    </row>
    <row r="48" spans="1:7" ht="12.95" customHeight="1" x14ac:dyDescent="0.2">
      <c r="A48" s="184" t="s">
        <v>280</v>
      </c>
      <c r="B48" s="390"/>
      <c r="C48" s="390"/>
      <c r="D48" s="390"/>
      <c r="E48" s="390"/>
      <c r="F48" s="390"/>
      <c r="G48" s="460"/>
    </row>
    <row r="49" spans="1:7" ht="12.95" customHeight="1" x14ac:dyDescent="0.2">
      <c r="A49" s="191" t="s">
        <v>281</v>
      </c>
      <c r="B49" s="390"/>
      <c r="C49" s="390"/>
      <c r="D49" s="390"/>
      <c r="E49" s="390"/>
      <c r="F49" s="390"/>
      <c r="G49" s="460"/>
    </row>
    <row r="50" spans="1:7" ht="12.95" customHeight="1" x14ac:dyDescent="0.2">
      <c r="A50" s="189" t="s">
        <v>282</v>
      </c>
      <c r="B50" s="355"/>
      <c r="C50" s="355"/>
      <c r="D50" s="355"/>
      <c r="E50" s="355"/>
      <c r="F50" s="355"/>
      <c r="G50" s="356"/>
    </row>
    <row r="51" spans="1:7" ht="12.95" customHeight="1" x14ac:dyDescent="0.2">
      <c r="A51" s="1208" t="s">
        <v>299</v>
      </c>
      <c r="B51" s="390">
        <v>377</v>
      </c>
      <c r="C51" s="390">
        <v>377</v>
      </c>
      <c r="D51" s="764" t="s">
        <v>1010</v>
      </c>
      <c r="E51" s="390">
        <v>9</v>
      </c>
      <c r="F51" s="390">
        <v>9</v>
      </c>
      <c r="G51" s="767" t="s">
        <v>1010</v>
      </c>
    </row>
    <row r="52" spans="1:7" ht="12.95" customHeight="1" x14ac:dyDescent="0.2">
      <c r="A52" s="184"/>
      <c r="B52" s="185"/>
      <c r="C52" s="185"/>
      <c r="D52" s="185"/>
      <c r="E52" s="183"/>
      <c r="F52" s="185"/>
      <c r="G52" s="185"/>
    </row>
    <row r="53" spans="1:7" ht="12.95" customHeight="1" x14ac:dyDescent="0.2">
      <c r="A53" s="1468" t="s">
        <v>62</v>
      </c>
      <c r="B53" s="1468"/>
      <c r="C53" s="1468"/>
      <c r="D53" s="1468"/>
      <c r="E53" s="1468"/>
      <c r="F53" s="1468"/>
      <c r="G53" s="1468"/>
    </row>
    <row r="54" spans="1:7" ht="12.95" customHeight="1" x14ac:dyDescent="0.2">
      <c r="A54" s="1468" t="s">
        <v>630</v>
      </c>
      <c r="B54" s="1468"/>
      <c r="C54" s="1468"/>
      <c r="D54" s="1468"/>
      <c r="E54" s="1468"/>
      <c r="F54" s="1468"/>
      <c r="G54" s="1468"/>
    </row>
  </sheetData>
  <mergeCells count="6">
    <mergeCell ref="A53:G53"/>
    <mergeCell ref="A54:G54"/>
    <mergeCell ref="B4:D4"/>
    <mergeCell ref="E3:G3"/>
    <mergeCell ref="E4:G4"/>
    <mergeCell ref="B3:D3"/>
  </mergeCells>
  <phoneticPr fontId="27" type="noConversion"/>
  <hyperlinks>
    <hyperlink ref="G1:G2" location="'Spis tablic List of tables'!B74" display="Powrót do spisu tablic"/>
  </hyperlink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2.3984375" customWidth="1"/>
    <col min="2" max="3" width="22" customWidth="1"/>
    <col min="4" max="4" width="22" style="936" customWidth="1"/>
    <col min="5" max="5" width="22" customWidth="1"/>
  </cols>
  <sheetData>
    <row r="1" spans="1:8" ht="15" customHeight="1" x14ac:dyDescent="0.2">
      <c r="A1" s="127" t="s">
        <v>656</v>
      </c>
      <c r="B1" s="903"/>
    </row>
    <row r="2" spans="1:8" ht="15" customHeight="1" x14ac:dyDescent="0.2">
      <c r="A2" s="132" t="s">
        <v>631</v>
      </c>
      <c r="F2" s="1276"/>
      <c r="G2" s="1276"/>
      <c r="H2" s="1276"/>
    </row>
    <row r="3" spans="1:8" ht="15" customHeight="1" x14ac:dyDescent="0.2">
      <c r="A3" s="132"/>
    </row>
    <row r="4" spans="1:8" ht="15" customHeight="1" x14ac:dyDescent="0.2">
      <c r="A4" s="435" t="s">
        <v>1197</v>
      </c>
      <c r="B4" s="435"/>
      <c r="D4"/>
      <c r="E4" s="1289" t="s">
        <v>42</v>
      </c>
    </row>
    <row r="5" spans="1:8" ht="15" customHeight="1" x14ac:dyDescent="0.2">
      <c r="A5" s="461" t="s">
        <v>631</v>
      </c>
      <c r="B5" s="461"/>
      <c r="D5"/>
      <c r="E5" s="1288" t="s">
        <v>43</v>
      </c>
    </row>
    <row r="6" spans="1:8" ht="15" customHeight="1" x14ac:dyDescent="0.2">
      <c r="A6" s="35"/>
      <c r="B6" s="1367" t="s">
        <v>110</v>
      </c>
      <c r="C6" s="1368"/>
      <c r="D6" s="1369"/>
      <c r="E6" s="1451" t="s">
        <v>1335</v>
      </c>
    </row>
    <row r="7" spans="1:8" ht="15" customHeight="1" x14ac:dyDescent="0.2">
      <c r="A7" s="93" t="s">
        <v>106</v>
      </c>
      <c r="B7" s="1376" t="s">
        <v>111</v>
      </c>
      <c r="C7" s="1377"/>
      <c r="D7" s="1378"/>
      <c r="E7" s="1471"/>
    </row>
    <row r="8" spans="1:8" ht="15" customHeight="1" x14ac:dyDescent="0.2">
      <c r="A8" s="825" t="s">
        <v>107</v>
      </c>
      <c r="B8" s="92" t="s">
        <v>118</v>
      </c>
      <c r="C8" s="92" t="s">
        <v>1336</v>
      </c>
      <c r="D8" s="92" t="s">
        <v>1337</v>
      </c>
      <c r="E8" s="1471"/>
    </row>
    <row r="9" spans="1:8" ht="15" customHeight="1" x14ac:dyDescent="0.2">
      <c r="A9" s="30"/>
      <c r="B9" s="827" t="s">
        <v>75</v>
      </c>
      <c r="C9" s="827" t="s">
        <v>1338</v>
      </c>
      <c r="D9" s="827" t="s">
        <v>1339</v>
      </c>
      <c r="E9" s="1453"/>
    </row>
    <row r="10" spans="1:8" ht="12" x14ac:dyDescent="0.2">
      <c r="A10" s="192"/>
      <c r="B10" s="117"/>
      <c r="C10" s="117"/>
      <c r="D10" s="117"/>
      <c r="E10" s="117"/>
    </row>
    <row r="11" spans="1:8" ht="12" x14ac:dyDescent="0.2">
      <c r="A11" s="109"/>
      <c r="B11" s="1469" t="s">
        <v>364</v>
      </c>
      <c r="C11" s="1357"/>
      <c r="D11" s="1357"/>
      <c r="E11" s="1357"/>
      <c r="F11" s="111"/>
      <c r="G11" s="111"/>
      <c r="H11" s="111"/>
    </row>
    <row r="12" spans="1:8" ht="12" x14ac:dyDescent="0.2">
      <c r="A12" s="109"/>
      <c r="B12" s="1470" t="s">
        <v>77</v>
      </c>
      <c r="C12" s="1359"/>
      <c r="D12" s="1359"/>
      <c r="E12" s="1359"/>
      <c r="F12" s="1090"/>
      <c r="G12" s="1090"/>
      <c r="H12" s="1090"/>
    </row>
    <row r="13" spans="1:8" ht="12" x14ac:dyDescent="0.2">
      <c r="A13" s="109"/>
      <c r="B13" s="550"/>
      <c r="C13" s="550"/>
      <c r="D13" s="550"/>
      <c r="E13" s="550"/>
    </row>
    <row r="14" spans="1:8" ht="12" x14ac:dyDescent="0.2">
      <c r="A14" s="1175" t="s">
        <v>485</v>
      </c>
      <c r="B14" s="782">
        <v>15612</v>
      </c>
      <c r="C14" s="782">
        <v>12952</v>
      </c>
      <c r="D14" s="782">
        <v>2660</v>
      </c>
      <c r="E14" s="532">
        <v>83</v>
      </c>
    </row>
    <row r="15" spans="1:8" ht="12" x14ac:dyDescent="0.2">
      <c r="A15" s="1175" t="s">
        <v>486</v>
      </c>
      <c r="B15" s="782">
        <v>15771</v>
      </c>
      <c r="C15" s="782">
        <v>11097</v>
      </c>
      <c r="D15" s="782">
        <v>4674</v>
      </c>
      <c r="E15" s="532">
        <v>70.400000000000006</v>
      </c>
    </row>
    <row r="16" spans="1:8" ht="12" x14ac:dyDescent="0.2">
      <c r="A16" s="1175" t="s">
        <v>1007</v>
      </c>
      <c r="B16" s="782">
        <v>14750</v>
      </c>
      <c r="C16" s="782">
        <v>10410</v>
      </c>
      <c r="D16" s="782">
        <v>4340</v>
      </c>
      <c r="E16" s="532">
        <v>70.599999999999994</v>
      </c>
    </row>
    <row r="17" spans="1:8" ht="12" x14ac:dyDescent="0.2">
      <c r="A17" s="1175" t="s">
        <v>1008</v>
      </c>
      <c r="B17" s="782">
        <v>14330</v>
      </c>
      <c r="C17" s="782">
        <v>9758</v>
      </c>
      <c r="D17" s="782">
        <v>4572</v>
      </c>
      <c r="E17" s="532">
        <v>68.099999999999994</v>
      </c>
    </row>
    <row r="18" spans="1:8" ht="12" x14ac:dyDescent="0.2">
      <c r="A18" s="1175" t="s">
        <v>1009</v>
      </c>
      <c r="B18" s="782">
        <v>13624</v>
      </c>
      <c r="C18" s="782">
        <v>9070</v>
      </c>
      <c r="D18" s="782">
        <v>4554</v>
      </c>
      <c r="E18" s="532">
        <v>66.599999999999994</v>
      </c>
    </row>
    <row r="19" spans="1:8" ht="12" x14ac:dyDescent="0.2">
      <c r="A19" s="1175" t="s">
        <v>1162</v>
      </c>
      <c r="B19" s="915">
        <v>13958</v>
      </c>
      <c r="C19" s="739">
        <v>9062</v>
      </c>
      <c r="D19" s="915">
        <v>4896</v>
      </c>
      <c r="E19" s="765">
        <v>64.923341452930217</v>
      </c>
    </row>
    <row r="20" spans="1:8" s="45" customFormat="1" ht="12" x14ac:dyDescent="0.2">
      <c r="A20" s="1175" t="s">
        <v>1183</v>
      </c>
      <c r="B20" s="915">
        <v>13121</v>
      </c>
      <c r="C20" s="739">
        <v>8450</v>
      </c>
      <c r="D20" s="915">
        <v>4671</v>
      </c>
      <c r="E20" s="765">
        <v>64.400579224144508</v>
      </c>
    </row>
    <row r="21" spans="1:8" ht="12" x14ac:dyDescent="0.2">
      <c r="A21" s="1178" t="s">
        <v>1229</v>
      </c>
      <c r="B21" s="793">
        <v>13443</v>
      </c>
      <c r="C21" s="736">
        <v>8786</v>
      </c>
      <c r="D21" s="793">
        <v>4657</v>
      </c>
      <c r="E21" s="1123">
        <v>65.357435096332665</v>
      </c>
    </row>
    <row r="22" spans="1:8" ht="12" x14ac:dyDescent="0.2">
      <c r="A22" s="1180" t="s">
        <v>632</v>
      </c>
      <c r="B22" s="782">
        <v>6846</v>
      </c>
      <c r="C22" s="761">
        <v>4462</v>
      </c>
      <c r="D22" s="782">
        <v>2384</v>
      </c>
      <c r="E22" s="765">
        <v>65.176745544843712</v>
      </c>
    </row>
    <row r="23" spans="1:8" ht="12" x14ac:dyDescent="0.2">
      <c r="A23" s="141" t="s">
        <v>135</v>
      </c>
      <c r="B23" s="764"/>
      <c r="C23" s="764"/>
      <c r="D23" s="764"/>
      <c r="E23" s="765"/>
    </row>
    <row r="24" spans="1:8" ht="12" x14ac:dyDescent="0.2">
      <c r="A24" s="1180" t="s">
        <v>633</v>
      </c>
      <c r="B24" s="915">
        <v>6597</v>
      </c>
      <c r="C24" s="1124">
        <v>4324</v>
      </c>
      <c r="D24" s="976">
        <v>2273</v>
      </c>
      <c r="E24" s="765">
        <v>65.544944671820531</v>
      </c>
    </row>
    <row r="25" spans="1:8" ht="12" x14ac:dyDescent="0.2">
      <c r="A25" s="480" t="s">
        <v>124</v>
      </c>
      <c r="B25" s="1125"/>
      <c r="C25" s="1125"/>
      <c r="D25" s="1125"/>
      <c r="E25" s="124"/>
    </row>
    <row r="26" spans="1:8" ht="12" x14ac:dyDescent="0.2">
      <c r="A26" s="109"/>
      <c r="B26" s="1469" t="s">
        <v>481</v>
      </c>
      <c r="C26" s="1357"/>
      <c r="D26" s="1357"/>
      <c r="E26" s="1357"/>
      <c r="F26" s="111"/>
      <c r="G26" s="111"/>
      <c r="H26" s="111"/>
    </row>
    <row r="27" spans="1:8" ht="12" x14ac:dyDescent="0.2">
      <c r="A27" s="109"/>
      <c r="B27" s="1470" t="s">
        <v>482</v>
      </c>
      <c r="C27" s="1359"/>
      <c r="D27" s="1359"/>
      <c r="E27" s="1359"/>
      <c r="F27" s="1090"/>
      <c r="G27" s="1090"/>
      <c r="H27" s="1090"/>
    </row>
    <row r="28" spans="1:8" ht="12" x14ac:dyDescent="0.2">
      <c r="A28" s="109"/>
      <c r="B28" s="1360"/>
      <c r="C28" s="1360"/>
      <c r="D28" s="1360"/>
      <c r="E28" s="1360"/>
    </row>
    <row r="29" spans="1:8" ht="12" x14ac:dyDescent="0.2">
      <c r="A29" s="120"/>
      <c r="B29" s="786"/>
      <c r="C29" s="786"/>
      <c r="D29" s="786"/>
      <c r="E29" s="117"/>
    </row>
    <row r="30" spans="1:8" ht="12" x14ac:dyDescent="0.2">
      <c r="A30" s="1175" t="s">
        <v>485</v>
      </c>
      <c r="B30" s="782">
        <v>8161</v>
      </c>
      <c r="C30" s="782">
        <v>6692</v>
      </c>
      <c r="D30" s="782">
        <v>1469</v>
      </c>
      <c r="E30" s="532">
        <v>82</v>
      </c>
    </row>
    <row r="31" spans="1:8" ht="12" x14ac:dyDescent="0.2">
      <c r="A31" s="1175" t="s">
        <v>486</v>
      </c>
      <c r="B31" s="782">
        <v>8688</v>
      </c>
      <c r="C31" s="782">
        <v>6281</v>
      </c>
      <c r="D31" s="782">
        <v>2407</v>
      </c>
      <c r="E31" s="532">
        <v>72.3</v>
      </c>
    </row>
    <row r="32" spans="1:8" ht="12" x14ac:dyDescent="0.2">
      <c r="A32" s="1175" t="s">
        <v>1007</v>
      </c>
      <c r="B32" s="782">
        <v>8061</v>
      </c>
      <c r="C32" s="782">
        <v>5865</v>
      </c>
      <c r="D32" s="782">
        <v>2196</v>
      </c>
      <c r="E32" s="532">
        <v>72.8</v>
      </c>
    </row>
    <row r="33" spans="1:8" ht="12" x14ac:dyDescent="0.2">
      <c r="A33" s="1175" t="s">
        <v>1008</v>
      </c>
      <c r="B33" s="782">
        <v>7878</v>
      </c>
      <c r="C33" s="782">
        <v>5569</v>
      </c>
      <c r="D33" s="782">
        <v>2309</v>
      </c>
      <c r="E33" s="532">
        <v>70.7</v>
      </c>
    </row>
    <row r="34" spans="1:8" ht="12" x14ac:dyDescent="0.2">
      <c r="A34" s="1175" t="s">
        <v>1009</v>
      </c>
      <c r="B34" s="782">
        <v>7411</v>
      </c>
      <c r="C34" s="782">
        <v>5177</v>
      </c>
      <c r="D34" s="782">
        <v>2234</v>
      </c>
      <c r="E34" s="532">
        <v>69.900000000000006</v>
      </c>
    </row>
    <row r="35" spans="1:8" ht="12" x14ac:dyDescent="0.2">
      <c r="A35" s="1175" t="s">
        <v>1162</v>
      </c>
      <c r="B35" s="915">
        <v>7584</v>
      </c>
      <c r="C35" s="1124">
        <v>5162</v>
      </c>
      <c r="D35" s="915">
        <v>2422</v>
      </c>
      <c r="E35" s="765">
        <v>68.064345991561183</v>
      </c>
    </row>
    <row r="36" spans="1:8" ht="12" x14ac:dyDescent="0.2">
      <c r="A36" s="1175" t="s">
        <v>1183</v>
      </c>
      <c r="B36" s="915">
        <v>7344</v>
      </c>
      <c r="C36" s="1124">
        <v>4909</v>
      </c>
      <c r="D36" s="915">
        <v>2435</v>
      </c>
      <c r="E36" s="765">
        <v>66.843681917211327</v>
      </c>
    </row>
    <row r="37" spans="1:8" ht="12" x14ac:dyDescent="0.2">
      <c r="A37" s="1178" t="s">
        <v>1229</v>
      </c>
      <c r="B37" s="793">
        <v>7550</v>
      </c>
      <c r="C37" s="1126">
        <v>5071</v>
      </c>
      <c r="D37" s="793">
        <v>2479</v>
      </c>
      <c r="E37" s="1123">
        <v>67.16556291390728</v>
      </c>
    </row>
    <row r="38" spans="1:8" ht="12" x14ac:dyDescent="0.2">
      <c r="A38" s="1180" t="s">
        <v>632</v>
      </c>
      <c r="B38" s="976">
        <v>3875</v>
      </c>
      <c r="C38" s="1124">
        <v>2576</v>
      </c>
      <c r="D38" s="976">
        <v>1299</v>
      </c>
      <c r="E38" s="765">
        <v>66.477419354838702</v>
      </c>
    </row>
    <row r="39" spans="1:8" ht="12" x14ac:dyDescent="0.2">
      <c r="A39" s="141" t="s">
        <v>135</v>
      </c>
      <c r="B39" s="976"/>
      <c r="C39" s="976"/>
      <c r="D39" s="976"/>
      <c r="E39" s="765"/>
    </row>
    <row r="40" spans="1:8" ht="12" x14ac:dyDescent="0.2">
      <c r="A40" s="1180" t="s">
        <v>633</v>
      </c>
      <c r="B40" s="976">
        <v>3675</v>
      </c>
      <c r="C40" s="739">
        <v>2495</v>
      </c>
      <c r="D40" s="976">
        <v>1180</v>
      </c>
      <c r="E40" s="765">
        <v>67.89115646258503</v>
      </c>
    </row>
    <row r="41" spans="1:8" ht="12" x14ac:dyDescent="0.2">
      <c r="A41" s="480" t="s">
        <v>124</v>
      </c>
      <c r="B41" s="1127"/>
      <c r="C41" s="1127"/>
      <c r="D41" s="1127"/>
      <c r="E41" s="532"/>
    </row>
    <row r="42" spans="1:8" ht="12" x14ac:dyDescent="0.2">
      <c r="A42" s="194"/>
      <c r="B42" s="79"/>
      <c r="C42" s="79"/>
      <c r="D42" s="79"/>
      <c r="E42" s="79"/>
    </row>
    <row r="43" spans="1:8" ht="12" x14ac:dyDescent="0.2">
      <c r="A43" s="194"/>
      <c r="B43" s="1469" t="s">
        <v>483</v>
      </c>
      <c r="C43" s="1357"/>
      <c r="D43" s="1357"/>
      <c r="E43" s="1357"/>
      <c r="F43" s="111"/>
      <c r="G43" s="111"/>
      <c r="H43" s="111"/>
    </row>
    <row r="44" spans="1:8" ht="12" x14ac:dyDescent="0.2">
      <c r="A44" s="194"/>
      <c r="B44" s="1470" t="s">
        <v>484</v>
      </c>
      <c r="C44" s="1359"/>
      <c r="D44" s="1359"/>
      <c r="E44" s="1359"/>
      <c r="F44" s="1090"/>
      <c r="G44" s="1090"/>
      <c r="H44" s="1090"/>
    </row>
    <row r="45" spans="1:8" ht="12" x14ac:dyDescent="0.2">
      <c r="A45" s="193"/>
      <c r="B45" s="786"/>
      <c r="C45" s="786"/>
      <c r="D45" s="786"/>
      <c r="E45" s="117"/>
    </row>
    <row r="46" spans="1:8" ht="12" x14ac:dyDescent="0.2">
      <c r="A46" s="1175" t="s">
        <v>485</v>
      </c>
      <c r="B46" s="782">
        <v>7451</v>
      </c>
      <c r="C46" s="782">
        <v>6260</v>
      </c>
      <c r="D46" s="782">
        <v>1191</v>
      </c>
      <c r="E46" s="532">
        <v>84</v>
      </c>
    </row>
    <row r="47" spans="1:8" ht="12" x14ac:dyDescent="0.2">
      <c r="A47" s="1175" t="s">
        <v>486</v>
      </c>
      <c r="B47" s="782">
        <v>7083</v>
      </c>
      <c r="C47" s="782">
        <v>4816</v>
      </c>
      <c r="D47" s="782">
        <v>2267</v>
      </c>
      <c r="E47" s="532">
        <v>68</v>
      </c>
    </row>
    <row r="48" spans="1:8" ht="12" x14ac:dyDescent="0.2">
      <c r="A48" s="1175" t="s">
        <v>1007</v>
      </c>
      <c r="B48" s="782">
        <v>6689</v>
      </c>
      <c r="C48" s="782">
        <v>4545</v>
      </c>
      <c r="D48" s="782">
        <v>2144</v>
      </c>
      <c r="E48" s="532">
        <v>67.900000000000006</v>
      </c>
    </row>
    <row r="49" spans="1:5" ht="12" x14ac:dyDescent="0.2">
      <c r="A49" s="1175" t="s">
        <v>1008</v>
      </c>
      <c r="B49" s="782">
        <v>6452</v>
      </c>
      <c r="C49" s="782">
        <v>4189</v>
      </c>
      <c r="D49" s="782">
        <v>2263</v>
      </c>
      <c r="E49" s="532">
        <v>64.900000000000006</v>
      </c>
    </row>
    <row r="50" spans="1:5" ht="12" x14ac:dyDescent="0.2">
      <c r="A50" s="1175" t="s">
        <v>1009</v>
      </c>
      <c r="B50" s="782">
        <v>6213</v>
      </c>
      <c r="C50" s="782">
        <v>3893</v>
      </c>
      <c r="D50" s="782">
        <v>2320</v>
      </c>
      <c r="E50" s="532">
        <v>62.7</v>
      </c>
    </row>
    <row r="51" spans="1:5" ht="12" x14ac:dyDescent="0.2">
      <c r="A51" s="1175" t="s">
        <v>1162</v>
      </c>
      <c r="B51" s="915">
        <v>6374</v>
      </c>
      <c r="C51" s="1124">
        <v>3900</v>
      </c>
      <c r="D51" s="915">
        <v>2474</v>
      </c>
      <c r="E51" s="765">
        <v>61.186068402886725</v>
      </c>
    </row>
    <row r="52" spans="1:5" ht="12" x14ac:dyDescent="0.2">
      <c r="A52" s="1175" t="s">
        <v>1183</v>
      </c>
      <c r="B52" s="915">
        <v>5777</v>
      </c>
      <c r="C52" s="1124">
        <v>3541</v>
      </c>
      <c r="D52" s="915">
        <v>2236</v>
      </c>
      <c r="E52" s="765">
        <f>C52/B52*100</f>
        <v>61.29478968322659</v>
      </c>
    </row>
    <row r="53" spans="1:5" ht="12" x14ac:dyDescent="0.2">
      <c r="A53" s="1178" t="s">
        <v>1229</v>
      </c>
      <c r="B53" s="793">
        <v>5893</v>
      </c>
      <c r="C53" s="1126">
        <v>3715</v>
      </c>
      <c r="D53" s="793">
        <v>2178</v>
      </c>
      <c r="E53" s="1123">
        <v>63.040895978279309</v>
      </c>
    </row>
    <row r="54" spans="1:5" ht="12" x14ac:dyDescent="0.2">
      <c r="A54" s="1180" t="s">
        <v>632</v>
      </c>
      <c r="B54" s="782">
        <v>2971</v>
      </c>
      <c r="C54" s="761">
        <v>1886</v>
      </c>
      <c r="D54" s="782">
        <v>1085</v>
      </c>
      <c r="E54" s="765">
        <v>63.480309660047119</v>
      </c>
    </row>
    <row r="55" spans="1:5" ht="12" x14ac:dyDescent="0.2">
      <c r="A55" s="141" t="s">
        <v>135</v>
      </c>
      <c r="B55" s="1036"/>
      <c r="C55" s="1036"/>
      <c r="D55" s="1036"/>
      <c r="E55" s="765"/>
    </row>
    <row r="56" spans="1:5" ht="12" x14ac:dyDescent="0.2">
      <c r="A56" s="1180" t="s">
        <v>633</v>
      </c>
      <c r="B56" s="782">
        <v>2922</v>
      </c>
      <c r="C56" s="761">
        <v>1829</v>
      </c>
      <c r="D56" s="782">
        <v>1093</v>
      </c>
      <c r="E56" s="765">
        <v>62.594113620807668</v>
      </c>
    </row>
    <row r="57" spans="1:5" ht="12" x14ac:dyDescent="0.2">
      <c r="A57" s="480" t="s">
        <v>124</v>
      </c>
      <c r="B57" s="786"/>
      <c r="C57" s="786"/>
      <c r="D57" s="786"/>
      <c r="E57" s="117"/>
    </row>
  </sheetData>
  <mergeCells count="10">
    <mergeCell ref="B28:E28"/>
    <mergeCell ref="B43:E43"/>
    <mergeCell ref="B44:E44"/>
    <mergeCell ref="B6:D6"/>
    <mergeCell ref="E6:E9"/>
    <mergeCell ref="B7:D7"/>
    <mergeCell ref="B11:E11"/>
    <mergeCell ref="B12:E12"/>
    <mergeCell ref="B27:E27"/>
    <mergeCell ref="B26:E26"/>
  </mergeCells>
  <phoneticPr fontId="27" type="noConversion"/>
  <hyperlinks>
    <hyperlink ref="E4:E5" location="'Spis tablic List of tables'!B77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" customWidth="1"/>
    <col min="2" max="12" width="18" customWidth="1"/>
  </cols>
  <sheetData>
    <row r="1" spans="1:13" ht="15" customHeight="1" x14ac:dyDescent="0.2">
      <c r="A1" s="435" t="s">
        <v>634</v>
      </c>
      <c r="B1" s="435"/>
      <c r="C1" s="435"/>
      <c r="D1" s="435"/>
      <c r="E1" s="435"/>
      <c r="F1" s="435"/>
      <c r="G1" s="435"/>
      <c r="H1" s="435"/>
      <c r="I1" s="435"/>
      <c r="J1" s="435"/>
      <c r="L1" s="1279" t="s">
        <v>42</v>
      </c>
    </row>
    <row r="2" spans="1:13" ht="15" customHeight="1" x14ac:dyDescent="0.2">
      <c r="A2" s="461" t="s">
        <v>635</v>
      </c>
      <c r="B2" s="461"/>
      <c r="C2" s="461"/>
      <c r="D2" s="461"/>
      <c r="E2" s="461"/>
      <c r="F2" s="461"/>
      <c r="G2" s="461"/>
      <c r="H2" s="461"/>
      <c r="I2" s="461"/>
      <c r="J2" s="461"/>
      <c r="L2" s="1280" t="s">
        <v>43</v>
      </c>
    </row>
    <row r="3" spans="1:13" ht="15" customHeight="1" x14ac:dyDescent="0.2">
      <c r="A3" s="35"/>
      <c r="B3" s="1481" t="s">
        <v>1533</v>
      </c>
      <c r="C3" s="1482"/>
      <c r="D3" s="1482"/>
      <c r="E3" s="1482"/>
      <c r="F3" s="1482"/>
      <c r="G3" s="1482"/>
      <c r="H3" s="1482"/>
      <c r="I3" s="1483"/>
      <c r="J3" s="1481" t="s">
        <v>636</v>
      </c>
      <c r="K3" s="1482"/>
      <c r="L3" s="1482"/>
      <c r="M3" s="2"/>
    </row>
    <row r="4" spans="1:13" ht="15" customHeight="1" x14ac:dyDescent="0.2">
      <c r="A4" s="32"/>
      <c r="B4" s="1484" t="s">
        <v>1534</v>
      </c>
      <c r="C4" s="1485"/>
      <c r="D4" s="1485"/>
      <c r="E4" s="1485"/>
      <c r="F4" s="1485"/>
      <c r="G4" s="1485"/>
      <c r="H4" s="1485"/>
      <c r="I4" s="1486"/>
      <c r="J4" s="1484" t="s">
        <v>637</v>
      </c>
      <c r="K4" s="1485"/>
      <c r="L4" s="1485"/>
      <c r="M4" s="2"/>
    </row>
    <row r="5" spans="1:13" ht="15" customHeight="1" x14ac:dyDescent="0.2">
      <c r="A5" s="207" t="s">
        <v>92</v>
      </c>
      <c r="B5" s="4"/>
      <c r="C5" s="1476" t="s">
        <v>303</v>
      </c>
      <c r="D5" s="1476" t="s">
        <v>304</v>
      </c>
      <c r="E5" s="1476" t="s">
        <v>305</v>
      </c>
      <c r="F5" s="1476" t="s">
        <v>306</v>
      </c>
      <c r="G5" s="1476" t="s">
        <v>330</v>
      </c>
      <c r="H5" s="1476" t="s">
        <v>331</v>
      </c>
      <c r="I5" s="4"/>
      <c r="J5" s="200" t="s">
        <v>642</v>
      </c>
      <c r="K5" s="200" t="s">
        <v>646</v>
      </c>
      <c r="L5" s="201" t="s">
        <v>650</v>
      </c>
    </row>
    <row r="6" spans="1:13" ht="15" customHeight="1" x14ac:dyDescent="0.2">
      <c r="A6" s="208" t="s">
        <v>96</v>
      </c>
      <c r="B6" s="198" t="s">
        <v>638</v>
      </c>
      <c r="C6" s="1477"/>
      <c r="D6" s="1477"/>
      <c r="E6" s="1477"/>
      <c r="F6" s="1477"/>
      <c r="G6" s="1477"/>
      <c r="H6" s="1477"/>
      <c r="I6" s="198" t="s">
        <v>640</v>
      </c>
      <c r="J6" s="198" t="s">
        <v>643</v>
      </c>
      <c r="K6" s="198" t="s">
        <v>647</v>
      </c>
      <c r="L6" s="202" t="s">
        <v>651</v>
      </c>
    </row>
    <row r="7" spans="1:13" ht="15" customHeight="1" x14ac:dyDescent="0.2">
      <c r="A7" s="209"/>
      <c r="B7" s="836" t="s">
        <v>639</v>
      </c>
      <c r="C7" s="1477"/>
      <c r="D7" s="1477"/>
      <c r="E7" s="1477"/>
      <c r="F7" s="1477"/>
      <c r="G7" s="1477"/>
      <c r="H7" s="1477"/>
      <c r="I7" s="837" t="s">
        <v>641</v>
      </c>
      <c r="J7" s="204" t="s">
        <v>644</v>
      </c>
      <c r="K7" s="204" t="s">
        <v>648</v>
      </c>
      <c r="L7" s="205" t="s">
        <v>652</v>
      </c>
    </row>
    <row r="8" spans="1:13" ht="15" customHeight="1" x14ac:dyDescent="0.2">
      <c r="A8" s="210"/>
      <c r="B8" s="199"/>
      <c r="C8" s="1478"/>
      <c r="D8" s="1478"/>
      <c r="E8" s="1478"/>
      <c r="F8" s="1478"/>
      <c r="G8" s="1478"/>
      <c r="H8" s="1478"/>
      <c r="I8" s="199"/>
      <c r="J8" s="834" t="s">
        <v>645</v>
      </c>
      <c r="K8" s="834" t="s">
        <v>649</v>
      </c>
      <c r="L8" s="835" t="s">
        <v>653</v>
      </c>
    </row>
    <row r="9" spans="1:13" ht="12.95" customHeight="1" x14ac:dyDescent="0.2">
      <c r="A9" s="211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3" ht="12.95" customHeight="1" x14ac:dyDescent="0.2">
      <c r="A10" s="194"/>
      <c r="B10" s="1474" t="s">
        <v>364</v>
      </c>
      <c r="C10" s="1475"/>
      <c r="D10" s="1475"/>
      <c r="E10" s="1475"/>
      <c r="F10" s="1475"/>
      <c r="G10" s="1475"/>
      <c r="H10" s="1475"/>
      <c r="I10" s="1475"/>
      <c r="J10" s="1475"/>
      <c r="K10" s="1475"/>
      <c r="L10" s="1475"/>
    </row>
    <row r="11" spans="1:13" ht="12.95" customHeight="1" x14ac:dyDescent="0.2">
      <c r="A11" s="213"/>
      <c r="B11" s="1479" t="s">
        <v>77</v>
      </c>
      <c r="C11" s="1480"/>
      <c r="D11" s="1480"/>
      <c r="E11" s="1480"/>
      <c r="F11" s="1480"/>
      <c r="G11" s="1480"/>
      <c r="H11" s="1480"/>
      <c r="I11" s="1480"/>
      <c r="J11" s="1480"/>
      <c r="K11" s="1480"/>
      <c r="L11" s="1480"/>
    </row>
    <row r="12" spans="1:13" ht="12.95" customHeight="1" x14ac:dyDescent="0.2">
      <c r="A12" s="213"/>
      <c r="B12" s="128"/>
      <c r="C12" s="204"/>
      <c r="D12" s="204"/>
      <c r="E12" s="204"/>
      <c r="F12" s="204"/>
      <c r="G12" s="204"/>
      <c r="H12" s="204"/>
      <c r="I12" s="204"/>
      <c r="J12" s="204"/>
      <c r="K12" s="204"/>
      <c r="L12" s="129"/>
    </row>
    <row r="13" spans="1:13" ht="12.95" customHeight="1" x14ac:dyDescent="0.2">
      <c r="A13" s="1209" t="s">
        <v>485</v>
      </c>
      <c r="B13" s="441">
        <v>40.5</v>
      </c>
      <c r="C13" s="441">
        <v>22.2</v>
      </c>
      <c r="D13" s="441">
        <v>94.9</v>
      </c>
      <c r="E13" s="441">
        <v>95.7</v>
      </c>
      <c r="F13" s="441">
        <v>53.5</v>
      </c>
      <c r="G13" s="441">
        <v>23.3</v>
      </c>
      <c r="H13" s="441">
        <v>5.8</v>
      </c>
      <c r="I13" s="441">
        <v>0.2</v>
      </c>
      <c r="J13" s="462">
        <v>1.484</v>
      </c>
      <c r="K13" s="462">
        <v>0.73199999999999998</v>
      </c>
      <c r="L13" s="463">
        <v>1.323</v>
      </c>
    </row>
    <row r="14" spans="1:13" ht="12.95" customHeight="1" x14ac:dyDescent="0.2">
      <c r="A14" s="1175" t="s">
        <v>486</v>
      </c>
      <c r="B14" s="531">
        <v>43.6</v>
      </c>
      <c r="C14" s="531">
        <v>21.3</v>
      </c>
      <c r="D14" s="531">
        <v>61.5</v>
      </c>
      <c r="E14" s="531">
        <v>91.5</v>
      </c>
      <c r="F14" s="531">
        <v>72.900000000000006</v>
      </c>
      <c r="G14" s="531">
        <v>28.6</v>
      </c>
      <c r="H14" s="531">
        <v>6.4</v>
      </c>
      <c r="I14" s="531">
        <v>0.3</v>
      </c>
      <c r="J14" s="533">
        <v>1.4059999999999999</v>
      </c>
      <c r="K14" s="533">
        <v>0.68400000000000005</v>
      </c>
      <c r="L14" s="534">
        <v>1.2190000000000001</v>
      </c>
    </row>
    <row r="15" spans="1:13" ht="12.95" customHeight="1" x14ac:dyDescent="0.2">
      <c r="A15" s="1175" t="s">
        <v>1007</v>
      </c>
      <c r="B15" s="441">
        <v>40.700000000000003</v>
      </c>
      <c r="C15" s="441">
        <v>19.2</v>
      </c>
      <c r="D15" s="441">
        <v>56.4</v>
      </c>
      <c r="E15" s="441">
        <v>85.7</v>
      </c>
      <c r="F15" s="441">
        <v>67</v>
      </c>
      <c r="G15" s="441">
        <v>28.7</v>
      </c>
      <c r="H15" s="441">
        <v>5.6</v>
      </c>
      <c r="I15" s="441">
        <v>0.3</v>
      </c>
      <c r="J15" s="462">
        <v>1.3049999999999999</v>
      </c>
      <c r="K15" s="462">
        <v>0.63100000000000001</v>
      </c>
      <c r="L15" s="463">
        <v>1.1399999999999999</v>
      </c>
    </row>
    <row r="16" spans="1:13" ht="12.95" customHeight="1" x14ac:dyDescent="0.2">
      <c r="A16" s="1175" t="s">
        <v>1008</v>
      </c>
      <c r="B16" s="441">
        <v>39.9</v>
      </c>
      <c r="C16" s="441">
        <v>18.100000000000001</v>
      </c>
      <c r="D16" s="441">
        <v>57.1</v>
      </c>
      <c r="E16" s="441">
        <v>83.6</v>
      </c>
      <c r="F16" s="441">
        <v>63.2</v>
      </c>
      <c r="G16" s="441">
        <v>29.4</v>
      </c>
      <c r="H16" s="441">
        <v>6.4</v>
      </c>
      <c r="I16" s="441">
        <v>0.3</v>
      </c>
      <c r="J16" s="462">
        <v>1.2809999999999999</v>
      </c>
      <c r="K16" s="462">
        <v>0.622</v>
      </c>
      <c r="L16" s="463">
        <v>1.0680000000000001</v>
      </c>
    </row>
    <row r="17" spans="1:13" ht="12.95" customHeight="1" x14ac:dyDescent="0.2">
      <c r="A17" s="1175" t="s">
        <v>1009</v>
      </c>
      <c r="B17" s="531">
        <v>38.4</v>
      </c>
      <c r="C17" s="531">
        <v>19.100000000000001</v>
      </c>
      <c r="D17" s="531">
        <v>53.7</v>
      </c>
      <c r="E17" s="531">
        <v>81.7</v>
      </c>
      <c r="F17" s="531">
        <v>61.5</v>
      </c>
      <c r="G17" s="531">
        <v>27.2</v>
      </c>
      <c r="H17" s="531">
        <v>5.4</v>
      </c>
      <c r="I17" s="531">
        <v>0.3</v>
      </c>
      <c r="J17" s="533">
        <v>1.2350000000000001</v>
      </c>
      <c r="K17" s="533">
        <v>0.59599999999999997</v>
      </c>
      <c r="L17" s="534">
        <v>0.97899999999999998</v>
      </c>
    </row>
    <row r="18" spans="1:13" ht="12.95" customHeight="1" x14ac:dyDescent="0.2">
      <c r="A18" s="1175" t="s">
        <v>1162</v>
      </c>
      <c r="B18" s="765">
        <v>39.72</v>
      </c>
      <c r="C18" s="766">
        <v>18.62</v>
      </c>
      <c r="D18" s="765">
        <v>53.02</v>
      </c>
      <c r="E18" s="766">
        <v>85.33</v>
      </c>
      <c r="F18" s="765">
        <v>66.87</v>
      </c>
      <c r="G18" s="766">
        <v>28.15</v>
      </c>
      <c r="H18" s="765">
        <v>6</v>
      </c>
      <c r="I18" s="766">
        <v>0.43</v>
      </c>
      <c r="J18" s="917">
        <v>1.2827999999999999</v>
      </c>
      <c r="K18" s="918">
        <v>0.62190000000000001</v>
      </c>
      <c r="L18" s="919">
        <v>1.0657000000000001</v>
      </c>
      <c r="M18" s="753"/>
    </row>
    <row r="19" spans="1:13" s="45" customFormat="1" ht="12.95" customHeight="1" x14ac:dyDescent="0.2">
      <c r="A19" s="1175" t="s">
        <v>1183</v>
      </c>
      <c r="B19" s="796">
        <v>37.700000000000003</v>
      </c>
      <c r="C19" s="796">
        <v>17.010000000000002</v>
      </c>
      <c r="D19" s="796">
        <v>52.02</v>
      </c>
      <c r="E19" s="796">
        <v>80.44</v>
      </c>
      <c r="F19" s="796">
        <v>63.92</v>
      </c>
      <c r="G19" s="796">
        <v>27.83</v>
      </c>
      <c r="H19" s="796">
        <v>5.8</v>
      </c>
      <c r="I19" s="796">
        <v>0.32</v>
      </c>
      <c r="J19" s="1035">
        <v>1.2282</v>
      </c>
      <c r="K19" s="1035">
        <v>0.59719999999999995</v>
      </c>
      <c r="L19" s="919">
        <v>0.94679999999999997</v>
      </c>
      <c r="M19" s="939"/>
    </row>
    <row r="20" spans="1:13" ht="12.95" customHeight="1" x14ac:dyDescent="0.2">
      <c r="A20" s="1178" t="s">
        <v>1229</v>
      </c>
      <c r="B20" s="795">
        <v>39.04</v>
      </c>
      <c r="C20" s="795">
        <v>16.78</v>
      </c>
      <c r="D20" s="795">
        <v>53.65</v>
      </c>
      <c r="E20" s="795">
        <v>83.79</v>
      </c>
      <c r="F20" s="795">
        <v>67.02</v>
      </c>
      <c r="G20" s="795">
        <v>29.96</v>
      </c>
      <c r="H20" s="795">
        <v>6.73</v>
      </c>
      <c r="I20" s="795">
        <v>0.25</v>
      </c>
      <c r="J20" s="916">
        <v>1.2844</v>
      </c>
      <c r="K20" s="916">
        <v>0.63029999999999997</v>
      </c>
      <c r="L20" s="797">
        <v>0.95489999999999997</v>
      </c>
      <c r="M20" s="894"/>
    </row>
    <row r="21" spans="1:13" ht="12.95" customHeight="1" x14ac:dyDescent="0.2">
      <c r="A21" s="2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3" ht="12.95" customHeight="1" x14ac:dyDescent="0.2">
      <c r="A22" s="215"/>
      <c r="B22" s="1487" t="s">
        <v>481</v>
      </c>
      <c r="C22" s="1488"/>
      <c r="D22" s="1488"/>
      <c r="E22" s="1488"/>
      <c r="F22" s="1488"/>
      <c r="G22" s="1488"/>
      <c r="H22" s="1488"/>
      <c r="I22" s="1488"/>
      <c r="J22" s="1488"/>
      <c r="K22" s="1488"/>
      <c r="L22" s="1488"/>
    </row>
    <row r="23" spans="1:13" ht="12.95" customHeight="1" x14ac:dyDescent="0.2">
      <c r="A23" s="215"/>
      <c r="B23" s="1472" t="s">
        <v>482</v>
      </c>
      <c r="C23" s="1473"/>
      <c r="D23" s="1473"/>
      <c r="E23" s="1473"/>
      <c r="F23" s="1473"/>
      <c r="G23" s="1473"/>
      <c r="H23" s="1473"/>
      <c r="I23" s="1473"/>
      <c r="J23" s="1473"/>
      <c r="K23" s="1473"/>
      <c r="L23" s="1473"/>
    </row>
    <row r="24" spans="1:13" ht="12.95" customHeight="1" x14ac:dyDescent="0.2">
      <c r="A24" s="215"/>
      <c r="B24" s="136"/>
      <c r="C24" s="203"/>
      <c r="D24" s="203"/>
      <c r="E24" s="203"/>
      <c r="F24" s="203"/>
      <c r="G24" s="203"/>
      <c r="H24" s="203"/>
      <c r="I24" s="203"/>
      <c r="J24" s="203"/>
      <c r="K24" s="203"/>
      <c r="L24" s="137"/>
    </row>
    <row r="25" spans="1:13" ht="12.95" customHeight="1" x14ac:dyDescent="0.2">
      <c r="A25" s="1210" t="s">
        <v>485</v>
      </c>
      <c r="B25" s="441">
        <v>33.700000000000003</v>
      </c>
      <c r="C25" s="441">
        <v>18.600000000000001</v>
      </c>
      <c r="D25" s="441">
        <v>78.2</v>
      </c>
      <c r="E25" s="441">
        <v>85.5</v>
      </c>
      <c r="F25" s="441">
        <v>47.9</v>
      </c>
      <c r="G25" s="441">
        <v>19.600000000000001</v>
      </c>
      <c r="H25" s="441">
        <v>4.5</v>
      </c>
      <c r="I25" s="441">
        <v>0.2</v>
      </c>
      <c r="J25" s="462">
        <v>1.2749999999999999</v>
      </c>
      <c r="K25" s="462">
        <v>0.63300000000000001</v>
      </c>
      <c r="L25" s="463">
        <v>1.208</v>
      </c>
    </row>
    <row r="26" spans="1:13" ht="12.95" customHeight="1" x14ac:dyDescent="0.2">
      <c r="A26" s="1175" t="s">
        <v>486</v>
      </c>
      <c r="B26" s="531">
        <v>40.43</v>
      </c>
      <c r="C26" s="531">
        <v>17.5</v>
      </c>
      <c r="D26" s="531">
        <v>49</v>
      </c>
      <c r="E26" s="531">
        <v>87.4</v>
      </c>
      <c r="F26" s="531">
        <v>72.3</v>
      </c>
      <c r="G26" s="531">
        <v>27.5</v>
      </c>
      <c r="H26" s="531">
        <v>5.8</v>
      </c>
      <c r="I26" s="531">
        <v>0.2</v>
      </c>
      <c r="J26" s="533">
        <v>1.29</v>
      </c>
      <c r="K26" s="533">
        <v>0.63100000000000001</v>
      </c>
      <c r="L26" s="534">
        <v>1.1339999999999999</v>
      </c>
    </row>
    <row r="27" spans="1:13" ht="12.95" customHeight="1" x14ac:dyDescent="0.2">
      <c r="A27" s="1175" t="s">
        <v>1007</v>
      </c>
      <c r="B27" s="441">
        <v>37.1</v>
      </c>
      <c r="C27" s="441">
        <v>14</v>
      </c>
      <c r="D27" s="441">
        <v>42.2</v>
      </c>
      <c r="E27" s="441">
        <v>79.599999999999994</v>
      </c>
      <c r="F27" s="441">
        <v>66.099999999999994</v>
      </c>
      <c r="G27" s="441">
        <v>28.8</v>
      </c>
      <c r="H27" s="441">
        <v>4.7</v>
      </c>
      <c r="I27" s="441">
        <v>0.3</v>
      </c>
      <c r="J27" s="462">
        <v>1.1659999999999999</v>
      </c>
      <c r="K27" s="462">
        <v>0.56299999999999994</v>
      </c>
      <c r="L27" s="463">
        <v>1.0589999999999999</v>
      </c>
    </row>
    <row r="28" spans="1:13" ht="12.95" customHeight="1" x14ac:dyDescent="0.2">
      <c r="A28" s="1175" t="s">
        <v>1008</v>
      </c>
      <c r="B28" s="441">
        <v>36.799999999999997</v>
      </c>
      <c r="C28" s="441">
        <v>12.5</v>
      </c>
      <c r="D28" s="441">
        <v>44.2</v>
      </c>
      <c r="E28" s="441">
        <v>78.2</v>
      </c>
      <c r="F28" s="441">
        <v>64</v>
      </c>
      <c r="G28" s="441">
        <v>28.6</v>
      </c>
      <c r="H28" s="441">
        <v>5.4</v>
      </c>
      <c r="I28" s="441">
        <v>0.3</v>
      </c>
      <c r="J28" s="462">
        <v>1.153</v>
      </c>
      <c r="K28" s="462">
        <v>0.56100000000000005</v>
      </c>
      <c r="L28" s="463">
        <v>1.0029999999999999</v>
      </c>
    </row>
    <row r="29" spans="1:13" ht="12.95" customHeight="1" x14ac:dyDescent="0.2">
      <c r="A29" s="1175" t="s">
        <v>1009</v>
      </c>
      <c r="B29" s="531">
        <v>35.200000000000003</v>
      </c>
      <c r="C29" s="531">
        <v>14.2</v>
      </c>
      <c r="D29" s="531">
        <v>40.799999999999997</v>
      </c>
      <c r="E29" s="531">
        <v>76.099999999999994</v>
      </c>
      <c r="F29" s="531">
        <v>60.8</v>
      </c>
      <c r="G29" s="531">
        <v>26.6</v>
      </c>
      <c r="H29" s="531">
        <v>4.5999999999999996</v>
      </c>
      <c r="I29" s="531">
        <v>0.2</v>
      </c>
      <c r="J29" s="533">
        <v>1.1060000000000001</v>
      </c>
      <c r="K29" s="533">
        <v>0.52900000000000003</v>
      </c>
      <c r="L29" s="534">
        <v>0.90200000000000002</v>
      </c>
    </row>
    <row r="30" spans="1:13" ht="12.95" customHeight="1" x14ac:dyDescent="0.2">
      <c r="A30" s="1175" t="s">
        <v>1162</v>
      </c>
      <c r="B30" s="766">
        <v>36.44</v>
      </c>
      <c r="C30" s="765">
        <v>13.55</v>
      </c>
      <c r="D30" s="766">
        <v>39.81</v>
      </c>
      <c r="E30" s="765">
        <v>79.98</v>
      </c>
      <c r="F30" s="766">
        <v>65.53</v>
      </c>
      <c r="G30" s="765">
        <v>27.23</v>
      </c>
      <c r="H30" s="766">
        <v>5.78</v>
      </c>
      <c r="I30" s="765">
        <v>0.34</v>
      </c>
      <c r="J30" s="918">
        <v>1.151</v>
      </c>
      <c r="K30" s="917">
        <v>0.55589999999999995</v>
      </c>
      <c r="L30" s="920">
        <v>0.98060000000000003</v>
      </c>
    </row>
    <row r="31" spans="1:13" s="45" customFormat="1" ht="12.95" customHeight="1" x14ac:dyDescent="0.2">
      <c r="A31" s="1175" t="s">
        <v>1183</v>
      </c>
      <c r="B31" s="796">
        <v>35.76</v>
      </c>
      <c r="C31" s="796">
        <v>13.03</v>
      </c>
      <c r="D31" s="796">
        <v>44.27</v>
      </c>
      <c r="E31" s="796">
        <v>75.05</v>
      </c>
      <c r="F31" s="796">
        <v>64.739999999999995</v>
      </c>
      <c r="G31" s="796">
        <v>28.65</v>
      </c>
      <c r="H31" s="796">
        <v>5.17</v>
      </c>
      <c r="I31" s="796">
        <v>0.23</v>
      </c>
      <c r="J31" s="1035">
        <v>1.145</v>
      </c>
      <c r="K31" s="1035">
        <v>0.56200000000000006</v>
      </c>
      <c r="L31" s="919">
        <v>0.88539999999999996</v>
      </c>
    </row>
    <row r="32" spans="1:13" ht="12.95" customHeight="1" x14ac:dyDescent="0.2">
      <c r="A32" s="1178" t="s">
        <v>1229</v>
      </c>
      <c r="B32" s="795">
        <v>37.31</v>
      </c>
      <c r="C32" s="795">
        <v>13.32</v>
      </c>
      <c r="D32" s="795">
        <v>47.38</v>
      </c>
      <c r="E32" s="795">
        <v>79.89</v>
      </c>
      <c r="F32" s="795">
        <v>68.37</v>
      </c>
      <c r="G32" s="795">
        <v>29.18</v>
      </c>
      <c r="H32" s="795">
        <v>6.53</v>
      </c>
      <c r="I32" s="795">
        <v>0.23</v>
      </c>
      <c r="J32" s="916">
        <v>1.2157</v>
      </c>
      <c r="K32" s="916">
        <v>0.5917</v>
      </c>
      <c r="L32" s="797">
        <v>0.89980000000000004</v>
      </c>
    </row>
    <row r="33" spans="1:12" ht="12.95" customHeight="1" x14ac:dyDescent="0.2">
      <c r="A33" s="194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2.95" customHeight="1" x14ac:dyDescent="0.2">
      <c r="A34" s="214"/>
      <c r="B34" s="1474" t="s">
        <v>483</v>
      </c>
      <c r="C34" s="1475"/>
      <c r="D34" s="1475"/>
      <c r="E34" s="1475"/>
      <c r="F34" s="1475"/>
      <c r="G34" s="1475"/>
      <c r="H34" s="1475"/>
      <c r="I34" s="1475"/>
      <c r="J34" s="1475"/>
      <c r="K34" s="1475"/>
      <c r="L34" s="1475"/>
    </row>
    <row r="35" spans="1:12" ht="12.95" customHeight="1" x14ac:dyDescent="0.2">
      <c r="A35" s="214"/>
      <c r="B35" s="1359" t="s">
        <v>484</v>
      </c>
      <c r="C35" s="1360"/>
      <c r="D35" s="1360"/>
      <c r="E35" s="1360"/>
      <c r="F35" s="1360"/>
      <c r="G35" s="1360"/>
      <c r="H35" s="1360"/>
      <c r="I35" s="1360"/>
      <c r="J35" s="1360"/>
      <c r="K35" s="1360"/>
      <c r="L35" s="1360"/>
    </row>
    <row r="36" spans="1:12" ht="12.95" customHeight="1" x14ac:dyDescent="0.2">
      <c r="A36" s="214"/>
      <c r="B36" s="138"/>
      <c r="C36" s="197"/>
      <c r="D36" s="197"/>
      <c r="E36" s="197"/>
      <c r="F36" s="197"/>
      <c r="G36" s="197"/>
      <c r="H36" s="197"/>
      <c r="I36" s="197"/>
      <c r="J36" s="197"/>
      <c r="K36" s="197"/>
      <c r="L36" s="139"/>
    </row>
    <row r="37" spans="1:12" ht="12.95" customHeight="1" x14ac:dyDescent="0.2">
      <c r="A37" s="1211" t="s">
        <v>485</v>
      </c>
      <c r="B37" s="441">
        <v>52</v>
      </c>
      <c r="C37" s="441">
        <v>27.3</v>
      </c>
      <c r="D37" s="441">
        <v>121.4</v>
      </c>
      <c r="E37" s="441">
        <v>111.4</v>
      </c>
      <c r="F37" s="441">
        <v>62.2</v>
      </c>
      <c r="G37" s="441">
        <v>29.7</v>
      </c>
      <c r="H37" s="441">
        <v>8.5</v>
      </c>
      <c r="I37" s="441">
        <v>0.3</v>
      </c>
      <c r="J37" s="462">
        <v>1.8140000000000001</v>
      </c>
      <c r="K37" s="462">
        <v>0.88900000000000001</v>
      </c>
      <c r="L37" s="463">
        <v>1.484</v>
      </c>
    </row>
    <row r="38" spans="1:12" ht="12.95" customHeight="1" x14ac:dyDescent="0.2">
      <c r="A38" s="1175" t="s">
        <v>486</v>
      </c>
      <c r="B38" s="531">
        <v>48.3</v>
      </c>
      <c r="C38" s="531">
        <v>25.6</v>
      </c>
      <c r="D38" s="531">
        <v>77.5</v>
      </c>
      <c r="E38" s="531">
        <v>97.7</v>
      </c>
      <c r="F38" s="531">
        <v>74.099999999999994</v>
      </c>
      <c r="G38" s="531">
        <v>30.4</v>
      </c>
      <c r="H38" s="531">
        <v>7.2</v>
      </c>
      <c r="I38" s="531">
        <v>0.3</v>
      </c>
      <c r="J38" s="533">
        <v>1.5580000000000001</v>
      </c>
      <c r="K38" s="533">
        <v>0.753</v>
      </c>
      <c r="L38" s="534">
        <v>1.3420000000000001</v>
      </c>
    </row>
    <row r="39" spans="1:12" ht="12.95" customHeight="1" x14ac:dyDescent="0.2">
      <c r="A39" s="1175" t="s">
        <v>1007</v>
      </c>
      <c r="B39" s="441">
        <v>45.9</v>
      </c>
      <c r="C39" s="441">
        <v>25.4</v>
      </c>
      <c r="D39" s="441">
        <v>76</v>
      </c>
      <c r="E39" s="441">
        <v>95.4</v>
      </c>
      <c r="F39" s="441">
        <v>68.7</v>
      </c>
      <c r="G39" s="441">
        <v>28.5</v>
      </c>
      <c r="H39" s="441">
        <v>6.9</v>
      </c>
      <c r="I39" s="441">
        <v>0.4</v>
      </c>
      <c r="J39" s="462">
        <v>1.4990000000000001</v>
      </c>
      <c r="K39" s="462">
        <v>0.72599999999999998</v>
      </c>
      <c r="L39" s="463">
        <v>1.256</v>
      </c>
    </row>
    <row r="40" spans="1:12" ht="12.95" customHeight="1" x14ac:dyDescent="0.2">
      <c r="A40" s="1175" t="s">
        <v>1008</v>
      </c>
      <c r="B40" s="441">
        <v>44.5</v>
      </c>
      <c r="C40" s="441">
        <v>24.7</v>
      </c>
      <c r="D40" s="441">
        <v>74.3</v>
      </c>
      <c r="E40" s="441">
        <v>91.9</v>
      </c>
      <c r="F40" s="441">
        <v>61.9</v>
      </c>
      <c r="G40" s="441">
        <v>30.8</v>
      </c>
      <c r="H40" s="441">
        <v>7.8</v>
      </c>
      <c r="I40" s="441">
        <v>0.3</v>
      </c>
      <c r="J40" s="462">
        <v>1.4530000000000001</v>
      </c>
      <c r="K40" s="462">
        <v>0.70399999999999996</v>
      </c>
      <c r="L40" s="463">
        <v>1.161</v>
      </c>
    </row>
    <row r="41" spans="1:12" ht="12.95" customHeight="1" x14ac:dyDescent="0.2">
      <c r="A41" s="1175" t="s">
        <v>1009</v>
      </c>
      <c r="B41" s="531">
        <v>43</v>
      </c>
      <c r="C41" s="531">
        <v>24.7</v>
      </c>
      <c r="D41" s="531">
        <v>70</v>
      </c>
      <c r="E41" s="531">
        <v>90.3</v>
      </c>
      <c r="F41" s="531">
        <v>62.5</v>
      </c>
      <c r="G41" s="531">
        <v>28</v>
      </c>
      <c r="H41" s="531">
        <v>6.6</v>
      </c>
      <c r="I41" s="531">
        <v>0.4</v>
      </c>
      <c r="J41" s="533">
        <v>1.405</v>
      </c>
      <c r="K41" s="533">
        <v>0.68600000000000005</v>
      </c>
      <c r="L41" s="534">
        <v>1.089</v>
      </c>
    </row>
    <row r="42" spans="1:12" ht="12.95" customHeight="1" x14ac:dyDescent="0.2">
      <c r="A42" s="1175" t="s">
        <v>1162</v>
      </c>
      <c r="B42" s="765">
        <v>44.47</v>
      </c>
      <c r="C42" s="766">
        <v>24.68</v>
      </c>
      <c r="D42" s="765">
        <v>68.94</v>
      </c>
      <c r="E42" s="766">
        <v>93.41</v>
      </c>
      <c r="F42" s="765">
        <v>69.12</v>
      </c>
      <c r="G42" s="766">
        <v>29.65</v>
      </c>
      <c r="H42" s="765">
        <v>6.31</v>
      </c>
      <c r="I42" s="766">
        <v>0.56000000000000005</v>
      </c>
      <c r="J42" s="917">
        <v>1.4543999999999999</v>
      </c>
      <c r="K42" s="918">
        <v>0.70830000000000004</v>
      </c>
      <c r="L42" s="917">
        <v>1.1882999999999999</v>
      </c>
    </row>
    <row r="43" spans="1:12" s="45" customFormat="1" ht="12.75" customHeight="1" x14ac:dyDescent="0.2">
      <c r="A43" s="1175" t="s">
        <v>1183</v>
      </c>
      <c r="B43" s="796">
        <v>40.51</v>
      </c>
      <c r="C43" s="796">
        <v>21.94</v>
      </c>
      <c r="D43" s="796">
        <v>60.71</v>
      </c>
      <c r="E43" s="796">
        <v>88.35</v>
      </c>
      <c r="F43" s="796">
        <v>62.56</v>
      </c>
      <c r="G43" s="796">
        <v>26.47</v>
      </c>
      <c r="H43" s="796">
        <v>6.74</v>
      </c>
      <c r="I43" s="796">
        <v>0.45</v>
      </c>
      <c r="J43" s="1035">
        <v>1.3295999999999999</v>
      </c>
      <c r="K43" s="1035">
        <v>0.63870000000000005</v>
      </c>
      <c r="L43" s="919">
        <v>1.0385</v>
      </c>
    </row>
    <row r="44" spans="1:12" ht="12.75" customHeight="1" x14ac:dyDescent="0.2">
      <c r="A44" s="1178" t="s">
        <v>1229</v>
      </c>
      <c r="B44" s="795">
        <v>41.49</v>
      </c>
      <c r="C44" s="795">
        <v>21.16</v>
      </c>
      <c r="D44" s="795">
        <v>60.34</v>
      </c>
      <c r="E44" s="795">
        <v>89.26</v>
      </c>
      <c r="F44" s="795">
        <v>64.819999999999993</v>
      </c>
      <c r="G44" s="795">
        <v>31.26</v>
      </c>
      <c r="H44" s="795">
        <v>7.02</v>
      </c>
      <c r="I44" s="795">
        <v>0.28000000000000003</v>
      </c>
      <c r="J44" s="916">
        <v>1.3668</v>
      </c>
      <c r="K44" s="916">
        <v>0.67769999999999997</v>
      </c>
      <c r="L44" s="797">
        <v>1.0362</v>
      </c>
    </row>
  </sheetData>
  <mergeCells count="16">
    <mergeCell ref="B3:I3"/>
    <mergeCell ref="B4:I4"/>
    <mergeCell ref="J3:L3"/>
    <mergeCell ref="J4:L4"/>
    <mergeCell ref="B22:L22"/>
    <mergeCell ref="B23:L23"/>
    <mergeCell ref="B34:L34"/>
    <mergeCell ref="B35:L35"/>
    <mergeCell ref="G5:G8"/>
    <mergeCell ref="H5:H8"/>
    <mergeCell ref="B10:L10"/>
    <mergeCell ref="B11:L11"/>
    <mergeCell ref="C5:C8"/>
    <mergeCell ref="D5:D8"/>
    <mergeCell ref="E5:E8"/>
    <mergeCell ref="F5:F8"/>
  </mergeCells>
  <phoneticPr fontId="27" type="noConversion"/>
  <hyperlinks>
    <hyperlink ref="L1:L2" location="'Spis tablic List of tables'!B80" display="Powrót do spisu tablic"/>
  </hyperlinks>
  <pageMargins left="0.75" right="0.75" top="1" bottom="1" header="0.5" footer="0.5"/>
  <pageSetup paperSize="9" orientation="portrait" r:id="rId1"/>
  <headerFooter alignWithMargins="0"/>
  <ignoredErrors>
    <ignoredError sqref="A13 A37 A25 A33:A35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51" customWidth="1"/>
    <col min="2" max="4" width="23" customWidth="1"/>
  </cols>
  <sheetData>
    <row r="1" spans="1:10" ht="15" customHeight="1" x14ac:dyDescent="0.2">
      <c r="A1" s="435" t="s">
        <v>1521</v>
      </c>
      <c r="B1" s="435"/>
      <c r="C1" s="435"/>
      <c r="D1" s="1279" t="s">
        <v>42</v>
      </c>
      <c r="F1" s="903"/>
      <c r="G1" s="903"/>
      <c r="H1" s="903"/>
      <c r="I1" s="903"/>
      <c r="J1" s="903"/>
    </row>
    <row r="2" spans="1:10" ht="15" customHeight="1" x14ac:dyDescent="0.2">
      <c r="A2" s="461" t="s">
        <v>1522</v>
      </c>
      <c r="B2" s="461"/>
      <c r="C2" s="461"/>
      <c r="D2" s="1288" t="s">
        <v>43</v>
      </c>
    </row>
    <row r="3" spans="1:10" ht="15" customHeight="1" x14ac:dyDescent="0.2">
      <c r="A3" s="35"/>
      <c r="B3" s="947"/>
      <c r="C3" s="951"/>
      <c r="D3" s="948"/>
      <c r="E3" s="946"/>
    </row>
    <row r="4" spans="1:10" ht="15" customHeight="1" x14ac:dyDescent="0.2">
      <c r="A4" s="93" t="s">
        <v>654</v>
      </c>
      <c r="B4" s="949" t="s">
        <v>110</v>
      </c>
      <c r="C4" s="949" t="s">
        <v>112</v>
      </c>
      <c r="D4" s="950" t="s">
        <v>114</v>
      </c>
      <c r="E4" s="936"/>
    </row>
    <row r="5" spans="1:10" ht="15" customHeight="1" x14ac:dyDescent="0.2">
      <c r="A5" s="825" t="s">
        <v>655</v>
      </c>
      <c r="B5" s="952" t="s">
        <v>111</v>
      </c>
      <c r="C5" s="952" t="s">
        <v>113</v>
      </c>
      <c r="D5" s="953" t="s">
        <v>115</v>
      </c>
      <c r="E5" s="936"/>
    </row>
    <row r="6" spans="1:10" ht="15" customHeight="1" x14ac:dyDescent="0.2">
      <c r="A6" s="30"/>
      <c r="B6" s="827"/>
      <c r="C6" s="827"/>
      <c r="D6" s="935"/>
      <c r="E6" s="936"/>
    </row>
    <row r="7" spans="1:10" ht="12.95" customHeight="1" x14ac:dyDescent="0.2">
      <c r="A7" s="81"/>
      <c r="B7" s="131"/>
      <c r="C7" s="131"/>
      <c r="D7" s="941"/>
      <c r="E7" s="936"/>
    </row>
    <row r="8" spans="1:10" ht="12.95" customHeight="1" x14ac:dyDescent="0.2">
      <c r="A8" s="1179" t="s">
        <v>53</v>
      </c>
      <c r="B8" s="387">
        <v>13443</v>
      </c>
      <c r="C8" s="387">
        <v>7550</v>
      </c>
      <c r="D8" s="799">
        <v>5893</v>
      </c>
      <c r="E8" s="936"/>
    </row>
    <row r="9" spans="1:10" ht="12.95" customHeight="1" x14ac:dyDescent="0.2">
      <c r="A9" s="16" t="s">
        <v>77</v>
      </c>
      <c r="B9" s="388"/>
      <c r="C9" s="388"/>
      <c r="D9" s="778"/>
      <c r="E9" s="936"/>
    </row>
    <row r="10" spans="1:10" ht="12.95" customHeight="1" x14ac:dyDescent="0.2">
      <c r="A10" s="1179" t="s">
        <v>1506</v>
      </c>
      <c r="B10" s="387">
        <v>12661</v>
      </c>
      <c r="C10" s="387">
        <v>7132</v>
      </c>
      <c r="D10" s="799">
        <v>5529</v>
      </c>
      <c r="E10" s="936"/>
    </row>
    <row r="11" spans="1:10" ht="12.95" customHeight="1" x14ac:dyDescent="0.2">
      <c r="A11" s="16" t="s">
        <v>658</v>
      </c>
      <c r="B11" s="391"/>
      <c r="C11" s="391"/>
      <c r="D11" s="763"/>
      <c r="E11" s="936"/>
    </row>
    <row r="12" spans="1:10" ht="12.95" customHeight="1" x14ac:dyDescent="0.2">
      <c r="A12" s="1180" t="s">
        <v>1507</v>
      </c>
      <c r="B12" s="391">
        <v>23</v>
      </c>
      <c r="C12" s="391">
        <v>8</v>
      </c>
      <c r="D12" s="763">
        <v>15</v>
      </c>
      <c r="E12" s="936"/>
    </row>
    <row r="13" spans="1:10" ht="12.95" customHeight="1" x14ac:dyDescent="0.2">
      <c r="A13" s="141" t="s">
        <v>660</v>
      </c>
      <c r="B13" s="391"/>
      <c r="C13" s="391"/>
      <c r="D13" s="763"/>
      <c r="E13" s="936"/>
    </row>
    <row r="14" spans="1:10" ht="12.95" customHeight="1" x14ac:dyDescent="0.2">
      <c r="A14" s="1180" t="s">
        <v>1508</v>
      </c>
      <c r="B14" s="391">
        <v>196</v>
      </c>
      <c r="C14" s="391">
        <v>107</v>
      </c>
      <c r="D14" s="763">
        <v>89</v>
      </c>
      <c r="E14" s="936"/>
    </row>
    <row r="15" spans="1:10" ht="12.95" customHeight="1" x14ac:dyDescent="0.2">
      <c r="A15" s="1180" t="s">
        <v>1509</v>
      </c>
      <c r="B15" s="395">
        <v>1388</v>
      </c>
      <c r="C15" s="391">
        <v>772</v>
      </c>
      <c r="D15" s="763">
        <v>616</v>
      </c>
      <c r="E15" s="936"/>
    </row>
    <row r="16" spans="1:10" ht="12.95" customHeight="1" x14ac:dyDescent="0.2">
      <c r="A16" s="1180" t="s">
        <v>1510</v>
      </c>
      <c r="B16" s="395">
        <v>4352</v>
      </c>
      <c r="C16" s="395">
        <v>2448</v>
      </c>
      <c r="D16" s="763">
        <v>1904</v>
      </c>
      <c r="E16" s="936"/>
    </row>
    <row r="17" spans="1:5" ht="12.95" customHeight="1" x14ac:dyDescent="0.2">
      <c r="A17" s="1180" t="s">
        <v>1511</v>
      </c>
      <c r="B17" s="395">
        <v>4784</v>
      </c>
      <c r="C17" s="395">
        <v>2734</v>
      </c>
      <c r="D17" s="763">
        <v>2050</v>
      </c>
      <c r="E17" s="936"/>
    </row>
    <row r="18" spans="1:5" ht="12.95" customHeight="1" x14ac:dyDescent="0.2">
      <c r="A18" s="1180" t="s">
        <v>665</v>
      </c>
      <c r="B18" s="395">
        <v>1918</v>
      </c>
      <c r="C18" s="395">
        <v>1063</v>
      </c>
      <c r="D18" s="763">
        <v>855</v>
      </c>
      <c r="E18" s="936"/>
    </row>
    <row r="19" spans="1:5" ht="12.95" customHeight="1" x14ac:dyDescent="0.2">
      <c r="A19" s="1179" t="s">
        <v>740</v>
      </c>
      <c r="B19" s="388">
        <v>782</v>
      </c>
      <c r="C19" s="388">
        <v>418</v>
      </c>
      <c r="D19" s="778">
        <v>364</v>
      </c>
      <c r="E19" s="936"/>
    </row>
    <row r="20" spans="1:5" ht="12.95" customHeight="1" x14ac:dyDescent="0.2">
      <c r="A20" s="16" t="s">
        <v>667</v>
      </c>
      <c r="B20" s="391"/>
      <c r="C20" s="391"/>
      <c r="D20" s="763"/>
      <c r="E20" s="936"/>
    </row>
    <row r="21" spans="1:5" ht="12.95" customHeight="1" x14ac:dyDescent="0.2">
      <c r="A21" s="1180" t="s">
        <v>1512</v>
      </c>
      <c r="B21" s="391">
        <v>463</v>
      </c>
      <c r="C21" s="391">
        <v>238</v>
      </c>
      <c r="D21" s="763">
        <v>225</v>
      </c>
      <c r="E21" s="936"/>
    </row>
    <row r="22" spans="1:5" ht="12.95" customHeight="1" x14ac:dyDescent="0.2">
      <c r="A22" s="1180" t="s">
        <v>1513</v>
      </c>
      <c r="B22" s="391">
        <v>200</v>
      </c>
      <c r="C22" s="391">
        <v>115</v>
      </c>
      <c r="D22" s="763">
        <v>85</v>
      </c>
      <c r="E22" s="936"/>
    </row>
    <row r="23" spans="1:5" ht="12.95" customHeight="1" x14ac:dyDescent="0.2">
      <c r="A23" s="1180" t="s">
        <v>1514</v>
      </c>
      <c r="B23" s="391">
        <v>73</v>
      </c>
      <c r="C23" s="391">
        <v>36</v>
      </c>
      <c r="D23" s="763">
        <v>37</v>
      </c>
      <c r="E23" s="936"/>
    </row>
    <row r="24" spans="1:5" ht="12.95" customHeight="1" x14ac:dyDescent="0.2">
      <c r="A24" s="1180" t="s">
        <v>1515</v>
      </c>
      <c r="B24" s="391">
        <v>34</v>
      </c>
      <c r="C24" s="391">
        <v>19</v>
      </c>
      <c r="D24" s="763">
        <v>15</v>
      </c>
      <c r="E24" s="936"/>
    </row>
    <row r="25" spans="1:5" s="368" customFormat="1" ht="12.95" customHeight="1" x14ac:dyDescent="0.2">
      <c r="A25" s="1212" t="s">
        <v>672</v>
      </c>
      <c r="B25" s="391">
        <v>12</v>
      </c>
      <c r="C25" s="391">
        <v>10</v>
      </c>
      <c r="D25" s="763">
        <v>2</v>
      </c>
      <c r="E25" s="943"/>
    </row>
    <row r="26" spans="1:5" s="369" customFormat="1" ht="12.95" customHeight="1" x14ac:dyDescent="0.2">
      <c r="A26" s="481" t="s">
        <v>741</v>
      </c>
      <c r="B26" s="940"/>
      <c r="C26" s="940"/>
      <c r="D26" s="942"/>
      <c r="E26" s="944"/>
    </row>
    <row r="27" spans="1:5" ht="12.95" customHeight="1" x14ac:dyDescent="0.2">
      <c r="A27" s="216"/>
      <c r="B27" s="79"/>
      <c r="C27" s="117"/>
      <c r="D27" s="117"/>
    </row>
  </sheetData>
  <phoneticPr fontId="27" type="noConversion"/>
  <hyperlinks>
    <hyperlink ref="D1:D2" location="'Spis tablic List of tables'!B83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customWidth="1"/>
    <col min="2" max="8" width="16" customWidth="1"/>
  </cols>
  <sheetData>
    <row r="1" spans="1:10" ht="15" customHeight="1" x14ac:dyDescent="0.2">
      <c r="A1" s="435" t="s">
        <v>1248</v>
      </c>
      <c r="B1" s="435"/>
      <c r="C1" s="435"/>
      <c r="D1" s="435"/>
      <c r="E1" s="435"/>
      <c r="F1" s="435"/>
      <c r="H1" s="1279" t="s">
        <v>42</v>
      </c>
    </row>
    <row r="2" spans="1:10" ht="15" customHeight="1" x14ac:dyDescent="0.2">
      <c r="A2" s="461" t="s">
        <v>1249</v>
      </c>
      <c r="B2" s="461"/>
      <c r="C2" s="461"/>
      <c r="D2" s="461"/>
      <c r="E2" s="461"/>
      <c r="F2" s="461"/>
      <c r="H2" s="1280" t="s">
        <v>43</v>
      </c>
    </row>
    <row r="3" spans="1:10" ht="15" customHeight="1" x14ac:dyDescent="0.2">
      <c r="A3" s="35"/>
      <c r="B3" s="4"/>
      <c r="C3" s="1367" t="s">
        <v>678</v>
      </c>
      <c r="D3" s="1368"/>
      <c r="E3" s="1368"/>
      <c r="F3" s="1368"/>
      <c r="G3" s="1368"/>
      <c r="H3" s="1368"/>
    </row>
    <row r="4" spans="1:10" ht="15" customHeight="1" x14ac:dyDescent="0.2">
      <c r="A4" s="1337" t="s">
        <v>1560</v>
      </c>
      <c r="B4" s="112" t="s">
        <v>110</v>
      </c>
      <c r="C4" s="1370" t="s">
        <v>679</v>
      </c>
      <c r="D4" s="1371"/>
      <c r="E4" s="1371"/>
      <c r="F4" s="1371"/>
      <c r="G4" s="1371"/>
      <c r="H4" s="1371"/>
    </row>
    <row r="5" spans="1:10" ht="15" customHeight="1" x14ac:dyDescent="0.2">
      <c r="A5" s="1338" t="s">
        <v>1558</v>
      </c>
      <c r="B5" s="830" t="s">
        <v>111</v>
      </c>
      <c r="C5" s="1385">
        <v>1</v>
      </c>
      <c r="D5" s="1385">
        <v>2</v>
      </c>
      <c r="E5" s="1385">
        <v>3</v>
      </c>
      <c r="F5" s="1385">
        <v>4</v>
      </c>
      <c r="G5" s="1385">
        <v>5</v>
      </c>
      <c r="H5" s="89" t="s">
        <v>680</v>
      </c>
    </row>
    <row r="6" spans="1:10" ht="15" customHeight="1" x14ac:dyDescent="0.2">
      <c r="A6" s="30"/>
      <c r="B6" s="9"/>
      <c r="C6" s="1387"/>
      <c r="D6" s="1387"/>
      <c r="E6" s="1387"/>
      <c r="F6" s="1387"/>
      <c r="G6" s="1387"/>
      <c r="H6" s="1310" t="s">
        <v>681</v>
      </c>
    </row>
    <row r="7" spans="1:10" ht="12.95" customHeight="1" x14ac:dyDescent="0.2">
      <c r="A7" s="81"/>
      <c r="B7" s="125"/>
      <c r="C7" s="125"/>
      <c r="D7" s="125"/>
      <c r="E7" s="125"/>
      <c r="F7" s="125"/>
      <c r="G7" s="125"/>
      <c r="H7" s="111"/>
    </row>
    <row r="8" spans="1:10" ht="12.95" customHeight="1" x14ac:dyDescent="0.2">
      <c r="A8" s="1179" t="s">
        <v>76</v>
      </c>
      <c r="B8" s="387">
        <v>13443</v>
      </c>
      <c r="C8" s="387">
        <v>5991</v>
      </c>
      <c r="D8" s="387">
        <v>5129</v>
      </c>
      <c r="E8" s="387">
        <v>1516</v>
      </c>
      <c r="F8" s="388">
        <v>482</v>
      </c>
      <c r="G8" s="388">
        <v>169</v>
      </c>
      <c r="H8" s="394">
        <v>156</v>
      </c>
      <c r="I8" s="541"/>
      <c r="J8" s="541"/>
    </row>
    <row r="9" spans="1:10" ht="12.95" customHeight="1" x14ac:dyDescent="0.2">
      <c r="A9" s="16" t="s">
        <v>77</v>
      </c>
      <c r="B9" s="391"/>
      <c r="C9" s="391"/>
      <c r="D9" s="391"/>
      <c r="E9" s="391"/>
      <c r="F9" s="391"/>
      <c r="G9" s="391"/>
      <c r="H9" s="392"/>
      <c r="I9" s="541"/>
      <c r="J9" s="541"/>
    </row>
    <row r="10" spans="1:10" ht="12.95" customHeight="1" x14ac:dyDescent="0.2">
      <c r="A10" s="1180" t="s">
        <v>489</v>
      </c>
      <c r="B10" s="395">
        <v>644</v>
      </c>
      <c r="C10" s="391">
        <v>575</v>
      </c>
      <c r="D10" s="391">
        <v>68</v>
      </c>
      <c r="E10" s="391">
        <v>1</v>
      </c>
      <c r="F10" s="779" t="s">
        <v>1010</v>
      </c>
      <c r="G10" s="779" t="s">
        <v>1010</v>
      </c>
      <c r="H10" s="767" t="s">
        <v>1010</v>
      </c>
      <c r="I10" s="541"/>
      <c r="J10" s="541"/>
    </row>
    <row r="11" spans="1:10" ht="12.95" customHeight="1" x14ac:dyDescent="0.2">
      <c r="A11" s="141" t="s">
        <v>490</v>
      </c>
      <c r="B11" s="391"/>
      <c r="C11" s="391"/>
      <c r="D11" s="391"/>
      <c r="E11" s="391"/>
      <c r="F11" s="391"/>
      <c r="G11" s="391"/>
      <c r="H11" s="392"/>
      <c r="I11" s="541"/>
      <c r="J11" s="541"/>
    </row>
    <row r="12" spans="1:10" ht="12.95" customHeight="1" x14ac:dyDescent="0.2">
      <c r="A12" s="143" t="s">
        <v>141</v>
      </c>
      <c r="B12" s="395">
        <v>2515</v>
      </c>
      <c r="C12" s="395">
        <v>1682</v>
      </c>
      <c r="D12" s="391">
        <v>685</v>
      </c>
      <c r="E12" s="391">
        <v>115</v>
      </c>
      <c r="F12" s="391">
        <v>25</v>
      </c>
      <c r="G12" s="391">
        <v>5</v>
      </c>
      <c r="H12" s="767">
        <v>3</v>
      </c>
      <c r="I12" s="541"/>
      <c r="J12" s="541"/>
    </row>
    <row r="13" spans="1:10" ht="12.95" customHeight="1" x14ac:dyDescent="0.2">
      <c r="A13" s="1180" t="s">
        <v>143</v>
      </c>
      <c r="B13" s="395">
        <v>4364</v>
      </c>
      <c r="C13" s="395">
        <v>2235</v>
      </c>
      <c r="D13" s="395">
        <v>1614</v>
      </c>
      <c r="E13" s="391">
        <v>357</v>
      </c>
      <c r="F13" s="391">
        <v>105</v>
      </c>
      <c r="G13" s="391">
        <v>36</v>
      </c>
      <c r="H13" s="392">
        <v>17</v>
      </c>
      <c r="I13" s="541"/>
      <c r="J13" s="541"/>
    </row>
    <row r="14" spans="1:10" ht="12.95" customHeight="1" x14ac:dyDescent="0.2">
      <c r="A14" s="1180" t="s">
        <v>144</v>
      </c>
      <c r="B14" s="395">
        <v>3919</v>
      </c>
      <c r="C14" s="395">
        <v>1157</v>
      </c>
      <c r="D14" s="395">
        <v>1948</v>
      </c>
      <c r="E14" s="391">
        <v>560</v>
      </c>
      <c r="F14" s="391">
        <v>155</v>
      </c>
      <c r="G14" s="391">
        <v>45</v>
      </c>
      <c r="H14" s="392">
        <v>54</v>
      </c>
      <c r="I14" s="541"/>
      <c r="J14" s="541"/>
    </row>
    <row r="15" spans="1:10" ht="12.95" customHeight="1" x14ac:dyDescent="0.2">
      <c r="A15" s="1180" t="s">
        <v>145</v>
      </c>
      <c r="B15" s="395">
        <v>1657</v>
      </c>
      <c r="C15" s="391">
        <v>292</v>
      </c>
      <c r="D15" s="391">
        <v>726</v>
      </c>
      <c r="E15" s="391">
        <v>377</v>
      </c>
      <c r="F15" s="391">
        <v>146</v>
      </c>
      <c r="G15" s="391">
        <v>66</v>
      </c>
      <c r="H15" s="392">
        <v>50</v>
      </c>
      <c r="I15" s="541"/>
      <c r="J15" s="541"/>
    </row>
    <row r="16" spans="1:10" ht="12.95" customHeight="1" x14ac:dyDescent="0.2">
      <c r="A16" s="1180" t="s">
        <v>146</v>
      </c>
      <c r="B16" s="391">
        <v>333</v>
      </c>
      <c r="C16" s="391">
        <v>49</v>
      </c>
      <c r="D16" s="391">
        <v>87</v>
      </c>
      <c r="E16" s="391">
        <v>103</v>
      </c>
      <c r="F16" s="391">
        <v>47</v>
      </c>
      <c r="G16" s="391">
        <v>15</v>
      </c>
      <c r="H16" s="392">
        <v>32</v>
      </c>
      <c r="I16" s="541"/>
      <c r="J16" s="541"/>
    </row>
    <row r="17" spans="1:10" ht="12.95" customHeight="1" x14ac:dyDescent="0.2">
      <c r="A17" s="1180" t="s">
        <v>682</v>
      </c>
      <c r="B17" s="391">
        <v>11</v>
      </c>
      <c r="C17" s="391">
        <v>1</v>
      </c>
      <c r="D17" s="391">
        <v>1</v>
      </c>
      <c r="E17" s="391">
        <v>3</v>
      </c>
      <c r="F17" s="391">
        <v>4</v>
      </c>
      <c r="G17" s="391">
        <v>2</v>
      </c>
      <c r="H17" s="392" t="s">
        <v>1010</v>
      </c>
      <c r="I17" s="541"/>
      <c r="J17" s="541"/>
    </row>
    <row r="18" spans="1:10" ht="12.95" customHeight="1" x14ac:dyDescent="0.2">
      <c r="A18" s="141" t="s">
        <v>675</v>
      </c>
      <c r="B18" s="83"/>
      <c r="C18" s="83"/>
      <c r="D18" s="83"/>
      <c r="E18" s="83"/>
      <c r="F18" s="83"/>
      <c r="G18" s="83"/>
      <c r="H18" s="79"/>
      <c r="I18" s="541"/>
      <c r="J18" s="541"/>
    </row>
    <row r="19" spans="1:10" ht="12.95" customHeight="1" x14ac:dyDescent="0.2">
      <c r="A19" s="82"/>
      <c r="B19" s="117"/>
      <c r="C19" s="117"/>
      <c r="D19" s="117"/>
      <c r="E19" s="117"/>
      <c r="F19" s="117"/>
      <c r="G19" s="117"/>
      <c r="H19" s="79"/>
    </row>
    <row r="21" spans="1:10" ht="12" x14ac:dyDescent="0.2">
      <c r="A21" s="435"/>
      <c r="B21" s="435"/>
      <c r="C21" s="435"/>
    </row>
  </sheetData>
  <mergeCells count="7">
    <mergeCell ref="C3:H3"/>
    <mergeCell ref="C4:H4"/>
    <mergeCell ref="G5:G6"/>
    <mergeCell ref="C5:C6"/>
    <mergeCell ref="D5:D6"/>
    <mergeCell ref="E5:E6"/>
    <mergeCell ref="F5:F6"/>
  </mergeCells>
  <phoneticPr fontId="27" type="noConversion"/>
  <hyperlinks>
    <hyperlink ref="H1:H2" location="'Spis tablic List of tables'!B86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2" x14ac:dyDescent="0.2"/>
  <cols>
    <col min="1" max="1" width="44.19921875" style="579" customWidth="1"/>
    <col min="2" max="15" width="17.3984375" style="579" customWidth="1"/>
    <col min="16" max="16" width="17.3984375" style="580" customWidth="1"/>
    <col min="17" max="18" width="17.3984375" style="579" customWidth="1"/>
    <col min="19" max="19" width="41" style="579" customWidth="1"/>
  </cols>
  <sheetData>
    <row r="1" spans="1:19" ht="15" customHeight="1" x14ac:dyDescent="0.2">
      <c r="A1" s="557" t="s">
        <v>1230</v>
      </c>
    </row>
    <row r="2" spans="1:19" ht="15" customHeight="1" x14ac:dyDescent="0.2">
      <c r="A2" s="581" t="s">
        <v>265</v>
      </c>
    </row>
    <row r="3" spans="1:19" ht="15" customHeight="1" x14ac:dyDescent="0.2">
      <c r="A3" s="582" t="s">
        <v>1231</v>
      </c>
      <c r="S3" s="1279" t="s">
        <v>42</v>
      </c>
    </row>
    <row r="4" spans="1:19" ht="15" customHeight="1" x14ac:dyDescent="0.2">
      <c r="A4" s="582" t="s">
        <v>105</v>
      </c>
      <c r="S4" s="1280" t="s">
        <v>43</v>
      </c>
    </row>
    <row r="5" spans="1:19" ht="15" customHeight="1" x14ac:dyDescent="0.2">
      <c r="A5" s="1350" t="s">
        <v>106</v>
      </c>
      <c r="B5" s="1351" t="s">
        <v>1093</v>
      </c>
      <c r="C5" s="1352" t="s">
        <v>1094</v>
      </c>
      <c r="D5" s="1352"/>
      <c r="E5" s="1352"/>
      <c r="F5" s="1352"/>
      <c r="G5" s="1352"/>
      <c r="H5" s="1352"/>
      <c r="I5" s="1352"/>
      <c r="J5" s="1352"/>
      <c r="K5" s="1352"/>
      <c r="L5" s="1352"/>
      <c r="M5" s="1352"/>
      <c r="N5" s="1352"/>
      <c r="O5" s="1352"/>
      <c r="P5" s="1352"/>
      <c r="Q5" s="1352"/>
      <c r="R5" s="1352"/>
      <c r="S5" s="1353" t="s">
        <v>107</v>
      </c>
    </row>
    <row r="6" spans="1:19" ht="15" customHeight="1" x14ac:dyDescent="0.2">
      <c r="A6" s="1350"/>
      <c r="B6" s="1351"/>
      <c r="C6" s="1356" t="s">
        <v>1095</v>
      </c>
      <c r="D6" s="1356"/>
      <c r="E6" s="1356"/>
      <c r="F6" s="1356"/>
      <c r="G6" s="1356"/>
      <c r="H6" s="1356"/>
      <c r="I6" s="1356"/>
      <c r="J6" s="1356"/>
      <c r="K6" s="1356"/>
      <c r="L6" s="1356"/>
      <c r="M6" s="1356"/>
      <c r="N6" s="1356"/>
      <c r="O6" s="1356"/>
      <c r="P6" s="1356"/>
      <c r="Q6" s="1356"/>
      <c r="R6" s="1356"/>
      <c r="S6" s="1354"/>
    </row>
    <row r="7" spans="1:19" ht="30" customHeight="1" x14ac:dyDescent="0.2">
      <c r="A7" s="1350"/>
      <c r="B7" s="1351"/>
      <c r="C7" s="583" t="s">
        <v>1096</v>
      </c>
      <c r="D7" s="583" t="s">
        <v>1097</v>
      </c>
      <c r="E7" s="583" t="s">
        <v>1098</v>
      </c>
      <c r="F7" s="583" t="s">
        <v>1099</v>
      </c>
      <c r="G7" s="583" t="s">
        <v>1100</v>
      </c>
      <c r="H7" s="583" t="s">
        <v>1101</v>
      </c>
      <c r="I7" s="583" t="s">
        <v>1102</v>
      </c>
      <c r="J7" s="583" t="s">
        <v>1103</v>
      </c>
      <c r="K7" s="583" t="s">
        <v>1104</v>
      </c>
      <c r="L7" s="583" t="s">
        <v>1105</v>
      </c>
      <c r="M7" s="583" t="s">
        <v>1106</v>
      </c>
      <c r="N7" s="583" t="s">
        <v>1107</v>
      </c>
      <c r="O7" s="583" t="s">
        <v>1108</v>
      </c>
      <c r="P7" s="584" t="s">
        <v>1109</v>
      </c>
      <c r="Q7" s="583" t="s">
        <v>1110</v>
      </c>
      <c r="R7" s="583" t="s">
        <v>1111</v>
      </c>
      <c r="S7" s="1355"/>
    </row>
    <row r="8" spans="1:19" x14ac:dyDescent="0.2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7"/>
      <c r="Q8" s="586"/>
      <c r="R8" s="586"/>
      <c r="S8" s="588"/>
    </row>
    <row r="9" spans="1:19" x14ac:dyDescent="0.2">
      <c r="A9" s="1166" t="s">
        <v>1112</v>
      </c>
      <c r="B9" s="726">
        <v>38432.991999999998</v>
      </c>
      <c r="C9" s="726">
        <v>2903.71</v>
      </c>
      <c r="D9" s="726">
        <v>2083.9270000000001</v>
      </c>
      <c r="E9" s="726">
        <v>2133.34</v>
      </c>
      <c r="F9" s="726">
        <v>1017.376</v>
      </c>
      <c r="G9" s="726">
        <v>2485.3229999999999</v>
      </c>
      <c r="H9" s="726">
        <v>3382.26</v>
      </c>
      <c r="I9" s="726">
        <v>5365.8980000000001</v>
      </c>
      <c r="J9" s="730">
        <v>993.03599999999994</v>
      </c>
      <c r="K9" s="726">
        <v>2127.6559999999999</v>
      </c>
      <c r="L9" s="726">
        <v>1186.625</v>
      </c>
      <c r="M9" s="726">
        <v>2315.6109999999999</v>
      </c>
      <c r="N9" s="726">
        <v>4559.1639999999998</v>
      </c>
      <c r="O9" s="726">
        <v>1252.9000000000001</v>
      </c>
      <c r="P9" s="727">
        <v>1436.367</v>
      </c>
      <c r="Q9" s="726">
        <v>3481.625</v>
      </c>
      <c r="R9" s="726">
        <v>1708.174</v>
      </c>
      <c r="S9" s="570" t="s">
        <v>1113</v>
      </c>
    </row>
    <row r="10" spans="1:19" x14ac:dyDescent="0.2">
      <c r="A10" s="589"/>
      <c r="B10" s="728"/>
      <c r="C10" s="728"/>
      <c r="D10" s="728"/>
      <c r="E10" s="728"/>
      <c r="F10" s="728"/>
      <c r="G10" s="728"/>
      <c r="H10" s="728"/>
      <c r="I10" s="728"/>
      <c r="J10" s="728"/>
      <c r="K10" s="728"/>
      <c r="L10" s="728"/>
      <c r="M10" s="728"/>
      <c r="N10" s="728"/>
      <c r="O10" s="728"/>
      <c r="P10" s="729"/>
      <c r="Q10" s="728"/>
      <c r="R10" s="728"/>
      <c r="S10" s="589"/>
    </row>
    <row r="11" spans="1:19" x14ac:dyDescent="0.2">
      <c r="A11" s="1167" t="s">
        <v>1114</v>
      </c>
      <c r="B11" s="730">
        <v>100</v>
      </c>
      <c r="C11" s="730">
        <v>7.5552535696414163</v>
      </c>
      <c r="D11" s="730">
        <v>5.4222346259172323</v>
      </c>
      <c r="E11" s="730">
        <v>5.5508038510246616</v>
      </c>
      <c r="F11" s="730">
        <v>2.6471423302146238</v>
      </c>
      <c r="G11" s="730">
        <v>6.4666393914894789</v>
      </c>
      <c r="H11" s="730">
        <v>8.8004077330227108</v>
      </c>
      <c r="I11" s="730">
        <v>13.961697283417331</v>
      </c>
      <c r="J11" s="730">
        <v>2.5838113254362294</v>
      </c>
      <c r="K11" s="730">
        <v>5.5360144742308899</v>
      </c>
      <c r="L11" s="730">
        <v>3.0875165795054413</v>
      </c>
      <c r="M11" s="730">
        <v>6.0250604480650374</v>
      </c>
      <c r="N11" s="730">
        <v>11.862630939584406</v>
      </c>
      <c r="O11" s="730">
        <v>3.2599595680710989</v>
      </c>
      <c r="P11" s="731">
        <v>3.7373280747957378</v>
      </c>
      <c r="Q11" s="730">
        <v>9.0589486241404256</v>
      </c>
      <c r="R11" s="730">
        <v>4.4445511814432761</v>
      </c>
      <c r="S11" s="572" t="s">
        <v>1115</v>
      </c>
    </row>
    <row r="12" spans="1:19" x14ac:dyDescent="0.2">
      <c r="A12" s="590"/>
      <c r="B12" s="728"/>
      <c r="C12" s="728"/>
      <c r="D12" s="728"/>
      <c r="E12" s="728"/>
      <c r="F12" s="728"/>
      <c r="G12" s="728"/>
      <c r="H12" s="728"/>
      <c r="I12" s="728"/>
      <c r="J12" s="728"/>
      <c r="K12" s="728"/>
      <c r="L12" s="728"/>
      <c r="M12" s="728"/>
      <c r="N12" s="728"/>
      <c r="O12" s="728"/>
      <c r="P12" s="729"/>
      <c r="Q12" s="728"/>
      <c r="R12" s="728"/>
      <c r="S12" s="590"/>
    </row>
    <row r="13" spans="1:19" x14ac:dyDescent="0.2">
      <c r="A13" s="1165" t="s">
        <v>1116</v>
      </c>
      <c r="B13" s="726">
        <v>19839.826000000001</v>
      </c>
      <c r="C13" s="726">
        <v>1507.75</v>
      </c>
      <c r="D13" s="726">
        <v>1074.3800000000001</v>
      </c>
      <c r="E13" s="726">
        <v>1099.5999999999999</v>
      </c>
      <c r="F13" s="726">
        <v>522.26499999999999</v>
      </c>
      <c r="G13" s="726">
        <v>1301.0139999999999</v>
      </c>
      <c r="H13" s="726">
        <v>1740.943</v>
      </c>
      <c r="I13" s="726">
        <v>2798.9879999999998</v>
      </c>
      <c r="J13" s="726">
        <v>512.60699999999997</v>
      </c>
      <c r="K13" s="726">
        <v>1085.739</v>
      </c>
      <c r="L13" s="726">
        <v>608.22699999999998</v>
      </c>
      <c r="M13" s="726">
        <v>1187.682</v>
      </c>
      <c r="N13" s="726">
        <v>2360.308</v>
      </c>
      <c r="O13" s="726">
        <v>641.95600000000002</v>
      </c>
      <c r="P13" s="727">
        <v>733.29600000000005</v>
      </c>
      <c r="Q13" s="726">
        <v>1787.66</v>
      </c>
      <c r="R13" s="726">
        <v>877.41099999999994</v>
      </c>
      <c r="S13" s="569" t="s">
        <v>778</v>
      </c>
    </row>
    <row r="14" spans="1:19" x14ac:dyDescent="0.2">
      <c r="A14" s="591"/>
      <c r="B14" s="732"/>
      <c r="C14" s="543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733"/>
      <c r="Q14" s="543"/>
      <c r="R14" s="543"/>
      <c r="S14" s="590"/>
    </row>
    <row r="15" spans="1:19" x14ac:dyDescent="0.2">
      <c r="A15" s="571" t="s">
        <v>1117</v>
      </c>
      <c r="B15" s="732"/>
      <c r="C15" s="543"/>
      <c r="D15" s="543"/>
      <c r="E15" s="543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733"/>
      <c r="Q15" s="543"/>
      <c r="R15" s="543"/>
      <c r="S15" s="570" t="s">
        <v>1118</v>
      </c>
    </row>
    <row r="16" spans="1:19" x14ac:dyDescent="0.2">
      <c r="A16" s="589"/>
      <c r="B16" s="732"/>
      <c r="C16" s="543"/>
      <c r="D16" s="543"/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733"/>
      <c r="Q16" s="543"/>
      <c r="R16" s="543"/>
      <c r="S16" s="592"/>
    </row>
    <row r="17" spans="1:19" x14ac:dyDescent="0.2">
      <c r="A17" s="593" t="s">
        <v>1119</v>
      </c>
      <c r="B17" s="730">
        <v>100.46802219535209</v>
      </c>
      <c r="C17" s="730">
        <v>99.708639016274674</v>
      </c>
      <c r="D17" s="730">
        <v>100.77908248167029</v>
      </c>
      <c r="E17" s="730">
        <v>96.697488894932462</v>
      </c>
      <c r="F17" s="730">
        <v>100.88291990258529</v>
      </c>
      <c r="G17" s="730">
        <v>94.577224349880368</v>
      </c>
      <c r="H17" s="730">
        <v>104.74185223986952</v>
      </c>
      <c r="I17" s="730">
        <v>104.90493664724019</v>
      </c>
      <c r="J17" s="730">
        <v>92.755263880560207</v>
      </c>
      <c r="K17" s="730">
        <v>101.25065730771519</v>
      </c>
      <c r="L17" s="730">
        <v>98.012452423745827</v>
      </c>
      <c r="M17" s="730">
        <v>106.59798626698903</v>
      </c>
      <c r="N17" s="730">
        <v>95.802009857649097</v>
      </c>
      <c r="O17" s="730">
        <v>96.180862088818941</v>
      </c>
      <c r="P17" s="731">
        <v>100.62059196866147</v>
      </c>
      <c r="Q17" s="730">
        <v>104.07462254686853</v>
      </c>
      <c r="R17" s="730">
        <v>100.6030266176267</v>
      </c>
      <c r="S17" s="571" t="s">
        <v>1119</v>
      </c>
    </row>
    <row r="18" spans="1:19" x14ac:dyDescent="0.2">
      <c r="A18" s="593" t="s">
        <v>1160</v>
      </c>
      <c r="B18" s="730">
        <v>99.748574261846642</v>
      </c>
      <c r="C18" s="730">
        <v>99.536137214533454</v>
      </c>
      <c r="D18" s="730">
        <v>99.295567612691798</v>
      </c>
      <c r="E18" s="730">
        <v>97.92202462945427</v>
      </c>
      <c r="F18" s="730">
        <v>99.429347693300045</v>
      </c>
      <c r="G18" s="730">
        <v>97.753611103681664</v>
      </c>
      <c r="H18" s="730">
        <v>101.36545130381853</v>
      </c>
      <c r="I18" s="730">
        <v>101.87629863423169</v>
      </c>
      <c r="J18" s="730">
        <v>97.620524536466775</v>
      </c>
      <c r="K18" s="730">
        <v>99.986277860173274</v>
      </c>
      <c r="L18" s="730">
        <v>98.602099966097413</v>
      </c>
      <c r="M18" s="730">
        <v>101.76300179213833</v>
      </c>
      <c r="N18" s="730">
        <v>98.365219792726336</v>
      </c>
      <c r="O18" s="730">
        <v>97.688503960091879</v>
      </c>
      <c r="P18" s="731">
        <v>98.802089996987164</v>
      </c>
      <c r="Q18" s="730">
        <v>101.01196926375464</v>
      </c>
      <c r="R18" s="730">
        <v>99.096906089719965</v>
      </c>
      <c r="S18" s="571" t="s">
        <v>1160</v>
      </c>
    </row>
    <row r="19" spans="1:19" x14ac:dyDescent="0.2">
      <c r="A19" s="593"/>
      <c r="B19" s="732"/>
      <c r="C19" s="543"/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733"/>
      <c r="Q19" s="543"/>
      <c r="R19" s="543"/>
      <c r="S19" s="571"/>
    </row>
    <row r="20" spans="1:19" x14ac:dyDescent="0.2">
      <c r="A20" s="1166" t="s">
        <v>1120</v>
      </c>
      <c r="B20" s="726">
        <v>23129.491999999998</v>
      </c>
      <c r="C20" s="726">
        <v>2002.1179999999999</v>
      </c>
      <c r="D20" s="726">
        <v>1239.2909999999999</v>
      </c>
      <c r="E20" s="726">
        <v>989.46900000000005</v>
      </c>
      <c r="F20" s="726">
        <v>660.39700000000005</v>
      </c>
      <c r="G20" s="726">
        <v>1563.595</v>
      </c>
      <c r="H20" s="726">
        <v>1637.3969999999999</v>
      </c>
      <c r="I20" s="726">
        <v>3449.5129999999999</v>
      </c>
      <c r="J20" s="726">
        <v>515.00599999999997</v>
      </c>
      <c r="K20" s="726">
        <v>876.14800000000002</v>
      </c>
      <c r="L20" s="726">
        <v>719.66200000000003</v>
      </c>
      <c r="M20" s="726">
        <v>1486.8109999999999</v>
      </c>
      <c r="N20" s="726">
        <v>3510.0340000000001</v>
      </c>
      <c r="O20" s="726">
        <v>558.42200000000003</v>
      </c>
      <c r="P20" s="727">
        <v>847.94899999999996</v>
      </c>
      <c r="Q20" s="726">
        <v>1903.63</v>
      </c>
      <c r="R20" s="726">
        <v>1170.05</v>
      </c>
      <c r="S20" s="570" t="s">
        <v>1121</v>
      </c>
    </row>
    <row r="21" spans="1:19" x14ac:dyDescent="0.2">
      <c r="A21" s="589"/>
      <c r="B21" s="728"/>
      <c r="C21" s="728"/>
      <c r="D21" s="728"/>
      <c r="E21" s="728"/>
      <c r="F21" s="728"/>
      <c r="G21" s="728"/>
      <c r="H21" s="728"/>
      <c r="I21" s="728"/>
      <c r="J21" s="728"/>
      <c r="K21" s="728"/>
      <c r="L21" s="728"/>
      <c r="M21" s="728"/>
      <c r="N21" s="728"/>
      <c r="O21" s="728"/>
      <c r="P21" s="729"/>
      <c r="Q21" s="728"/>
      <c r="R21" s="728"/>
      <c r="S21" s="592"/>
    </row>
    <row r="22" spans="1:19" x14ac:dyDescent="0.2">
      <c r="A22" s="1165" t="s">
        <v>1122</v>
      </c>
      <c r="B22" s="730">
        <v>60.181346276657308</v>
      </c>
      <c r="C22" s="730">
        <v>68.950342837266803</v>
      </c>
      <c r="D22" s="730">
        <v>59.469021707574207</v>
      </c>
      <c r="E22" s="730">
        <v>46.381214433704891</v>
      </c>
      <c r="F22" s="730">
        <v>64.911792690214838</v>
      </c>
      <c r="G22" s="730">
        <v>62.913150524096871</v>
      </c>
      <c r="H22" s="730">
        <v>48.411328519983684</v>
      </c>
      <c r="I22" s="730">
        <v>64.285847401497392</v>
      </c>
      <c r="J22" s="730">
        <v>51.861765333784469</v>
      </c>
      <c r="K22" s="730">
        <v>41.179025180762302</v>
      </c>
      <c r="L22" s="730">
        <v>60.647803644790898</v>
      </c>
      <c r="M22" s="730">
        <v>64.208150678157949</v>
      </c>
      <c r="N22" s="730">
        <v>76.988544391033102</v>
      </c>
      <c r="O22" s="730">
        <v>44.570356772288292</v>
      </c>
      <c r="P22" s="731">
        <v>59.034285805786404</v>
      </c>
      <c r="Q22" s="730">
        <v>54.676480091911102</v>
      </c>
      <c r="R22" s="730">
        <v>68.497120316782713</v>
      </c>
      <c r="S22" s="569" t="s">
        <v>1123</v>
      </c>
    </row>
    <row r="23" spans="1:19" x14ac:dyDescent="0.2">
      <c r="A23" s="589"/>
      <c r="B23" s="730"/>
      <c r="C23" s="730"/>
      <c r="D23" s="730"/>
      <c r="E23" s="730"/>
      <c r="F23" s="730"/>
      <c r="G23" s="730"/>
      <c r="H23" s="730"/>
      <c r="I23" s="730"/>
      <c r="J23" s="730"/>
      <c r="K23" s="730"/>
      <c r="L23" s="730"/>
      <c r="M23" s="730"/>
      <c r="N23" s="730"/>
      <c r="O23" s="730"/>
      <c r="P23" s="731"/>
      <c r="Q23" s="730"/>
      <c r="R23" s="730"/>
      <c r="S23" s="592"/>
    </row>
    <row r="24" spans="1:19" ht="14.25" x14ac:dyDescent="0.2">
      <c r="A24" s="571" t="s">
        <v>1124</v>
      </c>
      <c r="B24" s="730">
        <v>122.91490521273735</v>
      </c>
      <c r="C24" s="730">
        <v>145.57345325291905</v>
      </c>
      <c r="D24" s="730">
        <v>115.95835368981946</v>
      </c>
      <c r="E24" s="730">
        <v>84.917639434991628</v>
      </c>
      <c r="F24" s="730">
        <v>72.732420022119072</v>
      </c>
      <c r="G24" s="730">
        <v>136.41417315487445</v>
      </c>
      <c r="H24" s="730">
        <v>222.76933290916884</v>
      </c>
      <c r="I24" s="730">
        <v>150.90351187776076</v>
      </c>
      <c r="J24" s="730">
        <v>105.50889461924145</v>
      </c>
      <c r="K24" s="730">
        <v>119.22473461483287</v>
      </c>
      <c r="L24" s="730">
        <v>58.781583413500357</v>
      </c>
      <c r="M24" s="730">
        <v>126.46466422797174</v>
      </c>
      <c r="N24" s="730">
        <v>369.66923942012909</v>
      </c>
      <c r="O24" s="730">
        <v>106.9894539088852</v>
      </c>
      <c r="P24" s="731">
        <v>59.419148347341114</v>
      </c>
      <c r="Q24" s="730">
        <v>116.72925083398991</v>
      </c>
      <c r="R24" s="730">
        <v>74.617254224968192</v>
      </c>
      <c r="S24" s="570" t="s">
        <v>1125</v>
      </c>
    </row>
    <row r="25" spans="1:19" x14ac:dyDescent="0.2">
      <c r="A25" s="589"/>
      <c r="B25" s="730"/>
      <c r="C25" s="730"/>
      <c r="D25" s="730"/>
      <c r="E25" s="730"/>
      <c r="F25" s="730"/>
      <c r="G25" s="730"/>
      <c r="H25" s="730"/>
      <c r="I25" s="730"/>
      <c r="J25" s="730"/>
      <c r="K25" s="730"/>
      <c r="L25" s="730"/>
      <c r="M25" s="730"/>
      <c r="N25" s="730"/>
      <c r="O25" s="730"/>
      <c r="P25" s="731"/>
      <c r="Q25" s="730"/>
      <c r="R25" s="730"/>
      <c r="S25" s="589"/>
    </row>
    <row r="26" spans="1:19" x14ac:dyDescent="0.2">
      <c r="A26" s="1166" t="s">
        <v>1126</v>
      </c>
      <c r="B26" s="730">
        <v>106.70493664177472</v>
      </c>
      <c r="C26" s="730">
        <v>108.00810911487436</v>
      </c>
      <c r="D26" s="730">
        <v>106.42198926845407</v>
      </c>
      <c r="E26" s="730">
        <v>106.37104107415792</v>
      </c>
      <c r="F26" s="730">
        <v>105.48442672451228</v>
      </c>
      <c r="G26" s="730">
        <v>109.85426945163805</v>
      </c>
      <c r="H26" s="730">
        <v>106.06988168647494</v>
      </c>
      <c r="I26" s="730">
        <v>109.04114285269058</v>
      </c>
      <c r="J26" s="730">
        <v>106.69776387353802</v>
      </c>
      <c r="K26" s="730">
        <v>104.20590123781453</v>
      </c>
      <c r="L26" s="730">
        <v>105.15717550890564</v>
      </c>
      <c r="M26" s="730">
        <v>105.29758522034632</v>
      </c>
      <c r="N26" s="730">
        <v>107.34254539633336</v>
      </c>
      <c r="O26" s="730">
        <v>105.07607898596271</v>
      </c>
      <c r="P26" s="731">
        <v>104.29899682962318</v>
      </c>
      <c r="Q26" s="730">
        <v>105.53110601458708</v>
      </c>
      <c r="R26" s="730">
        <v>105.61507915013067</v>
      </c>
      <c r="S26" s="570" t="s">
        <v>1127</v>
      </c>
    </row>
    <row r="27" spans="1:19" x14ac:dyDescent="0.2">
      <c r="A27" s="589"/>
      <c r="B27" s="732"/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P27" s="733"/>
      <c r="Q27" s="543"/>
      <c r="R27" s="543"/>
      <c r="S27" s="589"/>
    </row>
    <row r="28" spans="1:19" x14ac:dyDescent="0.2">
      <c r="A28" s="571" t="s">
        <v>1128</v>
      </c>
      <c r="B28" s="732"/>
      <c r="C28" s="543"/>
      <c r="D28" s="543"/>
      <c r="E28" s="543"/>
      <c r="F28" s="543"/>
      <c r="G28" s="543"/>
      <c r="H28" s="543"/>
      <c r="I28" s="543"/>
      <c r="J28" s="543"/>
      <c r="K28" s="543"/>
      <c r="L28" s="543"/>
      <c r="M28" s="543"/>
      <c r="N28" s="543"/>
      <c r="O28" s="543"/>
      <c r="P28" s="733"/>
      <c r="Q28" s="543"/>
      <c r="R28" s="543"/>
      <c r="S28" s="594" t="s">
        <v>1129</v>
      </c>
    </row>
    <row r="29" spans="1:19" x14ac:dyDescent="0.2">
      <c r="A29" s="589"/>
      <c r="B29" s="732"/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733"/>
      <c r="Q29" s="543"/>
      <c r="R29" s="543"/>
      <c r="S29" s="590"/>
    </row>
    <row r="30" spans="1:19" x14ac:dyDescent="0.2">
      <c r="A30" s="1165" t="s">
        <v>1130</v>
      </c>
      <c r="B30" s="906">
        <v>6895.8779999999997</v>
      </c>
      <c r="C30" s="906">
        <v>487.60599999999999</v>
      </c>
      <c r="D30" s="906">
        <v>376.47899999999998</v>
      </c>
      <c r="E30" s="906">
        <v>378.51499999999999</v>
      </c>
      <c r="F30" s="906">
        <v>183.64</v>
      </c>
      <c r="G30" s="906">
        <v>417.57</v>
      </c>
      <c r="H30" s="906">
        <v>639.22500000000002</v>
      </c>
      <c r="I30" s="906">
        <v>1004.436</v>
      </c>
      <c r="J30" s="906">
        <v>158.14599999999999</v>
      </c>
      <c r="K30" s="906">
        <v>390.81599999999997</v>
      </c>
      <c r="L30" s="906">
        <v>206.08699999999999</v>
      </c>
      <c r="M30" s="906">
        <v>450.18900000000002</v>
      </c>
      <c r="N30" s="906">
        <v>767.29</v>
      </c>
      <c r="O30" s="906">
        <v>209.08600000000001</v>
      </c>
      <c r="P30" s="907">
        <v>264.36399999999998</v>
      </c>
      <c r="Q30" s="906">
        <v>667.28</v>
      </c>
      <c r="R30" s="906">
        <v>295.149</v>
      </c>
      <c r="S30" s="569" t="s">
        <v>451</v>
      </c>
    </row>
    <row r="31" spans="1:19" x14ac:dyDescent="0.2">
      <c r="A31" s="595"/>
      <c r="B31" s="906"/>
      <c r="C31" s="906"/>
      <c r="D31" s="906"/>
      <c r="E31" s="906"/>
      <c r="F31" s="906"/>
      <c r="G31" s="906"/>
      <c r="H31" s="906"/>
      <c r="I31" s="906"/>
      <c r="J31" s="906"/>
      <c r="K31" s="906"/>
      <c r="L31" s="906"/>
      <c r="M31" s="906"/>
      <c r="N31" s="906"/>
      <c r="O31" s="906"/>
      <c r="P31" s="907"/>
      <c r="Q31" s="906"/>
      <c r="R31" s="906"/>
      <c r="S31" s="595"/>
    </row>
    <row r="32" spans="1:19" x14ac:dyDescent="0.2">
      <c r="A32" s="1165" t="s">
        <v>1131</v>
      </c>
      <c r="B32" s="906">
        <v>23767.614000000001</v>
      </c>
      <c r="C32" s="906">
        <v>1800.317</v>
      </c>
      <c r="D32" s="906">
        <v>1295.789</v>
      </c>
      <c r="E32" s="906">
        <v>1314.7380000000001</v>
      </c>
      <c r="F32" s="906">
        <v>635.14099999999996</v>
      </c>
      <c r="G32" s="906">
        <v>1508.942</v>
      </c>
      <c r="H32" s="906">
        <v>2097.1729999999998</v>
      </c>
      <c r="I32" s="906">
        <v>3258.614</v>
      </c>
      <c r="J32" s="906">
        <v>627.82600000000002</v>
      </c>
      <c r="K32" s="906">
        <v>1337.7270000000001</v>
      </c>
      <c r="L32" s="906">
        <v>744.25300000000004</v>
      </c>
      <c r="M32" s="906">
        <v>1426.3119999999999</v>
      </c>
      <c r="N32" s="906">
        <v>2818.424</v>
      </c>
      <c r="O32" s="906">
        <v>771.96699999999998</v>
      </c>
      <c r="P32" s="907">
        <v>906.97900000000004</v>
      </c>
      <c r="Q32" s="906">
        <v>2158.6190000000001</v>
      </c>
      <c r="R32" s="906">
        <v>1064.7929999999999</v>
      </c>
      <c r="S32" s="569" t="s">
        <v>453</v>
      </c>
    </row>
    <row r="33" spans="1:21" x14ac:dyDescent="0.2">
      <c r="A33" s="595"/>
      <c r="B33" s="906"/>
      <c r="C33" s="906"/>
      <c r="D33" s="906"/>
      <c r="E33" s="906"/>
      <c r="F33" s="906"/>
      <c r="G33" s="906"/>
      <c r="H33" s="906"/>
      <c r="I33" s="906"/>
      <c r="J33" s="906"/>
      <c r="K33" s="906"/>
      <c r="L33" s="906"/>
      <c r="M33" s="906"/>
      <c r="N33" s="906"/>
      <c r="O33" s="906"/>
      <c r="P33" s="907"/>
      <c r="Q33" s="906"/>
      <c r="R33" s="906"/>
      <c r="S33" s="595"/>
    </row>
    <row r="34" spans="1:21" x14ac:dyDescent="0.2">
      <c r="A34" s="1165" t="s">
        <v>1132</v>
      </c>
      <c r="B34" s="906">
        <v>7769.5</v>
      </c>
      <c r="C34" s="906">
        <v>615.78700000000003</v>
      </c>
      <c r="D34" s="906">
        <v>411.65899999999999</v>
      </c>
      <c r="E34" s="906">
        <v>440.08699999999999</v>
      </c>
      <c r="F34" s="906">
        <v>198.595</v>
      </c>
      <c r="G34" s="906">
        <v>558.81100000000004</v>
      </c>
      <c r="H34" s="906">
        <v>645.86199999999997</v>
      </c>
      <c r="I34" s="908">
        <v>1102.848</v>
      </c>
      <c r="J34" s="906">
        <v>207.06399999999999</v>
      </c>
      <c r="K34" s="906">
        <v>399.113</v>
      </c>
      <c r="L34" s="906">
        <v>236.285</v>
      </c>
      <c r="M34" s="906">
        <v>439.11</v>
      </c>
      <c r="N34" s="906">
        <v>973.45</v>
      </c>
      <c r="O34" s="906">
        <v>271.84699999999998</v>
      </c>
      <c r="P34" s="907">
        <v>265.024</v>
      </c>
      <c r="Q34" s="906">
        <v>655.726</v>
      </c>
      <c r="R34" s="906">
        <v>348.23200000000003</v>
      </c>
      <c r="S34" s="569" t="s">
        <v>455</v>
      </c>
    </row>
    <row r="35" spans="1:21" x14ac:dyDescent="0.2">
      <c r="A35" s="589"/>
      <c r="B35" s="909"/>
      <c r="C35" s="897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8"/>
      <c r="Q35" s="897"/>
      <c r="R35" s="897"/>
      <c r="S35" s="592"/>
    </row>
    <row r="36" spans="1:21" x14ac:dyDescent="0.2">
      <c r="A36" s="571" t="s">
        <v>1133</v>
      </c>
      <c r="B36" s="897"/>
      <c r="C36" s="897"/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8"/>
      <c r="Q36" s="897"/>
      <c r="R36" s="897"/>
      <c r="S36" s="594" t="s">
        <v>1134</v>
      </c>
    </row>
    <row r="37" spans="1:21" x14ac:dyDescent="0.2">
      <c r="A37" s="568" t="s">
        <v>1135</v>
      </c>
      <c r="B37" s="901">
        <v>61.703198310103822</v>
      </c>
      <c r="C37" s="901">
        <v>61.288817469367899</v>
      </c>
      <c r="D37" s="901">
        <v>60.823019797204637</v>
      </c>
      <c r="E37" s="901">
        <v>62.263508014524568</v>
      </c>
      <c r="F37" s="901">
        <v>60.181125135993426</v>
      </c>
      <c r="G37" s="901">
        <v>64.706330660820626</v>
      </c>
      <c r="H37" s="901">
        <v>61.277109709117937</v>
      </c>
      <c r="I37" s="901">
        <v>64.668107360982304</v>
      </c>
      <c r="J37" s="901">
        <v>58.170575923902476</v>
      </c>
      <c r="K37" s="901">
        <v>59.050090190300409</v>
      </c>
      <c r="L37" s="901">
        <v>59.438389902358466</v>
      </c>
      <c r="M37" s="901">
        <v>62.349542035683633</v>
      </c>
      <c r="N37" s="901">
        <v>61.762885924899869</v>
      </c>
      <c r="O37" s="901">
        <v>62.299683794773607</v>
      </c>
      <c r="P37" s="902">
        <v>58.36827534044339</v>
      </c>
      <c r="Q37" s="901">
        <v>61.289463309643807</v>
      </c>
      <c r="R37" s="901">
        <v>60.423105711626576</v>
      </c>
      <c r="S37" s="596" t="s">
        <v>1136</v>
      </c>
    </row>
    <row r="38" spans="1:21" x14ac:dyDescent="0.2">
      <c r="A38" s="1169"/>
      <c r="B38" s="904"/>
      <c r="C38" s="904"/>
      <c r="D38" s="904"/>
      <c r="E38" s="904"/>
      <c r="F38" s="904"/>
      <c r="G38" s="904"/>
      <c r="H38" s="904"/>
      <c r="I38" s="904"/>
      <c r="J38" s="904"/>
      <c r="K38" s="904"/>
      <c r="L38" s="904"/>
      <c r="M38" s="904"/>
      <c r="N38" s="904"/>
      <c r="O38" s="904"/>
      <c r="P38" s="905"/>
      <c r="Q38" s="904"/>
      <c r="R38" s="904"/>
    </row>
    <row r="39" spans="1:21" x14ac:dyDescent="0.2">
      <c r="A39" s="571" t="s">
        <v>1137</v>
      </c>
      <c r="B39" s="904"/>
      <c r="C39" s="904"/>
      <c r="D39" s="904"/>
      <c r="E39" s="904"/>
      <c r="F39" s="904"/>
      <c r="G39" s="904"/>
      <c r="H39" s="904"/>
      <c r="I39" s="904"/>
      <c r="J39" s="904"/>
      <c r="K39" s="904"/>
      <c r="L39" s="904"/>
      <c r="M39" s="904"/>
      <c r="N39" s="904"/>
      <c r="O39" s="904"/>
      <c r="P39" s="905"/>
      <c r="Q39" s="904"/>
      <c r="R39" s="904"/>
      <c r="S39" s="594" t="s">
        <v>1138</v>
      </c>
    </row>
    <row r="40" spans="1:21" x14ac:dyDescent="0.2">
      <c r="A40" s="1165" t="s">
        <v>1139</v>
      </c>
      <c r="B40" s="910">
        <v>32659.628000000001</v>
      </c>
      <c r="C40" s="910">
        <v>2492.9589999999998</v>
      </c>
      <c r="D40" s="910">
        <v>1770.607</v>
      </c>
      <c r="E40" s="910">
        <v>1821.0429999999999</v>
      </c>
      <c r="F40" s="910">
        <v>863.32799999999997</v>
      </c>
      <c r="G40" s="910">
        <v>2135.6799999999998</v>
      </c>
      <c r="H40" s="910">
        <v>2849.1579999999999</v>
      </c>
      <c r="I40" s="910">
        <v>4512.8059999999996</v>
      </c>
      <c r="J40" s="910">
        <v>862.40700000000004</v>
      </c>
      <c r="K40" s="910">
        <v>1806.395</v>
      </c>
      <c r="L40" s="910">
        <v>1016.236</v>
      </c>
      <c r="M40" s="910">
        <v>1936.1559999999999</v>
      </c>
      <c r="N40" s="910">
        <v>3913.7220000000002</v>
      </c>
      <c r="O40" s="910">
        <v>1080.597</v>
      </c>
      <c r="P40" s="911">
        <v>1216.9110000000001</v>
      </c>
      <c r="Q40" s="910">
        <v>2919.558</v>
      </c>
      <c r="R40" s="910">
        <v>1462.0650000000001</v>
      </c>
      <c r="S40" s="597" t="s">
        <v>1140</v>
      </c>
    </row>
    <row r="41" spans="1:21" x14ac:dyDescent="0.2">
      <c r="A41" s="589"/>
      <c r="B41" s="543"/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733"/>
      <c r="Q41" s="543"/>
      <c r="R41" s="543"/>
    </row>
    <row r="42" spans="1:21" x14ac:dyDescent="0.2">
      <c r="A42" s="571" t="s">
        <v>1141</v>
      </c>
      <c r="B42" s="543"/>
      <c r="C42" s="543"/>
      <c r="D42" s="543"/>
      <c r="E42" s="543"/>
      <c r="F42" s="543"/>
      <c r="G42" s="543"/>
      <c r="H42" s="543"/>
      <c r="I42" s="543"/>
      <c r="J42" s="543"/>
      <c r="K42" s="543"/>
      <c r="L42" s="543"/>
      <c r="M42" s="543"/>
      <c r="N42" s="543"/>
      <c r="O42" s="543"/>
      <c r="P42" s="733"/>
      <c r="Q42" s="543"/>
      <c r="R42" s="543"/>
      <c r="S42" s="594" t="s">
        <v>1142</v>
      </c>
    </row>
    <row r="43" spans="1:21" x14ac:dyDescent="0.2">
      <c r="A43" s="589"/>
      <c r="B43" s="543"/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733"/>
      <c r="Q43" s="543"/>
      <c r="R43" s="543"/>
    </row>
    <row r="44" spans="1:21" x14ac:dyDescent="0.2">
      <c r="A44" s="1170" t="s">
        <v>1020</v>
      </c>
      <c r="B44" s="730">
        <v>48.378138241227745</v>
      </c>
      <c r="C44" s="730">
        <v>48.075048816858434</v>
      </c>
      <c r="D44" s="730">
        <v>48.444451269166336</v>
      </c>
      <c r="E44" s="730">
        <v>48.456411073715394</v>
      </c>
      <c r="F44" s="730">
        <v>48.665488472305221</v>
      </c>
      <c r="G44" s="730">
        <v>47.652116042864449</v>
      </c>
      <c r="H44" s="730">
        <v>48.527227356856066</v>
      </c>
      <c r="I44" s="730">
        <v>47.837472870337827</v>
      </c>
      <c r="J44" s="730">
        <v>48.3798170459077</v>
      </c>
      <c r="K44" s="730">
        <v>48.970181269904536</v>
      </c>
      <c r="L44" s="730">
        <v>48.743115980195931</v>
      </c>
      <c r="M44" s="730">
        <v>48.709778974102299</v>
      </c>
      <c r="N44" s="730">
        <v>48.229368366656693</v>
      </c>
      <c r="O44" s="730">
        <v>48.762391252294677</v>
      </c>
      <c r="P44" s="731">
        <v>48.947866387907823</v>
      </c>
      <c r="Q44" s="730">
        <v>48.654435787886399</v>
      </c>
      <c r="R44" s="730">
        <v>48.634565331166499</v>
      </c>
      <c r="S44" s="594" t="s">
        <v>135</v>
      </c>
    </row>
    <row r="45" spans="1:21" x14ac:dyDescent="0.2">
      <c r="A45" s="598"/>
      <c r="B45" s="730"/>
      <c r="C45" s="730"/>
      <c r="D45" s="730"/>
      <c r="E45" s="730"/>
      <c r="F45" s="730"/>
      <c r="G45" s="730"/>
      <c r="H45" s="730"/>
      <c r="I45" s="730"/>
      <c r="J45" s="730"/>
      <c r="K45" s="730"/>
      <c r="L45" s="730"/>
      <c r="M45" s="730"/>
      <c r="N45" s="730"/>
      <c r="O45" s="730"/>
      <c r="P45" s="731"/>
      <c r="Q45" s="730"/>
      <c r="R45" s="730"/>
      <c r="S45" s="598"/>
    </row>
    <row r="46" spans="1:21" x14ac:dyDescent="0.2">
      <c r="A46" s="1170" t="s">
        <v>1024</v>
      </c>
      <c r="B46" s="730">
        <v>51.621861758772255</v>
      </c>
      <c r="C46" s="730">
        <v>51.924951183141566</v>
      </c>
      <c r="D46" s="730">
        <v>51.555548730833664</v>
      </c>
      <c r="E46" s="730">
        <v>51.543588926284599</v>
      </c>
      <c r="F46" s="730">
        <v>51.334511527694772</v>
      </c>
      <c r="G46" s="730">
        <v>52.347883957135558</v>
      </c>
      <c r="H46" s="730">
        <v>51.472772643143941</v>
      </c>
      <c r="I46" s="730">
        <v>52.162527129662173</v>
      </c>
      <c r="J46" s="730">
        <v>51.6201829540923</v>
      </c>
      <c r="K46" s="730">
        <v>51.029818730095464</v>
      </c>
      <c r="L46" s="730">
        <v>51.256884019804062</v>
      </c>
      <c r="M46" s="730">
        <v>51.290221025897701</v>
      </c>
      <c r="N46" s="730">
        <v>51.770631633343314</v>
      </c>
      <c r="O46" s="730">
        <v>51.237608747705323</v>
      </c>
      <c r="P46" s="731">
        <v>51.052133612092177</v>
      </c>
      <c r="Q46" s="730">
        <v>51.345564212113594</v>
      </c>
      <c r="R46" s="730">
        <v>51.365434668833501</v>
      </c>
      <c r="S46" s="594" t="s">
        <v>124</v>
      </c>
    </row>
    <row r="47" spans="1:21" x14ac:dyDescent="0.2">
      <c r="A47" s="598"/>
      <c r="B47" s="543"/>
      <c r="C47" s="543"/>
      <c r="D47" s="543"/>
      <c r="E47" s="543"/>
      <c r="F47" s="543"/>
      <c r="G47" s="543"/>
      <c r="H47" s="543"/>
      <c r="I47" s="543"/>
      <c r="J47" s="543"/>
      <c r="K47" s="543"/>
      <c r="L47" s="543"/>
      <c r="M47" s="543"/>
      <c r="N47" s="543"/>
      <c r="O47" s="543"/>
      <c r="P47" s="733"/>
      <c r="Q47" s="543"/>
      <c r="R47" s="543"/>
    </row>
    <row r="48" spans="1:21" x14ac:dyDescent="0.2">
      <c r="A48" s="1166" t="s">
        <v>1143</v>
      </c>
      <c r="B48" s="895">
        <v>0.98519999999999996</v>
      </c>
      <c r="C48" s="895">
        <v>0.89810000000000001</v>
      </c>
      <c r="D48" s="895">
        <v>0.96660000000000001</v>
      </c>
      <c r="E48" s="895">
        <v>0.88249999999999995</v>
      </c>
      <c r="F48" s="895">
        <v>0.9778</v>
      </c>
      <c r="G48" s="895">
        <v>0.75439999999999996</v>
      </c>
      <c r="H48" s="895">
        <v>1.1828000000000001</v>
      </c>
      <c r="I48" s="895">
        <v>1.0860000000000001</v>
      </c>
      <c r="J48" s="895">
        <v>0.8629</v>
      </c>
      <c r="K48" s="895">
        <v>1.0607</v>
      </c>
      <c r="L48" s="895">
        <v>0.92679999999999996</v>
      </c>
      <c r="M48" s="895">
        <v>1.2232000000000001</v>
      </c>
      <c r="N48" s="895">
        <v>0.873</v>
      </c>
      <c r="O48" s="895">
        <v>0.76070000000000004</v>
      </c>
      <c r="P48" s="896">
        <v>0.95489999999999997</v>
      </c>
      <c r="Q48" s="895">
        <v>1.1828000000000001</v>
      </c>
      <c r="R48" s="895">
        <v>0.92030000000000001</v>
      </c>
      <c r="S48" s="594" t="s">
        <v>1144</v>
      </c>
      <c r="T48" s="903"/>
      <c r="U48" s="903"/>
    </row>
    <row r="49" spans="1:19" x14ac:dyDescent="0.2">
      <c r="A49" s="589"/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  <c r="O49" s="897"/>
      <c r="P49" s="898"/>
      <c r="Q49" s="897"/>
      <c r="R49" s="897"/>
      <c r="S49" s="571"/>
    </row>
    <row r="50" spans="1:19" x14ac:dyDescent="0.2">
      <c r="A50" s="1166" t="s">
        <v>1145</v>
      </c>
      <c r="B50" s="895">
        <v>1.3571</v>
      </c>
      <c r="C50" s="895">
        <v>1.2861</v>
      </c>
      <c r="D50" s="895">
        <v>1.3181</v>
      </c>
      <c r="E50" s="895">
        <v>1.2713000000000001</v>
      </c>
      <c r="F50" s="895">
        <v>1.3255999999999999</v>
      </c>
      <c r="G50" s="895">
        <v>1.3240000000000001</v>
      </c>
      <c r="H50" s="895">
        <v>1.3967000000000001</v>
      </c>
      <c r="I50" s="895">
        <v>1.4816</v>
      </c>
      <c r="J50" s="895">
        <v>1.2010000000000001</v>
      </c>
      <c r="K50" s="895">
        <v>1.2535000000000001</v>
      </c>
      <c r="L50" s="895">
        <v>1.3028999999999999</v>
      </c>
      <c r="M50" s="895">
        <v>1.5061</v>
      </c>
      <c r="N50" s="895">
        <v>1.3226</v>
      </c>
      <c r="O50" s="895">
        <v>1.2034</v>
      </c>
      <c r="P50" s="896">
        <v>1.2844</v>
      </c>
      <c r="Q50" s="895">
        <v>1.4656</v>
      </c>
      <c r="R50" s="895">
        <v>1.2961</v>
      </c>
      <c r="S50" s="570" t="s">
        <v>1146</v>
      </c>
    </row>
    <row r="51" spans="1:19" x14ac:dyDescent="0.2">
      <c r="A51" s="589"/>
      <c r="B51" s="899"/>
      <c r="C51" s="899"/>
      <c r="D51" s="899"/>
      <c r="E51" s="899"/>
      <c r="F51" s="899"/>
      <c r="G51" s="899"/>
      <c r="H51" s="899"/>
      <c r="I51" s="899"/>
      <c r="J51" s="899"/>
      <c r="K51" s="899"/>
      <c r="L51" s="899"/>
      <c r="M51" s="899"/>
      <c r="N51" s="899"/>
      <c r="O51" s="899"/>
      <c r="P51" s="900"/>
      <c r="Q51" s="899"/>
      <c r="R51" s="899"/>
      <c r="S51" s="571"/>
    </row>
    <row r="52" spans="1:19" x14ac:dyDescent="0.2">
      <c r="A52" s="1166" t="s">
        <v>1147</v>
      </c>
      <c r="B52" s="895">
        <v>0.66049999999999998</v>
      </c>
      <c r="C52" s="895">
        <v>0.62339999999999995</v>
      </c>
      <c r="D52" s="895">
        <v>0.64590000000000003</v>
      </c>
      <c r="E52" s="895">
        <v>0.626</v>
      </c>
      <c r="F52" s="895">
        <v>0.64629999999999999</v>
      </c>
      <c r="G52" s="895">
        <v>0.64039999999999997</v>
      </c>
      <c r="H52" s="895">
        <v>0.67730000000000001</v>
      </c>
      <c r="I52" s="895">
        <v>0.7238</v>
      </c>
      <c r="J52" s="895">
        <v>0.58489999999999998</v>
      </c>
      <c r="K52" s="895">
        <v>0.60970000000000002</v>
      </c>
      <c r="L52" s="895">
        <v>0.63400000000000001</v>
      </c>
      <c r="M52" s="895">
        <v>0.73140000000000005</v>
      </c>
      <c r="N52" s="895">
        <v>0.64149999999999996</v>
      </c>
      <c r="O52" s="895">
        <v>0.58709999999999996</v>
      </c>
      <c r="P52" s="896">
        <v>0.63029999999999997</v>
      </c>
      <c r="Q52" s="895">
        <v>0.71</v>
      </c>
      <c r="R52" s="895">
        <v>0.63149999999999995</v>
      </c>
      <c r="S52" s="570" t="s">
        <v>1148</v>
      </c>
    </row>
    <row r="53" spans="1:19" x14ac:dyDescent="0.2">
      <c r="A53" s="589"/>
      <c r="B53" s="897"/>
      <c r="C53" s="897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  <c r="O53" s="897"/>
      <c r="P53" s="898"/>
      <c r="Q53" s="897"/>
      <c r="R53" s="897"/>
    </row>
    <row r="54" spans="1:19" x14ac:dyDescent="0.2">
      <c r="A54" s="1166" t="s">
        <v>1149</v>
      </c>
      <c r="B54" s="901">
        <v>41.74</v>
      </c>
      <c r="C54" s="901">
        <v>40.08</v>
      </c>
      <c r="D54" s="901">
        <v>39.76</v>
      </c>
      <c r="E54" s="901">
        <v>39.08</v>
      </c>
      <c r="F54" s="901">
        <v>40.31</v>
      </c>
      <c r="G54" s="901">
        <v>39.869999999999997</v>
      </c>
      <c r="H54" s="901">
        <v>43.83</v>
      </c>
      <c r="I54" s="901">
        <v>46.33</v>
      </c>
      <c r="J54" s="901">
        <v>36.29</v>
      </c>
      <c r="K54" s="901">
        <v>38.86</v>
      </c>
      <c r="L54" s="901">
        <v>40.270000000000003</v>
      </c>
      <c r="M54" s="901">
        <v>46.29</v>
      </c>
      <c r="N54" s="901">
        <v>40.22</v>
      </c>
      <c r="O54" s="901">
        <v>36.71</v>
      </c>
      <c r="P54" s="902">
        <v>39.04</v>
      </c>
      <c r="Q54" s="901">
        <v>45.29</v>
      </c>
      <c r="R54" s="901">
        <v>39</v>
      </c>
      <c r="S54" s="594" t="s">
        <v>1150</v>
      </c>
    </row>
    <row r="55" spans="1:19" x14ac:dyDescent="0.2">
      <c r="A55" s="589"/>
      <c r="B55" s="543"/>
      <c r="C55" s="543"/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543"/>
      <c r="O55" s="543"/>
      <c r="P55" s="733"/>
      <c r="Q55" s="543"/>
      <c r="R55" s="543"/>
      <c r="S55" s="590"/>
    </row>
    <row r="56" spans="1:19" x14ac:dyDescent="0.2">
      <c r="A56" s="1171" t="s">
        <v>1540</v>
      </c>
      <c r="B56" s="1020">
        <v>9.9499999999999993</v>
      </c>
      <c r="C56" s="1020">
        <v>9.4499999999999993</v>
      </c>
      <c r="D56" s="1020">
        <v>9.52</v>
      </c>
      <c r="E56" s="1020">
        <v>9.2100000000000009</v>
      </c>
      <c r="F56" s="1020">
        <v>9.57</v>
      </c>
      <c r="G56" s="1020">
        <v>9.16</v>
      </c>
      <c r="H56" s="1020">
        <v>10.76</v>
      </c>
      <c r="I56" s="1020">
        <v>11.12</v>
      </c>
      <c r="J56" s="1020">
        <v>8.68</v>
      </c>
      <c r="K56" s="1020">
        <v>9.5299999999999994</v>
      </c>
      <c r="L56" s="1020">
        <v>9.58</v>
      </c>
      <c r="M56" s="1020">
        <v>11.19</v>
      </c>
      <c r="N56" s="1020">
        <v>9.36</v>
      </c>
      <c r="O56" s="1020">
        <v>8.4600000000000009</v>
      </c>
      <c r="P56" s="1021">
        <v>9.35</v>
      </c>
      <c r="Q56" s="1020">
        <v>10.99</v>
      </c>
      <c r="R56" s="1020">
        <v>9.18</v>
      </c>
      <c r="S56" s="594" t="s">
        <v>1541</v>
      </c>
    </row>
    <row r="57" spans="1:19" x14ac:dyDescent="0.2">
      <c r="A57" s="1027"/>
      <c r="B57" s="1022"/>
      <c r="C57" s="1022"/>
      <c r="D57" s="1022"/>
      <c r="E57" s="1022"/>
      <c r="F57" s="1022"/>
      <c r="G57" s="1022"/>
      <c r="H57" s="1022"/>
      <c r="I57" s="1022"/>
      <c r="J57" s="1022"/>
      <c r="K57" s="1022"/>
      <c r="L57" s="1022"/>
      <c r="M57" s="1022"/>
      <c r="N57" s="1022"/>
      <c r="O57" s="1022"/>
      <c r="P57" s="1023"/>
      <c r="Q57" s="1022"/>
      <c r="R57" s="1022"/>
    </row>
    <row r="58" spans="1:19" x14ac:dyDescent="0.2">
      <c r="A58" s="1171" t="s">
        <v>1542</v>
      </c>
      <c r="B58" s="1020">
        <v>10.1</v>
      </c>
      <c r="C58" s="1020">
        <v>10.53</v>
      </c>
      <c r="D58" s="1020">
        <v>9.85</v>
      </c>
      <c r="E58" s="1020">
        <v>10.43</v>
      </c>
      <c r="F58" s="1020">
        <v>9.7799999999999994</v>
      </c>
      <c r="G58" s="1020">
        <v>12.14</v>
      </c>
      <c r="H58" s="1020">
        <v>9.1</v>
      </c>
      <c r="I58" s="1020">
        <v>10.24</v>
      </c>
      <c r="J58" s="1020">
        <v>10.06</v>
      </c>
      <c r="K58" s="1020">
        <v>8.98</v>
      </c>
      <c r="L58" s="1020">
        <v>10.33</v>
      </c>
      <c r="M58" s="1020">
        <v>9.15</v>
      </c>
      <c r="N58" s="1020">
        <v>10.73</v>
      </c>
      <c r="O58" s="1020">
        <v>11.12</v>
      </c>
      <c r="P58" s="1021">
        <v>9.7899999999999991</v>
      </c>
      <c r="Q58" s="1020">
        <v>9.3000000000000007</v>
      </c>
      <c r="R58" s="1020">
        <v>9.98</v>
      </c>
      <c r="S58" s="594" t="s">
        <v>1543</v>
      </c>
    </row>
    <row r="59" spans="1:19" x14ac:dyDescent="0.2">
      <c r="A59" s="1025"/>
      <c r="B59" s="1017"/>
      <c r="C59" s="1017"/>
      <c r="D59" s="1017"/>
      <c r="E59" s="1017"/>
      <c r="F59" s="1017"/>
      <c r="G59" s="1017"/>
      <c r="H59" s="1017"/>
      <c r="I59" s="1017"/>
      <c r="J59" s="1017"/>
      <c r="K59" s="1017"/>
      <c r="L59" s="1017"/>
      <c r="M59" s="1017"/>
      <c r="N59" s="1017"/>
      <c r="O59" s="1017"/>
      <c r="P59" s="1018"/>
      <c r="Q59" s="1017"/>
      <c r="R59" s="1017"/>
      <c r="S59" s="594"/>
    </row>
    <row r="60" spans="1:19" x14ac:dyDescent="0.2">
      <c r="A60" s="1024" t="s">
        <v>1544</v>
      </c>
      <c r="B60" s="1017"/>
      <c r="C60" s="1017"/>
      <c r="D60" s="1017"/>
      <c r="E60" s="1017"/>
      <c r="F60" s="1017"/>
      <c r="G60" s="1017"/>
      <c r="H60" s="1017"/>
      <c r="I60" s="1017"/>
      <c r="J60" s="1017"/>
      <c r="K60" s="1017"/>
      <c r="L60" s="1017"/>
      <c r="M60" s="1017"/>
      <c r="N60" s="1017"/>
      <c r="O60" s="1017"/>
      <c r="P60" s="1018"/>
      <c r="Q60" s="1017"/>
      <c r="R60" s="1017"/>
    </row>
    <row r="61" spans="1:19" x14ac:dyDescent="0.2">
      <c r="A61" s="1172" t="s">
        <v>1151</v>
      </c>
      <c r="B61" s="1020">
        <v>3.98</v>
      </c>
      <c r="C61" s="1020">
        <v>3.82</v>
      </c>
      <c r="D61" s="1020">
        <v>4.4400000000000004</v>
      </c>
      <c r="E61" s="1020">
        <v>3.51</v>
      </c>
      <c r="F61" s="1020">
        <v>5.86</v>
      </c>
      <c r="G61" s="1020">
        <v>3.77</v>
      </c>
      <c r="H61" s="1020">
        <v>3.36</v>
      </c>
      <c r="I61" s="1020">
        <v>3.27</v>
      </c>
      <c r="J61" s="1020">
        <v>4.63</v>
      </c>
      <c r="K61" s="1020">
        <v>4.49</v>
      </c>
      <c r="L61" s="1020">
        <v>3.34</v>
      </c>
      <c r="M61" s="1020">
        <v>3.63</v>
      </c>
      <c r="N61" s="1020">
        <v>4.45</v>
      </c>
      <c r="O61" s="1020">
        <v>4.24</v>
      </c>
      <c r="P61" s="1021">
        <v>4.9800000000000004</v>
      </c>
      <c r="Q61" s="1020">
        <v>4.13</v>
      </c>
      <c r="R61" s="1020">
        <v>4.91</v>
      </c>
      <c r="S61" s="594" t="s">
        <v>1545</v>
      </c>
    </row>
    <row r="62" spans="1:19" x14ac:dyDescent="0.2">
      <c r="A62" s="1026"/>
      <c r="B62" s="1016"/>
      <c r="C62" s="1015"/>
      <c r="D62" s="1015"/>
      <c r="E62" s="1015"/>
      <c r="F62" s="1015"/>
      <c r="G62" s="1015"/>
      <c r="H62" s="1015"/>
      <c r="I62" s="1015"/>
      <c r="J62" s="1015"/>
      <c r="K62" s="1017"/>
      <c r="L62" s="1017"/>
      <c r="M62" s="1017"/>
      <c r="N62" s="1017"/>
      <c r="O62" s="1017"/>
      <c r="P62" s="1018"/>
      <c r="Q62" s="1017"/>
      <c r="R62" s="1017"/>
    </row>
    <row r="63" spans="1:19" x14ac:dyDescent="0.2">
      <c r="A63" s="1173" t="s">
        <v>1546</v>
      </c>
      <c r="B63" s="1020">
        <v>5.03</v>
      </c>
      <c r="C63" s="1020">
        <v>4.78</v>
      </c>
      <c r="D63" s="1020">
        <v>4.99</v>
      </c>
      <c r="E63" s="1020">
        <v>4.99</v>
      </c>
      <c r="F63" s="1020">
        <v>4.97</v>
      </c>
      <c r="G63" s="1020">
        <v>4.71</v>
      </c>
      <c r="H63" s="1020">
        <v>5.33</v>
      </c>
      <c r="I63" s="1020">
        <v>4.9800000000000004</v>
      </c>
      <c r="J63" s="1020">
        <v>4.8499999999999996</v>
      </c>
      <c r="K63" s="1020">
        <v>5.23</v>
      </c>
      <c r="L63" s="1020">
        <v>5.29</v>
      </c>
      <c r="M63" s="1020">
        <v>5.36</v>
      </c>
      <c r="N63" s="1020">
        <v>5.03</v>
      </c>
      <c r="O63" s="1020">
        <v>4.78</v>
      </c>
      <c r="P63" s="1021">
        <v>4.6500000000000004</v>
      </c>
      <c r="Q63" s="1020">
        <v>5.33</v>
      </c>
      <c r="R63" s="1020">
        <v>4.83</v>
      </c>
      <c r="S63" s="594" t="s">
        <v>1547</v>
      </c>
    </row>
    <row r="64" spans="1:19" s="903" customFormat="1" x14ac:dyDescent="0.2">
      <c r="A64" s="1025"/>
      <c r="B64" s="1137"/>
      <c r="C64" s="1137"/>
      <c r="D64" s="1137"/>
      <c r="E64" s="1137"/>
      <c r="F64" s="1137"/>
      <c r="G64" s="1137"/>
      <c r="H64" s="1137"/>
      <c r="I64" s="1137"/>
      <c r="J64" s="1137"/>
      <c r="K64" s="1138"/>
      <c r="L64" s="1138"/>
      <c r="M64" s="1138"/>
      <c r="N64" s="1138"/>
      <c r="O64" s="1138"/>
      <c r="P64" s="1139"/>
      <c r="Q64" s="1138"/>
      <c r="R64" s="1138"/>
      <c r="S64" s="1140"/>
    </row>
    <row r="65" spans="1:19" s="903" customFormat="1" x14ac:dyDescent="0.2">
      <c r="A65" s="1173" t="s">
        <v>1548</v>
      </c>
      <c r="B65" s="1141">
        <v>1.6519999999999999</v>
      </c>
      <c r="C65" s="1141">
        <v>1.748</v>
      </c>
      <c r="D65" s="1141">
        <v>1.796</v>
      </c>
      <c r="E65" s="1141">
        <v>1.4650000000000001</v>
      </c>
      <c r="F65" s="1141">
        <v>1.853</v>
      </c>
      <c r="G65" s="1141">
        <v>1.6419999999999999</v>
      </c>
      <c r="H65" s="1141">
        <v>1.375</v>
      </c>
      <c r="I65" s="1141">
        <v>1.6</v>
      </c>
      <c r="J65" s="1141">
        <v>1.4430000000000001</v>
      </c>
      <c r="K65" s="1141">
        <v>1.1779999999999999</v>
      </c>
      <c r="L65" s="1141">
        <v>1.528</v>
      </c>
      <c r="M65" s="1141">
        <v>1.6659999999999999</v>
      </c>
      <c r="N65" s="1141">
        <v>1.7929999999999999</v>
      </c>
      <c r="O65" s="1141">
        <v>1.4339999999999999</v>
      </c>
      <c r="P65" s="1142">
        <v>1.851</v>
      </c>
      <c r="Q65" s="1141">
        <v>1.7490000000000001</v>
      </c>
      <c r="R65" s="1141">
        <v>1.8320000000000001</v>
      </c>
      <c r="S65" s="1140" t="s">
        <v>1549</v>
      </c>
    </row>
    <row r="66" spans="1:19" s="903" customFormat="1" x14ac:dyDescent="0.2">
      <c r="A66" s="1026"/>
      <c r="B66" s="1143"/>
      <c r="C66" s="1137"/>
      <c r="D66" s="1137"/>
      <c r="E66" s="1137"/>
      <c r="F66" s="1137"/>
      <c r="G66" s="1137"/>
      <c r="H66" s="1137"/>
      <c r="I66" s="1137"/>
      <c r="J66" s="1137"/>
      <c r="K66" s="1138"/>
      <c r="L66" s="1138"/>
      <c r="M66" s="1138"/>
      <c r="N66" s="1138"/>
      <c r="O66" s="1138"/>
      <c r="P66" s="1139"/>
      <c r="Q66" s="1138"/>
      <c r="R66" s="1138"/>
      <c r="S66" s="1144"/>
    </row>
    <row r="67" spans="1:19" x14ac:dyDescent="0.2">
      <c r="A67" s="1173" t="s">
        <v>1550</v>
      </c>
      <c r="B67" s="1020">
        <v>-0.15</v>
      </c>
      <c r="C67" s="1020">
        <v>-1.07</v>
      </c>
      <c r="D67" s="1020">
        <v>-0.33</v>
      </c>
      <c r="E67" s="1020">
        <v>-1.23</v>
      </c>
      <c r="F67" s="1020">
        <v>-0.22</v>
      </c>
      <c r="G67" s="1020">
        <v>-2.98</v>
      </c>
      <c r="H67" s="1020">
        <v>1.66</v>
      </c>
      <c r="I67" s="1020">
        <v>0.88</v>
      </c>
      <c r="J67" s="1020">
        <v>-1.38</v>
      </c>
      <c r="K67" s="1020">
        <v>0.54</v>
      </c>
      <c r="L67" s="1020">
        <v>-0.76</v>
      </c>
      <c r="M67" s="1020">
        <v>2.04</v>
      </c>
      <c r="N67" s="1020">
        <v>-1.36</v>
      </c>
      <c r="O67" s="1020">
        <v>-2.66</v>
      </c>
      <c r="P67" s="1021">
        <v>-0.44</v>
      </c>
      <c r="Q67" s="1020">
        <v>1.7</v>
      </c>
      <c r="R67" s="1020">
        <v>-0.8</v>
      </c>
      <c r="S67" s="594" t="s">
        <v>1551</v>
      </c>
    </row>
    <row r="68" spans="1:19" x14ac:dyDescent="0.2">
      <c r="A68" s="1024"/>
      <c r="B68" s="1028"/>
      <c r="C68" s="1028"/>
      <c r="D68" s="1028"/>
      <c r="E68" s="1028"/>
      <c r="F68" s="1028"/>
      <c r="G68" s="1028"/>
      <c r="H68" s="1028"/>
      <c r="I68" s="1028"/>
      <c r="J68" s="1028"/>
      <c r="K68" s="1028"/>
      <c r="L68" s="1028"/>
      <c r="M68" s="1028"/>
      <c r="N68" s="1028"/>
      <c r="O68" s="1028"/>
      <c r="P68" s="1029"/>
      <c r="Q68" s="1028"/>
      <c r="R68" s="1028"/>
    </row>
    <row r="69" spans="1:19" x14ac:dyDescent="0.2">
      <c r="A69" s="1024" t="s">
        <v>1529</v>
      </c>
      <c r="B69" s="1030"/>
      <c r="C69" s="1030"/>
      <c r="D69" s="1030"/>
      <c r="E69" s="1030"/>
      <c r="F69" s="1030"/>
      <c r="G69" s="1030"/>
      <c r="H69" s="1030"/>
      <c r="I69" s="1030"/>
      <c r="J69" s="1030"/>
      <c r="K69" s="1030"/>
      <c r="L69" s="1030"/>
      <c r="M69" s="1030"/>
      <c r="N69" s="1030"/>
      <c r="O69" s="1030"/>
      <c r="P69" s="1031"/>
      <c r="Q69" s="1030"/>
      <c r="R69" s="1030"/>
      <c r="S69" s="959" t="s">
        <v>1519</v>
      </c>
    </row>
    <row r="70" spans="1:19" x14ac:dyDescent="0.2">
      <c r="A70" s="1172" t="s">
        <v>1185</v>
      </c>
      <c r="B70" s="1030">
        <v>0.04</v>
      </c>
      <c r="C70" s="1030">
        <v>0.97</v>
      </c>
      <c r="D70" s="1030">
        <v>-0.78</v>
      </c>
      <c r="E70" s="1048">
        <v>-1.9</v>
      </c>
      <c r="F70" s="1030">
        <v>-0.82</v>
      </c>
      <c r="G70" s="1030">
        <v>-0.56999999999999995</v>
      </c>
      <c r="H70" s="1030">
        <v>1.0900000000000001</v>
      </c>
      <c r="I70" s="1030">
        <v>2.42</v>
      </c>
      <c r="J70" s="1030">
        <v>-1.38</v>
      </c>
      <c r="K70" s="1030">
        <v>-0.77</v>
      </c>
      <c r="L70" s="1030">
        <v>-1.08</v>
      </c>
      <c r="M70" s="1030">
        <v>1.53</v>
      </c>
      <c r="N70" s="1048">
        <v>-1</v>
      </c>
      <c r="O70" s="1030">
        <v>-1.39</v>
      </c>
      <c r="P70" s="1031">
        <v>-2.0699999999999998</v>
      </c>
      <c r="Q70" s="1048">
        <v>0.3</v>
      </c>
      <c r="R70" s="1030">
        <v>-0.59</v>
      </c>
      <c r="S70" s="960" t="s">
        <v>1530</v>
      </c>
    </row>
    <row r="71" spans="1:19" x14ac:dyDescent="0.2">
      <c r="A71" s="568"/>
      <c r="B71" s="809"/>
      <c r="C71" s="809"/>
      <c r="D71" s="809"/>
      <c r="E71" s="809"/>
      <c r="F71" s="809"/>
      <c r="G71" s="809"/>
      <c r="H71" s="809"/>
      <c r="I71" s="809"/>
      <c r="J71" s="809"/>
      <c r="K71" s="809"/>
      <c r="L71" s="809"/>
      <c r="M71" s="809"/>
      <c r="N71" s="809"/>
      <c r="O71" s="809"/>
      <c r="P71" s="788"/>
      <c r="Q71" s="809"/>
      <c r="R71" s="809"/>
    </row>
    <row r="72" spans="1:19" s="903" customFormat="1" x14ac:dyDescent="0.2">
      <c r="A72" s="1174" t="s">
        <v>1265</v>
      </c>
      <c r="B72" s="1047">
        <v>0.04</v>
      </c>
      <c r="C72" s="1047">
        <v>0.05</v>
      </c>
      <c r="D72" s="1047">
        <v>0.05</v>
      </c>
      <c r="E72" s="1047">
        <v>0.18</v>
      </c>
      <c r="F72" s="1047">
        <v>-0.09</v>
      </c>
      <c r="G72" s="1047">
        <v>0.11</v>
      </c>
      <c r="H72" s="1047">
        <v>0.09</v>
      </c>
      <c r="I72" s="1047">
        <v>0.03</v>
      </c>
      <c r="J72" s="1047">
        <v>-0.65</v>
      </c>
      <c r="K72" s="1047">
        <v>0.19</v>
      </c>
      <c r="L72" s="1047">
        <v>0.23</v>
      </c>
      <c r="M72" s="1047">
        <v>0.02</v>
      </c>
      <c r="N72" s="1047">
        <v>-0.25</v>
      </c>
      <c r="O72" s="1047">
        <v>0.18</v>
      </c>
      <c r="P72" s="1049">
        <v>-0.19</v>
      </c>
      <c r="Q72" s="1047">
        <v>0.02</v>
      </c>
      <c r="R72" s="1047">
        <v>-0.22</v>
      </c>
      <c r="S72" s="1145" t="s">
        <v>70</v>
      </c>
    </row>
    <row r="73" spans="1:19" x14ac:dyDescent="0.2">
      <c r="A73" s="578"/>
      <c r="B73"/>
      <c r="C73"/>
      <c r="D73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9"/>
      <c r="Q73" s="592"/>
      <c r="R73" s="592"/>
    </row>
    <row r="74" spans="1:19" x14ac:dyDescent="0.2">
      <c r="A74" s="578"/>
      <c r="B74"/>
      <c r="C74"/>
      <c r="D74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9"/>
      <c r="Q74" s="592"/>
      <c r="R74" s="592"/>
    </row>
    <row r="75" spans="1:19" x14ac:dyDescent="0.2"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9"/>
      <c r="Q75" s="592"/>
      <c r="R75" s="592"/>
    </row>
    <row r="76" spans="1:19" x14ac:dyDescent="0.2"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9"/>
      <c r="Q76" s="592"/>
      <c r="R76" s="592"/>
    </row>
    <row r="77" spans="1:19" x14ac:dyDescent="0.2">
      <c r="C77" s="592"/>
      <c r="D77" s="592"/>
      <c r="E77" s="592"/>
      <c r="F77" s="592"/>
      <c r="G77" s="592"/>
      <c r="H77" s="592"/>
      <c r="I77" s="592"/>
      <c r="J77" s="592"/>
      <c r="K77" s="592"/>
      <c r="L77" s="592"/>
      <c r="M77" s="592"/>
      <c r="N77" s="592"/>
      <c r="O77" s="592"/>
      <c r="P77" s="599"/>
      <c r="Q77" s="592"/>
      <c r="R77" s="592"/>
    </row>
    <row r="78" spans="1:19" x14ac:dyDescent="0.2">
      <c r="C78" s="592"/>
      <c r="D78" s="592"/>
      <c r="E78" s="592"/>
      <c r="F78" s="592"/>
      <c r="G78" s="592"/>
      <c r="H78" s="592"/>
      <c r="I78" s="592"/>
      <c r="J78" s="592"/>
      <c r="K78" s="592"/>
      <c r="L78" s="592"/>
      <c r="M78" s="592"/>
      <c r="N78" s="592"/>
      <c r="O78" s="592"/>
      <c r="P78" s="599"/>
      <c r="Q78" s="592"/>
      <c r="R78" s="592"/>
    </row>
    <row r="79" spans="1:19" x14ac:dyDescent="0.2">
      <c r="C79" s="592"/>
      <c r="D79" s="592"/>
      <c r="E79" s="592"/>
      <c r="F79" s="592"/>
      <c r="G79" s="592"/>
      <c r="H79" s="592"/>
      <c r="I79" s="592"/>
      <c r="J79" s="592"/>
      <c r="K79" s="592"/>
      <c r="L79" s="592"/>
      <c r="M79" s="592"/>
      <c r="N79" s="592"/>
      <c r="O79" s="592"/>
      <c r="P79" s="599"/>
      <c r="Q79" s="592"/>
      <c r="R79" s="592"/>
    </row>
    <row r="80" spans="1:19" x14ac:dyDescent="0.2">
      <c r="C80" s="592"/>
      <c r="D80" s="592"/>
      <c r="E80" s="592"/>
      <c r="F80" s="592"/>
      <c r="G80" s="592"/>
      <c r="H80" s="592"/>
      <c r="I80" s="592"/>
      <c r="J80" s="592"/>
      <c r="K80" s="592"/>
      <c r="L80" s="592"/>
      <c r="M80" s="592"/>
      <c r="N80" s="592"/>
      <c r="O80" s="592"/>
      <c r="P80" s="599"/>
      <c r="Q80" s="592"/>
      <c r="R80" s="592"/>
    </row>
    <row r="81" spans="3:18" x14ac:dyDescent="0.2">
      <c r="C81" s="592"/>
      <c r="D81" s="592"/>
      <c r="E81" s="592"/>
      <c r="F81" s="592"/>
      <c r="G81" s="592"/>
      <c r="H81" s="592"/>
      <c r="I81" s="592"/>
      <c r="J81" s="592"/>
      <c r="K81" s="592"/>
      <c r="L81" s="592"/>
      <c r="M81" s="592"/>
      <c r="N81" s="592"/>
      <c r="O81" s="592"/>
      <c r="P81" s="599"/>
      <c r="Q81" s="592"/>
      <c r="R81" s="592"/>
    </row>
    <row r="82" spans="3:18" x14ac:dyDescent="0.2">
      <c r="C82" s="592"/>
      <c r="D82" s="592"/>
      <c r="E82" s="592"/>
      <c r="F82" s="592"/>
      <c r="G82" s="592"/>
      <c r="H82" s="592"/>
      <c r="I82" s="592"/>
      <c r="J82" s="592"/>
      <c r="K82" s="592"/>
      <c r="L82" s="592"/>
      <c r="M82" s="592"/>
      <c r="N82" s="592"/>
      <c r="O82" s="592"/>
      <c r="P82" s="599"/>
      <c r="Q82" s="592"/>
      <c r="R82" s="592"/>
    </row>
    <row r="83" spans="3:18" x14ac:dyDescent="0.2">
      <c r="C83" s="592"/>
      <c r="D83" s="592"/>
      <c r="E83" s="592"/>
      <c r="F83" s="592"/>
      <c r="G83" s="592"/>
      <c r="H83" s="592"/>
      <c r="I83" s="592"/>
      <c r="J83" s="592"/>
      <c r="K83" s="592"/>
      <c r="L83" s="592"/>
      <c r="M83" s="592"/>
      <c r="N83" s="592"/>
      <c r="O83" s="592"/>
      <c r="P83" s="599"/>
      <c r="Q83" s="592"/>
      <c r="R83" s="592"/>
    </row>
    <row r="84" spans="3:18" x14ac:dyDescent="0.2">
      <c r="C84" s="592"/>
      <c r="D84" s="592"/>
      <c r="E84" s="592"/>
      <c r="F84" s="592"/>
      <c r="G84" s="592"/>
      <c r="H84" s="592"/>
      <c r="I84" s="592"/>
      <c r="J84" s="592"/>
      <c r="K84" s="592"/>
      <c r="L84" s="592"/>
      <c r="M84" s="592"/>
      <c r="N84" s="592"/>
      <c r="O84" s="592"/>
      <c r="P84" s="599"/>
      <c r="Q84" s="592"/>
      <c r="R84" s="592"/>
    </row>
    <row r="85" spans="3:18" x14ac:dyDescent="0.2">
      <c r="C85" s="592"/>
      <c r="D85" s="592"/>
      <c r="E85" s="592"/>
      <c r="F85" s="592"/>
      <c r="G85" s="592"/>
      <c r="H85" s="592"/>
      <c r="I85" s="592"/>
      <c r="J85" s="592"/>
      <c r="K85" s="592"/>
      <c r="L85" s="592"/>
      <c r="M85" s="592"/>
      <c r="N85" s="592"/>
      <c r="O85" s="592"/>
      <c r="P85" s="599"/>
      <c r="Q85" s="592"/>
      <c r="R85" s="592"/>
    </row>
    <row r="86" spans="3:18" x14ac:dyDescent="0.2">
      <c r="C86" s="592"/>
      <c r="D86" s="592"/>
      <c r="E86" s="592"/>
      <c r="F86" s="592"/>
      <c r="G86" s="592"/>
      <c r="H86" s="592"/>
      <c r="I86" s="592"/>
      <c r="J86" s="592"/>
      <c r="K86" s="592"/>
      <c r="L86" s="592"/>
      <c r="M86" s="592"/>
      <c r="N86" s="592"/>
      <c r="O86" s="592"/>
      <c r="P86" s="599"/>
      <c r="Q86" s="592"/>
      <c r="R86" s="592"/>
    </row>
    <row r="87" spans="3:18" x14ac:dyDescent="0.2">
      <c r="C87" s="592"/>
      <c r="D87" s="592"/>
      <c r="E87" s="592"/>
      <c r="F87" s="592"/>
      <c r="G87" s="592"/>
      <c r="H87" s="592"/>
      <c r="I87" s="592"/>
      <c r="J87" s="592"/>
      <c r="K87" s="592"/>
      <c r="L87" s="592"/>
      <c r="M87" s="592"/>
      <c r="N87" s="592"/>
      <c r="O87" s="592"/>
      <c r="P87" s="599"/>
      <c r="Q87" s="592"/>
      <c r="R87" s="592"/>
    </row>
    <row r="88" spans="3:18" x14ac:dyDescent="0.2">
      <c r="C88" s="592"/>
      <c r="D88" s="592"/>
      <c r="E88" s="592"/>
      <c r="F88" s="592"/>
      <c r="G88" s="592"/>
      <c r="H88" s="592"/>
      <c r="I88" s="592"/>
      <c r="J88" s="592"/>
      <c r="K88" s="592"/>
      <c r="L88" s="592"/>
      <c r="M88" s="592"/>
      <c r="N88" s="592"/>
      <c r="O88" s="592"/>
      <c r="P88" s="599"/>
      <c r="Q88" s="592"/>
      <c r="R88" s="592"/>
    </row>
    <row r="89" spans="3:18" x14ac:dyDescent="0.2">
      <c r="C89" s="592"/>
      <c r="D89" s="592"/>
      <c r="E89" s="592"/>
      <c r="F89" s="592"/>
      <c r="G89" s="592"/>
      <c r="H89" s="592"/>
      <c r="I89" s="592"/>
      <c r="J89" s="592"/>
      <c r="K89" s="592"/>
      <c r="L89" s="592"/>
      <c r="M89" s="592"/>
      <c r="N89" s="592"/>
      <c r="O89" s="592"/>
      <c r="P89" s="599"/>
      <c r="Q89" s="592"/>
      <c r="R89" s="592"/>
    </row>
    <row r="90" spans="3:18" x14ac:dyDescent="0.2">
      <c r="C90" s="592"/>
      <c r="D90" s="592"/>
      <c r="E90" s="592"/>
      <c r="F90" s="592"/>
      <c r="G90" s="592"/>
      <c r="H90" s="592"/>
      <c r="I90" s="592"/>
      <c r="J90" s="592"/>
      <c r="K90" s="592"/>
      <c r="L90" s="592"/>
      <c r="M90" s="592"/>
      <c r="N90" s="592"/>
      <c r="O90" s="592"/>
      <c r="P90" s="599"/>
      <c r="Q90" s="592"/>
      <c r="R90" s="592"/>
    </row>
    <row r="91" spans="3:18" x14ac:dyDescent="0.2">
      <c r="C91" s="592"/>
      <c r="D91" s="592"/>
      <c r="E91" s="592"/>
      <c r="F91" s="592"/>
      <c r="G91" s="592"/>
      <c r="H91" s="592"/>
      <c r="I91" s="592"/>
      <c r="J91" s="592"/>
      <c r="K91" s="592"/>
      <c r="L91" s="592"/>
      <c r="M91" s="592"/>
      <c r="N91" s="592"/>
      <c r="O91" s="592"/>
      <c r="P91" s="599"/>
      <c r="Q91" s="592"/>
      <c r="R91" s="592"/>
    </row>
    <row r="92" spans="3:18" x14ac:dyDescent="0.2">
      <c r="C92" s="592"/>
      <c r="D92" s="592"/>
      <c r="E92" s="592"/>
      <c r="F92" s="592"/>
      <c r="G92" s="592"/>
      <c r="H92" s="592"/>
      <c r="I92" s="592"/>
      <c r="J92" s="592"/>
      <c r="K92" s="592"/>
      <c r="L92" s="592"/>
      <c r="M92" s="592"/>
      <c r="N92" s="592"/>
      <c r="O92" s="592"/>
      <c r="P92" s="599"/>
      <c r="Q92" s="592"/>
      <c r="R92" s="592"/>
    </row>
  </sheetData>
  <mergeCells count="5">
    <mergeCell ref="A5:A7"/>
    <mergeCell ref="B5:B7"/>
    <mergeCell ref="C5:R5"/>
    <mergeCell ref="S5:S7"/>
    <mergeCell ref="C6:R6"/>
  </mergeCells>
  <hyperlinks>
    <hyperlink ref="S3:S4" location="'Spis tablic List of tables'!B8" display="Powrót do spisu tablic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customWidth="1"/>
    <col min="2" max="13" width="14" customWidth="1"/>
  </cols>
  <sheetData>
    <row r="1" spans="1:20" ht="15" customHeight="1" x14ac:dyDescent="0.2">
      <c r="A1" s="435" t="s">
        <v>1250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M1" s="1279" t="s">
        <v>42</v>
      </c>
      <c r="O1" s="903"/>
      <c r="P1" s="903"/>
      <c r="Q1" s="903"/>
      <c r="R1" s="903"/>
    </row>
    <row r="2" spans="1:20" ht="15" customHeight="1" x14ac:dyDescent="0.2">
      <c r="A2" s="461" t="s">
        <v>1251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M2" s="1280" t="s">
        <v>43</v>
      </c>
      <c r="O2" s="435"/>
      <c r="P2" s="435"/>
      <c r="Q2" s="435"/>
      <c r="R2" s="435"/>
      <c r="S2" s="435"/>
      <c r="T2" s="435"/>
    </row>
    <row r="3" spans="1:20" ht="15" customHeight="1" x14ac:dyDescent="0.2">
      <c r="A3" s="1373" t="s">
        <v>713</v>
      </c>
      <c r="B3" s="1367" t="s">
        <v>683</v>
      </c>
      <c r="C3" s="1368"/>
      <c r="D3" s="1368"/>
      <c r="E3" s="1368"/>
      <c r="F3" s="1368"/>
      <c r="G3" s="1368"/>
      <c r="H3" s="1368"/>
      <c r="I3" s="1368"/>
      <c r="J3" s="1368"/>
      <c r="K3" s="1368"/>
      <c r="L3" s="1368"/>
      <c r="M3" s="1368"/>
    </row>
    <row r="4" spans="1:20" ht="15" customHeight="1" x14ac:dyDescent="0.2">
      <c r="A4" s="1374"/>
      <c r="B4" s="1489" t="s">
        <v>684</v>
      </c>
      <c r="C4" s="1444"/>
      <c r="D4" s="1444"/>
      <c r="E4" s="1444"/>
      <c r="F4" s="1444"/>
      <c r="G4" s="1444"/>
      <c r="H4" s="1444"/>
      <c r="I4" s="1444"/>
      <c r="J4" s="1444"/>
      <c r="K4" s="1444"/>
      <c r="L4" s="1444"/>
      <c r="M4" s="1444"/>
    </row>
    <row r="5" spans="1:20" ht="15" customHeight="1" x14ac:dyDescent="0.2">
      <c r="A5" s="1375"/>
      <c r="B5" s="218" t="s">
        <v>685</v>
      </c>
      <c r="C5" s="221" t="s">
        <v>686</v>
      </c>
      <c r="D5" s="218" t="s">
        <v>687</v>
      </c>
      <c r="E5" s="221" t="s">
        <v>688</v>
      </c>
      <c r="F5" s="218" t="s">
        <v>689</v>
      </c>
      <c r="G5" s="221" t="s">
        <v>690</v>
      </c>
      <c r="H5" s="218" t="s">
        <v>691</v>
      </c>
      <c r="I5" s="221" t="s">
        <v>692</v>
      </c>
      <c r="J5" s="218" t="s">
        <v>693</v>
      </c>
      <c r="K5" s="221" t="s">
        <v>694</v>
      </c>
      <c r="L5" s="218" t="s">
        <v>695</v>
      </c>
      <c r="M5" s="221" t="s">
        <v>696</v>
      </c>
    </row>
    <row r="6" spans="1:20" ht="12.95" customHeight="1" x14ac:dyDescent="0.2">
      <c r="A6" s="192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19"/>
    </row>
    <row r="7" spans="1:20" ht="12.95" customHeight="1" x14ac:dyDescent="0.2">
      <c r="A7" s="1179" t="s">
        <v>76</v>
      </c>
      <c r="B7" s="776">
        <v>1070</v>
      </c>
      <c r="C7" s="776">
        <v>1071</v>
      </c>
      <c r="D7" s="776">
        <v>1160</v>
      </c>
      <c r="E7" s="776">
        <v>1085</v>
      </c>
      <c r="F7" s="776">
        <v>1080</v>
      </c>
      <c r="G7" s="776">
        <v>1110</v>
      </c>
      <c r="H7" s="776">
        <v>1174</v>
      </c>
      <c r="I7" s="776">
        <v>1136</v>
      </c>
      <c r="J7" s="776">
        <v>1227</v>
      </c>
      <c r="K7" s="776">
        <v>1113</v>
      </c>
      <c r="L7" s="776">
        <v>1104</v>
      </c>
      <c r="M7" s="799">
        <v>1113</v>
      </c>
      <c r="O7" s="541"/>
    </row>
    <row r="8" spans="1:20" ht="12.95" customHeight="1" x14ac:dyDescent="0.2">
      <c r="A8" s="16" t="s">
        <v>77</v>
      </c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63"/>
      <c r="O8" s="541"/>
    </row>
    <row r="9" spans="1:20" ht="12.95" customHeight="1" x14ac:dyDescent="0.2">
      <c r="A9" s="1180" t="s">
        <v>697</v>
      </c>
      <c r="B9" s="779">
        <v>129</v>
      </c>
      <c r="C9" s="779">
        <v>107</v>
      </c>
      <c r="D9" s="779">
        <v>93</v>
      </c>
      <c r="E9" s="779">
        <v>102</v>
      </c>
      <c r="F9" s="779">
        <v>139</v>
      </c>
      <c r="G9" s="779">
        <v>113</v>
      </c>
      <c r="H9" s="779">
        <v>134</v>
      </c>
      <c r="I9" s="779">
        <v>107</v>
      </c>
      <c r="J9" s="779">
        <v>113</v>
      </c>
      <c r="K9" s="779">
        <v>145</v>
      </c>
      <c r="L9" s="779">
        <v>101</v>
      </c>
      <c r="M9" s="763">
        <v>113</v>
      </c>
      <c r="O9" s="541"/>
    </row>
    <row r="10" spans="1:20" ht="12.95" customHeight="1" x14ac:dyDescent="0.2">
      <c r="A10" s="141" t="s">
        <v>698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5"/>
      <c r="O10" s="541"/>
    </row>
    <row r="11" spans="1:20" ht="12.95" customHeight="1" x14ac:dyDescent="0.2">
      <c r="A11" s="1180" t="s">
        <v>699</v>
      </c>
      <c r="B11" s="779">
        <v>165</v>
      </c>
      <c r="C11" s="779">
        <v>176</v>
      </c>
      <c r="D11" s="779">
        <v>156</v>
      </c>
      <c r="E11" s="779">
        <v>180</v>
      </c>
      <c r="F11" s="779">
        <v>175</v>
      </c>
      <c r="G11" s="779">
        <v>168</v>
      </c>
      <c r="H11" s="779">
        <v>165</v>
      </c>
      <c r="I11" s="779">
        <v>179</v>
      </c>
      <c r="J11" s="779">
        <v>168</v>
      </c>
      <c r="K11" s="779">
        <v>220</v>
      </c>
      <c r="L11" s="779">
        <v>160</v>
      </c>
      <c r="M11" s="763">
        <v>159</v>
      </c>
      <c r="O11" s="541"/>
    </row>
    <row r="12" spans="1:20" ht="12.95" customHeight="1" x14ac:dyDescent="0.2">
      <c r="A12" s="141" t="s">
        <v>700</v>
      </c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5"/>
      <c r="O12" s="541"/>
    </row>
    <row r="13" spans="1:20" ht="12.95" customHeight="1" x14ac:dyDescent="0.2">
      <c r="A13" s="1180" t="s">
        <v>701</v>
      </c>
      <c r="B13" s="779">
        <v>149</v>
      </c>
      <c r="C13" s="779">
        <v>184</v>
      </c>
      <c r="D13" s="779">
        <v>211</v>
      </c>
      <c r="E13" s="779">
        <v>169</v>
      </c>
      <c r="F13" s="779">
        <v>177</v>
      </c>
      <c r="G13" s="779">
        <v>167</v>
      </c>
      <c r="H13" s="779">
        <v>192</v>
      </c>
      <c r="I13" s="779">
        <v>221</v>
      </c>
      <c r="J13" s="779">
        <v>201</v>
      </c>
      <c r="K13" s="779">
        <v>170</v>
      </c>
      <c r="L13" s="779">
        <v>185</v>
      </c>
      <c r="M13" s="763">
        <v>192</v>
      </c>
      <c r="O13" s="541"/>
    </row>
    <row r="14" spans="1:20" ht="12.95" customHeight="1" x14ac:dyDescent="0.2">
      <c r="A14" s="141" t="s">
        <v>702</v>
      </c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5"/>
      <c r="O14" s="541"/>
    </row>
    <row r="15" spans="1:20" ht="12.95" customHeight="1" x14ac:dyDescent="0.2">
      <c r="A15" s="1180" t="s">
        <v>703</v>
      </c>
      <c r="B15" s="779">
        <v>143</v>
      </c>
      <c r="C15" s="779">
        <v>154</v>
      </c>
      <c r="D15" s="779">
        <v>220</v>
      </c>
      <c r="E15" s="779">
        <v>164</v>
      </c>
      <c r="F15" s="779">
        <v>168</v>
      </c>
      <c r="G15" s="779">
        <v>202</v>
      </c>
      <c r="H15" s="779">
        <v>165</v>
      </c>
      <c r="I15" s="779">
        <v>207</v>
      </c>
      <c r="J15" s="779">
        <v>165</v>
      </c>
      <c r="K15" s="779">
        <v>151</v>
      </c>
      <c r="L15" s="779">
        <v>227</v>
      </c>
      <c r="M15" s="763">
        <v>161</v>
      </c>
      <c r="O15" s="541"/>
    </row>
    <row r="16" spans="1:20" ht="12.95" customHeight="1" x14ac:dyDescent="0.2">
      <c r="A16" s="141" t="s">
        <v>704</v>
      </c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63"/>
      <c r="O16" s="541"/>
    </row>
    <row r="17" spans="1:15" ht="12.95" customHeight="1" x14ac:dyDescent="0.2">
      <c r="A17" s="1180" t="s">
        <v>705</v>
      </c>
      <c r="B17" s="779">
        <v>172</v>
      </c>
      <c r="C17" s="779">
        <v>180</v>
      </c>
      <c r="D17" s="779">
        <v>223</v>
      </c>
      <c r="E17" s="779">
        <v>143</v>
      </c>
      <c r="F17" s="779">
        <v>132</v>
      </c>
      <c r="G17" s="779">
        <v>197</v>
      </c>
      <c r="H17" s="779">
        <v>178</v>
      </c>
      <c r="I17" s="779">
        <v>168</v>
      </c>
      <c r="J17" s="779">
        <v>244</v>
      </c>
      <c r="K17" s="779">
        <v>162</v>
      </c>
      <c r="L17" s="779">
        <v>178</v>
      </c>
      <c r="M17" s="763">
        <v>209</v>
      </c>
      <c r="O17" s="541"/>
    </row>
    <row r="18" spans="1:15" ht="12.95" customHeight="1" x14ac:dyDescent="0.2">
      <c r="A18" s="141" t="s">
        <v>706</v>
      </c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63"/>
      <c r="O18" s="541"/>
    </row>
    <row r="19" spans="1:15" ht="12.95" customHeight="1" x14ac:dyDescent="0.2">
      <c r="A19" s="1180" t="s">
        <v>707</v>
      </c>
      <c r="B19" s="779">
        <v>184</v>
      </c>
      <c r="C19" s="779">
        <v>167</v>
      </c>
      <c r="D19" s="779">
        <v>155</v>
      </c>
      <c r="E19" s="779">
        <v>198</v>
      </c>
      <c r="F19" s="779">
        <v>185</v>
      </c>
      <c r="G19" s="779">
        <v>169</v>
      </c>
      <c r="H19" s="779">
        <v>211</v>
      </c>
      <c r="I19" s="779">
        <v>146</v>
      </c>
      <c r="J19" s="779">
        <v>225</v>
      </c>
      <c r="K19" s="779">
        <v>150</v>
      </c>
      <c r="L19" s="779">
        <v>141</v>
      </c>
      <c r="M19" s="763">
        <v>155</v>
      </c>
      <c r="O19" s="541"/>
    </row>
    <row r="20" spans="1:15" ht="12.95" customHeight="1" x14ac:dyDescent="0.2">
      <c r="A20" s="141" t="s">
        <v>708</v>
      </c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63"/>
      <c r="O20" s="541"/>
    </row>
    <row r="21" spans="1:15" ht="12.95" customHeight="1" x14ac:dyDescent="0.2">
      <c r="A21" s="1180" t="s">
        <v>709</v>
      </c>
      <c r="B21" s="779">
        <v>128</v>
      </c>
      <c r="C21" s="779">
        <v>103</v>
      </c>
      <c r="D21" s="779">
        <v>102</v>
      </c>
      <c r="E21" s="779">
        <v>129</v>
      </c>
      <c r="F21" s="779">
        <v>104</v>
      </c>
      <c r="G21" s="779">
        <v>94</v>
      </c>
      <c r="H21" s="779">
        <v>129</v>
      </c>
      <c r="I21" s="779">
        <v>108</v>
      </c>
      <c r="J21" s="779">
        <v>111</v>
      </c>
      <c r="K21" s="779">
        <v>115</v>
      </c>
      <c r="L21" s="779">
        <v>112</v>
      </c>
      <c r="M21" s="763">
        <v>124</v>
      </c>
      <c r="O21" s="541"/>
    </row>
    <row r="22" spans="1:15" ht="12.95" customHeight="1" x14ac:dyDescent="0.2">
      <c r="A22" s="141" t="s">
        <v>710</v>
      </c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63"/>
      <c r="O22" s="541"/>
    </row>
    <row r="23" spans="1:15" ht="12.95" customHeight="1" x14ac:dyDescent="0.2">
      <c r="A23" s="123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63"/>
      <c r="O23" s="541"/>
    </row>
    <row r="24" spans="1:15" ht="12.95" customHeight="1" x14ac:dyDescent="0.2">
      <c r="A24" s="1179" t="s">
        <v>711</v>
      </c>
      <c r="B24" s="777">
        <v>554</v>
      </c>
      <c r="C24" s="777">
        <v>601</v>
      </c>
      <c r="D24" s="777">
        <v>674</v>
      </c>
      <c r="E24" s="777">
        <v>622</v>
      </c>
      <c r="F24" s="777">
        <v>613</v>
      </c>
      <c r="G24" s="777">
        <v>598</v>
      </c>
      <c r="H24" s="777">
        <v>655</v>
      </c>
      <c r="I24" s="777">
        <v>650</v>
      </c>
      <c r="J24" s="777">
        <v>674</v>
      </c>
      <c r="K24" s="777">
        <v>647</v>
      </c>
      <c r="L24" s="777">
        <v>637</v>
      </c>
      <c r="M24" s="778">
        <v>625</v>
      </c>
      <c r="O24" s="541"/>
    </row>
    <row r="25" spans="1:15" ht="12.95" customHeight="1" x14ac:dyDescent="0.2">
      <c r="A25" s="16" t="s">
        <v>712</v>
      </c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63"/>
      <c r="O25" s="541"/>
    </row>
    <row r="26" spans="1:15" ht="12.95" customHeight="1" x14ac:dyDescent="0.2">
      <c r="A26" s="1180" t="s">
        <v>697</v>
      </c>
      <c r="B26" s="779">
        <v>71</v>
      </c>
      <c r="C26" s="779">
        <v>64</v>
      </c>
      <c r="D26" s="779">
        <v>53</v>
      </c>
      <c r="E26" s="779">
        <v>60</v>
      </c>
      <c r="F26" s="779">
        <v>91</v>
      </c>
      <c r="G26" s="779">
        <v>65</v>
      </c>
      <c r="H26" s="779">
        <v>71</v>
      </c>
      <c r="I26" s="779">
        <v>60</v>
      </c>
      <c r="J26" s="779">
        <v>64</v>
      </c>
      <c r="K26" s="779">
        <v>77</v>
      </c>
      <c r="L26" s="779">
        <v>56</v>
      </c>
      <c r="M26" s="763">
        <v>64</v>
      </c>
      <c r="O26" s="541"/>
    </row>
    <row r="27" spans="1:15" ht="12.95" customHeight="1" x14ac:dyDescent="0.2">
      <c r="A27" s="141" t="s">
        <v>698</v>
      </c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5"/>
      <c r="O27" s="541"/>
    </row>
    <row r="28" spans="1:15" ht="12.95" customHeight="1" x14ac:dyDescent="0.2">
      <c r="A28" s="1180" t="s">
        <v>699</v>
      </c>
      <c r="B28" s="779">
        <v>81</v>
      </c>
      <c r="C28" s="779">
        <v>104</v>
      </c>
      <c r="D28" s="779">
        <v>86</v>
      </c>
      <c r="E28" s="779">
        <v>108</v>
      </c>
      <c r="F28" s="779">
        <v>96</v>
      </c>
      <c r="G28" s="779">
        <v>82</v>
      </c>
      <c r="H28" s="779">
        <v>87</v>
      </c>
      <c r="I28" s="779">
        <v>109</v>
      </c>
      <c r="J28" s="779">
        <v>87</v>
      </c>
      <c r="K28" s="779">
        <v>137</v>
      </c>
      <c r="L28" s="779">
        <v>92</v>
      </c>
      <c r="M28" s="763">
        <v>87</v>
      </c>
      <c r="O28" s="541"/>
    </row>
    <row r="29" spans="1:15" ht="12.95" customHeight="1" x14ac:dyDescent="0.2">
      <c r="A29" s="141" t="s">
        <v>700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5"/>
      <c r="O29" s="541"/>
    </row>
    <row r="30" spans="1:15" ht="12.95" customHeight="1" x14ac:dyDescent="0.2">
      <c r="A30" s="1180" t="s">
        <v>701</v>
      </c>
      <c r="B30" s="779">
        <v>71</v>
      </c>
      <c r="C30" s="779">
        <v>105</v>
      </c>
      <c r="D30" s="779">
        <v>125</v>
      </c>
      <c r="E30" s="779">
        <v>90</v>
      </c>
      <c r="F30" s="779">
        <v>94</v>
      </c>
      <c r="G30" s="779">
        <v>88</v>
      </c>
      <c r="H30" s="779">
        <v>103</v>
      </c>
      <c r="I30" s="779">
        <v>128</v>
      </c>
      <c r="J30" s="779">
        <v>107</v>
      </c>
      <c r="K30" s="779">
        <v>102</v>
      </c>
      <c r="L30" s="779">
        <v>115</v>
      </c>
      <c r="M30" s="763">
        <v>106</v>
      </c>
      <c r="O30" s="541"/>
    </row>
    <row r="31" spans="1:15" ht="12.95" customHeight="1" x14ac:dyDescent="0.2">
      <c r="A31" s="141" t="s">
        <v>702</v>
      </c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5"/>
      <c r="O31" s="541"/>
    </row>
    <row r="32" spans="1:15" ht="12.95" customHeight="1" x14ac:dyDescent="0.2">
      <c r="A32" s="1180" t="s">
        <v>703</v>
      </c>
      <c r="B32" s="779">
        <v>83</v>
      </c>
      <c r="C32" s="779">
        <v>87</v>
      </c>
      <c r="D32" s="779">
        <v>128</v>
      </c>
      <c r="E32" s="779">
        <v>99</v>
      </c>
      <c r="F32" s="779">
        <v>88</v>
      </c>
      <c r="G32" s="779">
        <v>109</v>
      </c>
      <c r="H32" s="779">
        <v>95</v>
      </c>
      <c r="I32" s="779">
        <v>117</v>
      </c>
      <c r="J32" s="779">
        <v>92</v>
      </c>
      <c r="K32" s="779">
        <v>91</v>
      </c>
      <c r="L32" s="779">
        <v>127</v>
      </c>
      <c r="M32" s="763">
        <v>93</v>
      </c>
      <c r="O32" s="541"/>
    </row>
    <row r="33" spans="1:15" ht="12.95" customHeight="1" x14ac:dyDescent="0.2">
      <c r="A33" s="141" t="s">
        <v>704</v>
      </c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63"/>
      <c r="O33" s="541"/>
    </row>
    <row r="34" spans="1:15" ht="12.95" customHeight="1" x14ac:dyDescent="0.2">
      <c r="A34" s="1180" t="s">
        <v>705</v>
      </c>
      <c r="B34" s="779">
        <v>91</v>
      </c>
      <c r="C34" s="779">
        <v>110</v>
      </c>
      <c r="D34" s="779">
        <v>135</v>
      </c>
      <c r="E34" s="779">
        <v>79</v>
      </c>
      <c r="F34" s="779">
        <v>70</v>
      </c>
      <c r="G34" s="779">
        <v>110</v>
      </c>
      <c r="H34" s="779">
        <v>100</v>
      </c>
      <c r="I34" s="779">
        <v>99</v>
      </c>
      <c r="J34" s="779">
        <v>134</v>
      </c>
      <c r="K34" s="779">
        <v>93</v>
      </c>
      <c r="L34" s="779">
        <v>105</v>
      </c>
      <c r="M34" s="763">
        <v>119</v>
      </c>
      <c r="O34" s="541"/>
    </row>
    <row r="35" spans="1:15" ht="12.95" customHeight="1" x14ac:dyDescent="0.2">
      <c r="A35" s="141" t="s">
        <v>706</v>
      </c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63"/>
      <c r="O35" s="541"/>
    </row>
    <row r="36" spans="1:15" ht="12.95" customHeight="1" x14ac:dyDescent="0.2">
      <c r="A36" s="1180" t="s">
        <v>707</v>
      </c>
      <c r="B36" s="779">
        <v>94</v>
      </c>
      <c r="C36" s="779">
        <v>81</v>
      </c>
      <c r="D36" s="779">
        <v>97</v>
      </c>
      <c r="E36" s="779">
        <v>112</v>
      </c>
      <c r="F36" s="779">
        <v>110</v>
      </c>
      <c r="G36" s="779">
        <v>90</v>
      </c>
      <c r="H36" s="779">
        <v>122</v>
      </c>
      <c r="I36" s="779">
        <v>74</v>
      </c>
      <c r="J36" s="779">
        <v>129</v>
      </c>
      <c r="K36" s="779">
        <v>77</v>
      </c>
      <c r="L36" s="779">
        <v>76</v>
      </c>
      <c r="M36" s="763">
        <v>89</v>
      </c>
      <c r="O36" s="541"/>
    </row>
    <row r="37" spans="1:15" ht="12.95" customHeight="1" x14ac:dyDescent="0.2">
      <c r="A37" s="141" t="s">
        <v>708</v>
      </c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63"/>
      <c r="O37" s="541"/>
    </row>
    <row r="38" spans="1:15" ht="12.95" customHeight="1" x14ac:dyDescent="0.2">
      <c r="A38" s="1180" t="s">
        <v>709</v>
      </c>
      <c r="B38" s="779">
        <v>63</v>
      </c>
      <c r="C38" s="779">
        <v>50</v>
      </c>
      <c r="D38" s="779">
        <v>50</v>
      </c>
      <c r="E38" s="779">
        <v>74</v>
      </c>
      <c r="F38" s="779">
        <v>64</v>
      </c>
      <c r="G38" s="779">
        <v>54</v>
      </c>
      <c r="H38" s="779">
        <v>77</v>
      </c>
      <c r="I38" s="779">
        <v>63</v>
      </c>
      <c r="J38" s="779">
        <v>61</v>
      </c>
      <c r="K38" s="779">
        <v>70</v>
      </c>
      <c r="L38" s="779">
        <v>66</v>
      </c>
      <c r="M38" s="763">
        <v>67</v>
      </c>
      <c r="O38" s="541"/>
    </row>
    <row r="39" spans="1:15" ht="12.95" customHeight="1" x14ac:dyDescent="0.2">
      <c r="A39" s="141" t="s">
        <v>710</v>
      </c>
      <c r="B39" s="786"/>
      <c r="C39" s="786"/>
      <c r="D39" s="786"/>
      <c r="E39" s="786"/>
      <c r="F39" s="786"/>
      <c r="G39" s="786"/>
      <c r="H39" s="786"/>
      <c r="I39" s="786"/>
      <c r="J39" s="786"/>
      <c r="K39" s="786"/>
      <c r="L39" s="786"/>
      <c r="M39" s="787"/>
      <c r="O39" s="541"/>
    </row>
    <row r="40" spans="1:15" x14ac:dyDescent="0.2">
      <c r="O40" s="541"/>
    </row>
  </sheetData>
  <mergeCells count="3">
    <mergeCell ref="B4:M4"/>
    <mergeCell ref="B3:M3"/>
    <mergeCell ref="A3:A5"/>
  </mergeCells>
  <phoneticPr fontId="27" type="noConversion"/>
  <hyperlinks>
    <hyperlink ref="M1:M2" location="'Spis tablic List of tables'!B89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.59765625" customWidth="1"/>
    <col min="2" max="10" width="16" customWidth="1"/>
  </cols>
  <sheetData>
    <row r="1" spans="1:13" ht="15" customHeight="1" x14ac:dyDescent="0.2">
      <c r="A1" s="435" t="s">
        <v>1252</v>
      </c>
      <c r="B1" s="435"/>
      <c r="C1" s="435"/>
      <c r="D1" s="435"/>
      <c r="E1" s="435"/>
      <c r="F1" s="435"/>
      <c r="G1" s="435"/>
      <c r="H1" s="435"/>
      <c r="J1" s="1279" t="s">
        <v>42</v>
      </c>
    </row>
    <row r="2" spans="1:13" ht="15" customHeight="1" x14ac:dyDescent="0.2">
      <c r="A2" s="461" t="s">
        <v>1382</v>
      </c>
      <c r="B2" s="461"/>
      <c r="C2" s="461"/>
      <c r="D2" s="461"/>
      <c r="E2" s="461"/>
      <c r="F2" s="461"/>
      <c r="G2" s="461"/>
      <c r="H2" s="461"/>
      <c r="J2" s="1280" t="s">
        <v>43</v>
      </c>
    </row>
    <row r="3" spans="1:13" ht="15" customHeight="1" x14ac:dyDescent="0.2">
      <c r="A3" s="35"/>
      <c r="B3" s="4"/>
      <c r="C3" s="1367" t="s">
        <v>678</v>
      </c>
      <c r="D3" s="1368"/>
      <c r="E3" s="1368"/>
      <c r="F3" s="1368"/>
      <c r="G3" s="1368"/>
      <c r="H3" s="1368"/>
      <c r="I3" s="1368"/>
      <c r="J3" s="1368"/>
      <c r="K3" s="2"/>
    </row>
    <row r="4" spans="1:13" ht="15" customHeight="1" x14ac:dyDescent="0.2">
      <c r="A4" s="93" t="s">
        <v>714</v>
      </c>
      <c r="B4" s="112" t="s">
        <v>110</v>
      </c>
      <c r="C4" s="1489" t="s">
        <v>679</v>
      </c>
      <c r="D4" s="1444"/>
      <c r="E4" s="1444"/>
      <c r="F4" s="1444"/>
      <c r="G4" s="1444"/>
      <c r="H4" s="1444"/>
      <c r="I4" s="1444"/>
      <c r="J4" s="1444"/>
      <c r="K4" s="2"/>
    </row>
    <row r="5" spans="1:13" ht="15" customHeight="1" x14ac:dyDescent="0.2">
      <c r="A5" s="94" t="s">
        <v>715</v>
      </c>
      <c r="B5" s="88" t="s">
        <v>111</v>
      </c>
      <c r="C5" s="1385">
        <v>1</v>
      </c>
      <c r="D5" s="1490">
        <v>2</v>
      </c>
      <c r="E5" s="1385">
        <v>3</v>
      </c>
      <c r="F5" s="1490">
        <v>4</v>
      </c>
      <c r="G5" s="1385">
        <v>5</v>
      </c>
      <c r="H5" s="1490">
        <v>6</v>
      </c>
      <c r="I5" s="1385">
        <v>7</v>
      </c>
      <c r="J5" s="182" t="s">
        <v>716</v>
      </c>
      <c r="K5" s="2"/>
    </row>
    <row r="6" spans="1:13" ht="15" customHeight="1" x14ac:dyDescent="0.2">
      <c r="A6" s="30"/>
      <c r="B6" s="9"/>
      <c r="C6" s="1386"/>
      <c r="D6" s="1490"/>
      <c r="E6" s="1386"/>
      <c r="F6" s="1490"/>
      <c r="G6" s="1386"/>
      <c r="H6" s="1490"/>
      <c r="I6" s="1386"/>
      <c r="J6" s="140" t="s">
        <v>717</v>
      </c>
      <c r="K6" s="2"/>
    </row>
    <row r="7" spans="1:13" ht="12.95" customHeight="1" x14ac:dyDescent="0.2">
      <c r="A7" s="222"/>
      <c r="B7" s="220"/>
      <c r="C7" s="220"/>
      <c r="D7" s="220"/>
      <c r="E7" s="220"/>
      <c r="F7" s="220"/>
      <c r="G7" s="220"/>
      <c r="H7" s="220"/>
      <c r="I7" s="220"/>
      <c r="J7" s="219"/>
    </row>
    <row r="8" spans="1:13" ht="12.95" customHeight="1" x14ac:dyDescent="0.2">
      <c r="A8" s="1179" t="s">
        <v>76</v>
      </c>
      <c r="B8" s="387">
        <v>13443</v>
      </c>
      <c r="C8" s="387">
        <v>5991</v>
      </c>
      <c r="D8" s="387">
        <v>5129</v>
      </c>
      <c r="E8" s="387">
        <v>1516</v>
      </c>
      <c r="F8" s="388">
        <v>482</v>
      </c>
      <c r="G8" s="388">
        <v>169</v>
      </c>
      <c r="H8" s="388">
        <v>81</v>
      </c>
      <c r="I8" s="388">
        <v>41</v>
      </c>
      <c r="J8" s="394">
        <v>34</v>
      </c>
      <c r="L8" s="541"/>
      <c r="M8" s="541"/>
    </row>
    <row r="9" spans="1:13" ht="12.95" customHeight="1" x14ac:dyDescent="0.2">
      <c r="A9" s="16" t="s">
        <v>77</v>
      </c>
      <c r="B9" s="391"/>
      <c r="C9" s="391"/>
      <c r="D9" s="391"/>
      <c r="E9" s="391"/>
      <c r="F9" s="391"/>
      <c r="G9" s="391"/>
      <c r="H9" s="391"/>
      <c r="I9" s="391"/>
      <c r="J9" s="392"/>
    </row>
    <row r="10" spans="1:13" ht="12.95" customHeight="1" x14ac:dyDescent="0.2">
      <c r="A10" s="1183" t="s">
        <v>537</v>
      </c>
      <c r="B10" s="395">
        <v>5507</v>
      </c>
      <c r="C10" s="395">
        <v>2615</v>
      </c>
      <c r="D10" s="395">
        <v>2349</v>
      </c>
      <c r="E10" s="391">
        <v>470</v>
      </c>
      <c r="F10" s="391">
        <v>53</v>
      </c>
      <c r="G10" s="391">
        <v>10</v>
      </c>
      <c r="H10" s="391">
        <v>7</v>
      </c>
      <c r="I10" s="391">
        <v>2</v>
      </c>
      <c r="J10" s="354">
        <v>1</v>
      </c>
      <c r="L10" s="541"/>
      <c r="M10" s="541"/>
    </row>
    <row r="11" spans="1:13" ht="12.95" customHeight="1" x14ac:dyDescent="0.2">
      <c r="A11" s="82" t="s">
        <v>538</v>
      </c>
      <c r="B11" s="391"/>
      <c r="C11" s="391"/>
      <c r="D11" s="391"/>
      <c r="E11" s="391"/>
      <c r="F11" s="391"/>
      <c r="G11" s="391"/>
      <c r="H11" s="391"/>
      <c r="I11" s="391"/>
      <c r="J11" s="392"/>
    </row>
    <row r="12" spans="1:13" ht="12.95" customHeight="1" x14ac:dyDescent="0.2">
      <c r="A12" s="1183" t="s">
        <v>539</v>
      </c>
      <c r="B12" s="391">
        <v>145</v>
      </c>
      <c r="C12" s="391">
        <v>71</v>
      </c>
      <c r="D12" s="391">
        <v>59</v>
      </c>
      <c r="E12" s="391">
        <v>10</v>
      </c>
      <c r="F12" s="391">
        <v>4</v>
      </c>
      <c r="G12" s="391" t="s">
        <v>1010</v>
      </c>
      <c r="H12" s="391">
        <v>1</v>
      </c>
      <c r="I12" s="391" t="s">
        <v>1010</v>
      </c>
      <c r="J12" s="763" t="s">
        <v>1010</v>
      </c>
      <c r="K12" s="758"/>
      <c r="L12" s="541"/>
      <c r="M12" s="541"/>
    </row>
    <row r="13" spans="1:13" ht="12.95" customHeight="1" x14ac:dyDescent="0.2">
      <c r="A13" s="82" t="s">
        <v>540</v>
      </c>
      <c r="B13" s="391"/>
      <c r="C13" s="391"/>
      <c r="D13" s="391"/>
      <c r="E13" s="391"/>
      <c r="F13" s="391"/>
      <c r="G13" s="391"/>
      <c r="H13" s="391"/>
      <c r="I13" s="391"/>
      <c r="J13" s="392"/>
      <c r="K13" s="758"/>
    </row>
    <row r="14" spans="1:13" ht="12.95" customHeight="1" x14ac:dyDescent="0.2">
      <c r="A14" s="1183" t="s">
        <v>543</v>
      </c>
      <c r="B14" s="395">
        <v>4444</v>
      </c>
      <c r="C14" s="395">
        <v>2018</v>
      </c>
      <c r="D14" s="395">
        <v>1727</v>
      </c>
      <c r="E14" s="391">
        <v>524</v>
      </c>
      <c r="F14" s="391">
        <v>128</v>
      </c>
      <c r="G14" s="391">
        <v>33</v>
      </c>
      <c r="H14" s="391">
        <v>5</v>
      </c>
      <c r="I14" s="391">
        <v>8</v>
      </c>
      <c r="J14" s="354">
        <v>1</v>
      </c>
      <c r="K14" s="758"/>
      <c r="L14" s="541"/>
      <c r="M14" s="541"/>
    </row>
    <row r="15" spans="1:13" ht="12.95" customHeight="1" x14ac:dyDescent="0.2">
      <c r="A15" s="82" t="s">
        <v>544</v>
      </c>
      <c r="B15" s="391"/>
      <c r="C15" s="391"/>
      <c r="D15" s="391"/>
      <c r="E15" s="391"/>
      <c r="F15" s="391"/>
      <c r="G15" s="391"/>
      <c r="H15" s="391"/>
      <c r="I15" s="391"/>
      <c r="J15" s="392"/>
      <c r="K15" s="758"/>
    </row>
    <row r="16" spans="1:13" ht="12.95" customHeight="1" x14ac:dyDescent="0.2">
      <c r="A16" s="1183" t="s">
        <v>545</v>
      </c>
      <c r="B16" s="395">
        <v>1619</v>
      </c>
      <c r="C16" s="391">
        <v>540</v>
      </c>
      <c r="D16" s="391">
        <v>548</v>
      </c>
      <c r="E16" s="391">
        <v>283</v>
      </c>
      <c r="F16" s="391">
        <v>142</v>
      </c>
      <c r="G16" s="391">
        <v>63</v>
      </c>
      <c r="H16" s="391">
        <v>23</v>
      </c>
      <c r="I16" s="391">
        <v>9</v>
      </c>
      <c r="J16" s="392">
        <v>11</v>
      </c>
      <c r="K16" s="758"/>
      <c r="L16" s="541"/>
      <c r="M16" s="541"/>
    </row>
    <row r="17" spans="1:13" ht="12.95" customHeight="1" x14ac:dyDescent="0.2">
      <c r="A17" s="82" t="s">
        <v>546</v>
      </c>
      <c r="B17" s="391"/>
      <c r="C17" s="391"/>
      <c r="D17" s="391"/>
      <c r="E17" s="391"/>
      <c r="F17" s="391"/>
      <c r="G17" s="391"/>
      <c r="H17" s="391"/>
      <c r="I17" s="391"/>
      <c r="J17" s="392"/>
      <c r="K17" s="758"/>
    </row>
    <row r="18" spans="1:13" ht="12.95" customHeight="1" x14ac:dyDescent="0.2">
      <c r="A18" s="1183" t="s">
        <v>547</v>
      </c>
      <c r="B18" s="391">
        <v>1053</v>
      </c>
      <c r="C18" s="391">
        <v>590</v>
      </c>
      <c r="D18" s="391">
        <v>283</v>
      </c>
      <c r="E18" s="391">
        <v>102</v>
      </c>
      <c r="F18" s="391">
        <v>49</v>
      </c>
      <c r="G18" s="391">
        <v>14</v>
      </c>
      <c r="H18" s="391">
        <v>12</v>
      </c>
      <c r="I18" s="391">
        <v>3</v>
      </c>
      <c r="J18" s="763" t="s">
        <v>1010</v>
      </c>
      <c r="K18" s="758"/>
      <c r="L18" s="541"/>
      <c r="M18" s="541"/>
    </row>
    <row r="19" spans="1:13" ht="12.95" customHeight="1" x14ac:dyDescent="0.2">
      <c r="A19" s="82" t="s">
        <v>548</v>
      </c>
      <c r="B19" s="391"/>
      <c r="C19" s="391"/>
      <c r="D19" s="391"/>
      <c r="E19" s="391"/>
      <c r="F19" s="391"/>
      <c r="G19" s="391"/>
      <c r="H19" s="391"/>
      <c r="I19" s="391"/>
      <c r="J19" s="392"/>
      <c r="K19" s="758"/>
    </row>
    <row r="20" spans="1:13" ht="12.95" customHeight="1" x14ac:dyDescent="0.2">
      <c r="A20" s="1183" t="s">
        <v>718</v>
      </c>
      <c r="B20" s="395">
        <v>669</v>
      </c>
      <c r="C20" s="391">
        <v>154</v>
      </c>
      <c r="D20" s="391">
        <v>162</v>
      </c>
      <c r="E20" s="391">
        <v>126</v>
      </c>
      <c r="F20" s="391">
        <v>105</v>
      </c>
      <c r="G20" s="391">
        <v>49</v>
      </c>
      <c r="H20" s="391">
        <v>33</v>
      </c>
      <c r="I20" s="391">
        <v>19</v>
      </c>
      <c r="J20" s="392">
        <v>21</v>
      </c>
      <c r="K20" s="758"/>
      <c r="L20" s="541"/>
      <c r="M20" s="541"/>
    </row>
    <row r="21" spans="1:13" ht="12.95" customHeight="1" x14ac:dyDescent="0.2">
      <c r="A21" s="82" t="s">
        <v>550</v>
      </c>
      <c r="B21" s="391"/>
      <c r="C21" s="391"/>
      <c r="D21" s="391"/>
      <c r="E21" s="391"/>
      <c r="F21" s="391"/>
      <c r="G21" s="391"/>
      <c r="H21" s="391"/>
      <c r="I21" s="391"/>
      <c r="J21" s="392"/>
      <c r="K21" s="758"/>
    </row>
    <row r="22" spans="1:13" ht="12.95" customHeight="1" x14ac:dyDescent="0.2">
      <c r="A22" s="1183" t="s">
        <v>719</v>
      </c>
      <c r="B22" s="391">
        <v>5</v>
      </c>
      <c r="C22" s="391">
        <v>2</v>
      </c>
      <c r="D22" s="391">
        <v>1</v>
      </c>
      <c r="E22" s="391">
        <v>1</v>
      </c>
      <c r="F22" s="391">
        <v>1</v>
      </c>
      <c r="G22" s="391" t="s">
        <v>1010</v>
      </c>
      <c r="H22" s="391" t="s">
        <v>1010</v>
      </c>
      <c r="I22" s="391" t="s">
        <v>1010</v>
      </c>
      <c r="J22" s="354" t="s">
        <v>1010</v>
      </c>
      <c r="K22" s="758"/>
      <c r="L22" s="541"/>
      <c r="M22" s="541"/>
    </row>
    <row r="23" spans="1:13" ht="12.95" customHeight="1" x14ac:dyDescent="0.2">
      <c r="A23" s="82" t="s">
        <v>720</v>
      </c>
      <c r="B23" s="391"/>
      <c r="C23" s="391"/>
      <c r="D23" s="391"/>
      <c r="E23" s="391"/>
      <c r="F23" s="391"/>
      <c r="G23" s="391"/>
      <c r="H23" s="391"/>
      <c r="I23" s="391"/>
      <c r="J23" s="392"/>
      <c r="K23" s="758"/>
    </row>
    <row r="24" spans="1:13" ht="12.95" customHeight="1" x14ac:dyDescent="0.2">
      <c r="A24" s="1183" t="s">
        <v>721</v>
      </c>
      <c r="B24" s="391" t="s">
        <v>1010</v>
      </c>
      <c r="C24" s="391" t="s">
        <v>1010</v>
      </c>
      <c r="D24" s="391" t="s">
        <v>1010</v>
      </c>
      <c r="E24" s="391" t="s">
        <v>1010</v>
      </c>
      <c r="F24" s="391" t="s">
        <v>1010</v>
      </c>
      <c r="G24" s="391" t="s">
        <v>1010</v>
      </c>
      <c r="H24" s="391" t="s">
        <v>1010</v>
      </c>
      <c r="I24" s="391" t="s">
        <v>1010</v>
      </c>
      <c r="J24" s="763" t="s">
        <v>1010</v>
      </c>
      <c r="K24" s="758"/>
      <c r="L24" s="541"/>
      <c r="M24" s="541"/>
    </row>
    <row r="25" spans="1:13" ht="12.95" customHeight="1" x14ac:dyDescent="0.2">
      <c r="A25" s="135" t="s">
        <v>677</v>
      </c>
      <c r="B25" s="388"/>
      <c r="C25" s="388"/>
      <c r="D25" s="388"/>
      <c r="E25" s="388"/>
      <c r="F25" s="388"/>
      <c r="G25" s="388"/>
      <c r="H25" s="388"/>
      <c r="I25" s="388"/>
      <c r="J25" s="394"/>
      <c r="K25" s="758"/>
    </row>
    <row r="26" spans="1:13" ht="12.95" customHeight="1" x14ac:dyDescent="0.2">
      <c r="A26" s="80"/>
      <c r="B26" s="388"/>
      <c r="C26" s="388"/>
      <c r="D26" s="388"/>
      <c r="E26" s="388"/>
      <c r="F26" s="388"/>
      <c r="G26" s="388"/>
      <c r="H26" s="388"/>
      <c r="I26" s="388"/>
      <c r="J26" s="394"/>
      <c r="L26" s="541"/>
      <c r="M26" s="541"/>
    </row>
    <row r="27" spans="1:13" ht="12.95" customHeight="1" x14ac:dyDescent="0.2">
      <c r="A27" s="1179" t="s">
        <v>553</v>
      </c>
      <c r="B27" s="387">
        <v>7550</v>
      </c>
      <c r="C27" s="387">
        <v>3523</v>
      </c>
      <c r="D27" s="387">
        <v>2969</v>
      </c>
      <c r="E27" s="388">
        <v>740</v>
      </c>
      <c r="F27" s="388">
        <v>200</v>
      </c>
      <c r="G27" s="388">
        <v>69</v>
      </c>
      <c r="H27" s="388">
        <v>19</v>
      </c>
      <c r="I27" s="388">
        <v>18</v>
      </c>
      <c r="J27" s="394">
        <v>12</v>
      </c>
    </row>
    <row r="28" spans="1:13" ht="12.95" customHeight="1" x14ac:dyDescent="0.2">
      <c r="A28" s="16" t="s">
        <v>501</v>
      </c>
      <c r="B28" s="350"/>
      <c r="C28" s="350"/>
      <c r="D28" s="350"/>
      <c r="E28" s="350"/>
      <c r="F28" s="350"/>
      <c r="G28" s="350"/>
      <c r="H28" s="350"/>
      <c r="I28" s="350"/>
      <c r="J28" s="351"/>
      <c r="L28" s="541"/>
      <c r="M28" s="541"/>
    </row>
    <row r="29" spans="1:13" ht="12.95" customHeight="1" x14ac:dyDescent="0.2">
      <c r="A29" s="1183" t="s">
        <v>537</v>
      </c>
      <c r="B29" s="395">
        <v>3842</v>
      </c>
      <c r="C29" s="395">
        <v>1867</v>
      </c>
      <c r="D29" s="395">
        <v>1649</v>
      </c>
      <c r="E29" s="391">
        <v>291</v>
      </c>
      <c r="F29" s="391">
        <v>23</v>
      </c>
      <c r="G29" s="391">
        <v>7</v>
      </c>
      <c r="H29" s="391">
        <v>2</v>
      </c>
      <c r="I29" s="391">
        <v>2</v>
      </c>
      <c r="J29" s="763">
        <v>1</v>
      </c>
    </row>
    <row r="30" spans="1:13" ht="12.95" customHeight="1" x14ac:dyDescent="0.2">
      <c r="A30" s="82" t="s">
        <v>538</v>
      </c>
      <c r="B30" s="391"/>
      <c r="C30" s="391"/>
      <c r="D30" s="391"/>
      <c r="E30" s="391"/>
      <c r="F30" s="391"/>
      <c r="G30" s="391"/>
      <c r="H30" s="391"/>
      <c r="I30" s="391"/>
      <c r="J30" s="392"/>
      <c r="L30" s="541"/>
      <c r="M30" s="541"/>
    </row>
    <row r="31" spans="1:13" ht="12.95" customHeight="1" x14ac:dyDescent="0.2">
      <c r="A31" s="1183" t="s">
        <v>539</v>
      </c>
      <c r="B31" s="391">
        <v>94</v>
      </c>
      <c r="C31" s="391">
        <v>49</v>
      </c>
      <c r="D31" s="391">
        <v>35</v>
      </c>
      <c r="E31" s="391">
        <v>7</v>
      </c>
      <c r="F31" s="391">
        <v>3</v>
      </c>
      <c r="G31" s="391" t="s">
        <v>1010</v>
      </c>
      <c r="H31" s="391" t="s">
        <v>1010</v>
      </c>
      <c r="I31" s="391" t="s">
        <v>1010</v>
      </c>
      <c r="J31" s="763" t="s">
        <v>1010</v>
      </c>
    </row>
    <row r="32" spans="1:13" ht="12.95" customHeight="1" x14ac:dyDescent="0.2">
      <c r="A32" s="82" t="s">
        <v>540</v>
      </c>
      <c r="B32" s="391"/>
      <c r="C32" s="391"/>
      <c r="D32" s="391"/>
      <c r="E32" s="391"/>
      <c r="F32" s="391"/>
      <c r="G32" s="391"/>
      <c r="H32" s="391"/>
      <c r="I32" s="391"/>
      <c r="J32" s="392"/>
      <c r="L32" s="541"/>
      <c r="M32" s="541"/>
    </row>
    <row r="33" spans="1:13" ht="12.95" customHeight="1" x14ac:dyDescent="0.2">
      <c r="A33" s="1183" t="s">
        <v>543</v>
      </c>
      <c r="B33" s="395">
        <v>2293</v>
      </c>
      <c r="C33" s="395">
        <v>1061</v>
      </c>
      <c r="D33" s="395">
        <v>893</v>
      </c>
      <c r="E33" s="391">
        <v>250</v>
      </c>
      <c r="F33" s="391">
        <v>65</v>
      </c>
      <c r="G33" s="391">
        <v>15</v>
      </c>
      <c r="H33" s="391">
        <v>2</v>
      </c>
      <c r="I33" s="391">
        <v>6</v>
      </c>
      <c r="J33" s="354">
        <v>1</v>
      </c>
    </row>
    <row r="34" spans="1:13" ht="12.95" customHeight="1" x14ac:dyDescent="0.2">
      <c r="A34" s="82" t="s">
        <v>544</v>
      </c>
      <c r="B34" s="391"/>
      <c r="C34" s="391"/>
      <c r="D34" s="391"/>
      <c r="E34" s="391"/>
      <c r="F34" s="391"/>
      <c r="G34" s="391"/>
      <c r="H34" s="391"/>
      <c r="I34" s="391"/>
      <c r="J34" s="392"/>
      <c r="L34" s="541"/>
      <c r="M34" s="541"/>
    </row>
    <row r="35" spans="1:13" ht="12.95" customHeight="1" x14ac:dyDescent="0.2">
      <c r="A35" s="1183" t="s">
        <v>545</v>
      </c>
      <c r="B35" s="395">
        <v>635</v>
      </c>
      <c r="C35" s="391">
        <v>216</v>
      </c>
      <c r="D35" s="391">
        <v>222</v>
      </c>
      <c r="E35" s="391">
        <v>103</v>
      </c>
      <c r="F35" s="391">
        <v>53</v>
      </c>
      <c r="G35" s="391">
        <v>28</v>
      </c>
      <c r="H35" s="391">
        <v>7</v>
      </c>
      <c r="I35" s="391">
        <v>4</v>
      </c>
      <c r="J35" s="763">
        <v>2</v>
      </c>
    </row>
    <row r="36" spans="1:13" ht="12.95" customHeight="1" x14ac:dyDescent="0.2">
      <c r="A36" s="82" t="s">
        <v>546</v>
      </c>
      <c r="B36" s="391"/>
      <c r="C36" s="391"/>
      <c r="D36" s="391"/>
      <c r="E36" s="391"/>
      <c r="F36" s="391"/>
      <c r="G36" s="391"/>
      <c r="H36" s="391"/>
      <c r="I36" s="391"/>
      <c r="J36" s="392"/>
      <c r="L36" s="541"/>
      <c r="M36" s="541"/>
    </row>
    <row r="37" spans="1:13" ht="12.95" customHeight="1" x14ac:dyDescent="0.2">
      <c r="A37" s="1183" t="s">
        <v>547</v>
      </c>
      <c r="B37" s="391">
        <v>443</v>
      </c>
      <c r="C37" s="391">
        <v>265</v>
      </c>
      <c r="D37" s="391">
        <v>106</v>
      </c>
      <c r="E37" s="391">
        <v>41</v>
      </c>
      <c r="F37" s="391">
        <v>23</v>
      </c>
      <c r="G37" s="391">
        <v>6</v>
      </c>
      <c r="H37" s="391">
        <v>2</v>
      </c>
      <c r="I37" s="391" t="s">
        <v>1010</v>
      </c>
      <c r="J37" s="763" t="s">
        <v>1010</v>
      </c>
    </row>
    <row r="38" spans="1:13" ht="12.95" customHeight="1" x14ac:dyDescent="0.2">
      <c r="A38" s="82" t="s">
        <v>548</v>
      </c>
      <c r="B38" s="391"/>
      <c r="C38" s="391"/>
      <c r="D38" s="391"/>
      <c r="E38" s="391"/>
      <c r="F38" s="391"/>
      <c r="G38" s="391"/>
      <c r="H38" s="391"/>
      <c r="I38" s="391"/>
      <c r="J38" s="392"/>
      <c r="L38" s="541"/>
      <c r="M38" s="541"/>
    </row>
    <row r="39" spans="1:13" ht="12.95" customHeight="1" x14ac:dyDescent="0.2">
      <c r="A39" s="1183" t="s">
        <v>718</v>
      </c>
      <c r="B39" s="391">
        <v>238</v>
      </c>
      <c r="C39" s="391">
        <v>62</v>
      </c>
      <c r="D39" s="391">
        <v>64</v>
      </c>
      <c r="E39" s="391">
        <v>47</v>
      </c>
      <c r="F39" s="391">
        <v>32</v>
      </c>
      <c r="G39" s="391">
        <v>13</v>
      </c>
      <c r="H39" s="391">
        <v>6</v>
      </c>
      <c r="I39" s="391">
        <v>6</v>
      </c>
      <c r="J39" s="392">
        <v>8</v>
      </c>
    </row>
    <row r="40" spans="1:13" ht="12.95" customHeight="1" x14ac:dyDescent="0.2">
      <c r="A40" s="82" t="s">
        <v>550</v>
      </c>
      <c r="B40" s="391"/>
      <c r="C40" s="391"/>
      <c r="D40" s="391"/>
      <c r="E40" s="391"/>
      <c r="F40" s="391"/>
      <c r="G40" s="391"/>
      <c r="H40" s="391"/>
      <c r="I40" s="391"/>
      <c r="J40" s="392"/>
      <c r="L40" s="541"/>
      <c r="M40" s="541"/>
    </row>
    <row r="41" spans="1:13" ht="12.95" customHeight="1" x14ac:dyDescent="0.2">
      <c r="A41" s="1183" t="s">
        <v>719</v>
      </c>
      <c r="B41" s="391">
        <v>4</v>
      </c>
      <c r="C41" s="391">
        <v>2</v>
      </c>
      <c r="D41" s="391" t="s">
        <v>1010</v>
      </c>
      <c r="E41" s="391">
        <v>1</v>
      </c>
      <c r="F41" s="391">
        <v>1</v>
      </c>
      <c r="G41" s="391" t="s">
        <v>1010</v>
      </c>
      <c r="H41" s="391" t="s">
        <v>1010</v>
      </c>
      <c r="I41" s="391" t="s">
        <v>1010</v>
      </c>
      <c r="J41" s="763" t="s">
        <v>1010</v>
      </c>
    </row>
    <row r="42" spans="1:13" ht="12.95" customHeight="1" x14ac:dyDescent="0.2">
      <c r="A42" s="82" t="s">
        <v>720</v>
      </c>
      <c r="B42" s="391"/>
      <c r="C42" s="391"/>
      <c r="D42" s="391"/>
      <c r="E42" s="391"/>
      <c r="F42" s="391"/>
      <c r="G42" s="391"/>
      <c r="H42" s="391"/>
      <c r="I42" s="391"/>
      <c r="J42" s="392"/>
      <c r="L42" s="541"/>
      <c r="M42" s="541"/>
    </row>
    <row r="43" spans="1:13" ht="12.95" customHeight="1" x14ac:dyDescent="0.2">
      <c r="A43" s="1183" t="s">
        <v>721</v>
      </c>
      <c r="B43" s="391" t="s">
        <v>1010</v>
      </c>
      <c r="C43" s="391" t="s">
        <v>1010</v>
      </c>
      <c r="D43" s="391" t="s">
        <v>1010</v>
      </c>
      <c r="E43" s="391" t="s">
        <v>1010</v>
      </c>
      <c r="F43" s="391" t="s">
        <v>1010</v>
      </c>
      <c r="G43" s="391" t="s">
        <v>1010</v>
      </c>
      <c r="H43" s="391" t="s">
        <v>1010</v>
      </c>
      <c r="I43" s="391" t="s">
        <v>1010</v>
      </c>
      <c r="J43" s="763" t="s">
        <v>1010</v>
      </c>
    </row>
    <row r="44" spans="1:13" ht="12.95" customHeight="1" x14ac:dyDescent="0.2">
      <c r="A44" s="135" t="s">
        <v>677</v>
      </c>
      <c r="B44" s="83"/>
      <c r="C44" s="83"/>
      <c r="D44" s="83"/>
      <c r="E44" s="83"/>
      <c r="F44" s="83"/>
      <c r="G44" s="83"/>
      <c r="H44" s="83"/>
      <c r="I44" s="83"/>
      <c r="J44" s="79"/>
      <c r="L44" s="541"/>
      <c r="M44" s="541"/>
    </row>
    <row r="45" spans="1:13" ht="12.95" customHeight="1" x14ac:dyDescent="0.2">
      <c r="A45" s="135"/>
      <c r="B45" s="117"/>
      <c r="C45" s="117"/>
      <c r="D45" s="117"/>
      <c r="E45" s="117"/>
      <c r="F45" s="117"/>
      <c r="G45" s="117"/>
      <c r="H45" s="117"/>
      <c r="I45" s="117"/>
      <c r="J45" s="79"/>
    </row>
    <row r="47" spans="1:13" x14ac:dyDescent="0.2">
      <c r="B47" s="541"/>
      <c r="C47" s="541"/>
      <c r="D47" s="541"/>
      <c r="E47" s="541"/>
      <c r="F47" s="541"/>
      <c r="G47" s="541"/>
      <c r="H47" s="541"/>
      <c r="I47" s="541"/>
      <c r="J47" s="541"/>
    </row>
    <row r="48" spans="1:13" x14ac:dyDescent="0.2">
      <c r="B48" s="541"/>
      <c r="C48" s="541"/>
      <c r="D48" s="541"/>
      <c r="E48" s="541"/>
      <c r="F48" s="541"/>
      <c r="G48" s="541"/>
      <c r="H48" s="541"/>
      <c r="I48" s="541"/>
      <c r="J48" s="541"/>
    </row>
    <row r="49" spans="2:10" x14ac:dyDescent="0.2">
      <c r="B49" s="541"/>
      <c r="C49" s="541"/>
      <c r="D49" s="541"/>
      <c r="E49" s="541"/>
      <c r="F49" s="541"/>
      <c r="G49" s="541"/>
      <c r="H49" s="541"/>
      <c r="I49" s="541"/>
      <c r="J49" s="541"/>
    </row>
    <row r="50" spans="2:10" x14ac:dyDescent="0.2">
      <c r="B50" s="541"/>
      <c r="C50" s="541"/>
      <c r="D50" s="541"/>
      <c r="E50" s="541"/>
      <c r="F50" s="541"/>
      <c r="G50" s="541"/>
      <c r="H50" s="541"/>
      <c r="I50" s="541"/>
      <c r="J50" s="541"/>
    </row>
  </sheetData>
  <mergeCells count="9">
    <mergeCell ref="C3:J3"/>
    <mergeCell ref="C4:J4"/>
    <mergeCell ref="G5:G6"/>
    <mergeCell ref="H5:H6"/>
    <mergeCell ref="I5:I6"/>
    <mergeCell ref="C5:C6"/>
    <mergeCell ref="D5:D6"/>
    <mergeCell ref="E5:E6"/>
    <mergeCell ref="F5:F6"/>
  </mergeCells>
  <phoneticPr fontId="27" type="noConversion"/>
  <hyperlinks>
    <hyperlink ref="J1:J2" location="'Spis tablic List of tables'!B92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8.19921875" customWidth="1"/>
    <col min="2" max="9" width="21" customWidth="1"/>
  </cols>
  <sheetData>
    <row r="1" spans="1:12" ht="15" customHeight="1" x14ac:dyDescent="0.2">
      <c r="A1" s="435" t="s">
        <v>1253</v>
      </c>
      <c r="B1" s="435"/>
      <c r="C1" s="435"/>
      <c r="D1" s="435"/>
      <c r="E1" s="435"/>
      <c r="F1" s="435"/>
      <c r="G1" s="435"/>
      <c r="I1" s="1279" t="s">
        <v>42</v>
      </c>
    </row>
    <row r="2" spans="1:12" ht="15" customHeight="1" x14ac:dyDescent="0.2">
      <c r="A2" s="260" t="s">
        <v>1254</v>
      </c>
      <c r="B2" s="260"/>
      <c r="C2" s="260"/>
      <c r="D2" s="260"/>
      <c r="E2" s="260"/>
      <c r="F2" s="260"/>
      <c r="G2" s="260"/>
      <c r="I2" s="1280" t="s">
        <v>43</v>
      </c>
    </row>
    <row r="3" spans="1:12" ht="15" customHeight="1" x14ac:dyDescent="0.2">
      <c r="A3" s="35"/>
      <c r="B3" s="4"/>
      <c r="C3" s="1367" t="s">
        <v>673</v>
      </c>
      <c r="D3" s="1368"/>
      <c r="E3" s="1368"/>
      <c r="F3" s="1368"/>
      <c r="G3" s="1368"/>
      <c r="H3" s="1368"/>
      <c r="I3" s="1368"/>
    </row>
    <row r="4" spans="1:12" ht="15" customHeight="1" x14ac:dyDescent="0.2">
      <c r="A4" s="93" t="s">
        <v>722</v>
      </c>
      <c r="B4" s="112" t="s">
        <v>110</v>
      </c>
      <c r="C4" s="1489" t="s">
        <v>674</v>
      </c>
      <c r="D4" s="1444"/>
      <c r="E4" s="1444"/>
      <c r="F4" s="1444"/>
      <c r="G4" s="1444"/>
      <c r="H4" s="1444"/>
      <c r="I4" s="1444"/>
    </row>
    <row r="5" spans="1:12" ht="15" customHeight="1" x14ac:dyDescent="0.2">
      <c r="A5" s="967" t="s">
        <v>732</v>
      </c>
      <c r="B5" s="964" t="s">
        <v>111</v>
      </c>
      <c r="C5" s="92" t="s">
        <v>498</v>
      </c>
      <c r="D5" s="1490" t="s">
        <v>304</v>
      </c>
      <c r="E5" s="1385" t="s">
        <v>305</v>
      </c>
      <c r="F5" s="1490" t="s">
        <v>306</v>
      </c>
      <c r="G5" s="1385" t="s">
        <v>330</v>
      </c>
      <c r="H5" s="1490" t="s">
        <v>331</v>
      </c>
      <c r="I5" s="89" t="s">
        <v>1001</v>
      </c>
    </row>
    <row r="6" spans="1:12" ht="15" customHeight="1" x14ac:dyDescent="0.2">
      <c r="A6" s="30"/>
      <c r="B6" s="9"/>
      <c r="C6" s="963" t="s">
        <v>490</v>
      </c>
      <c r="D6" s="1491"/>
      <c r="E6" s="1387"/>
      <c r="F6" s="1491"/>
      <c r="G6" s="1387"/>
      <c r="H6" s="1491"/>
      <c r="I6" s="958" t="s">
        <v>675</v>
      </c>
    </row>
    <row r="7" spans="1:12" ht="12.95" customHeight="1" x14ac:dyDescent="0.2">
      <c r="A7" s="223"/>
      <c r="B7" s="134"/>
      <c r="C7" s="134"/>
      <c r="D7" s="134"/>
      <c r="E7" s="134"/>
      <c r="F7" s="134"/>
      <c r="G7" s="134"/>
      <c r="H7" s="134"/>
      <c r="I7" s="224"/>
    </row>
    <row r="8" spans="1:12" ht="12.95" customHeight="1" x14ac:dyDescent="0.2">
      <c r="A8" s="1179" t="s">
        <v>76</v>
      </c>
      <c r="B8" s="387">
        <v>13443</v>
      </c>
      <c r="C8" s="387">
        <v>644</v>
      </c>
      <c r="D8" s="387">
        <v>2515</v>
      </c>
      <c r="E8" s="387">
        <v>4364</v>
      </c>
      <c r="F8" s="387">
        <v>3919</v>
      </c>
      <c r="G8" s="387">
        <v>1657</v>
      </c>
      <c r="H8" s="388">
        <v>333</v>
      </c>
      <c r="I8" s="394">
        <v>11</v>
      </c>
      <c r="K8" s="541"/>
      <c r="L8" s="541"/>
    </row>
    <row r="9" spans="1:12" ht="12.95" customHeight="1" x14ac:dyDescent="0.2">
      <c r="A9" s="16" t="s">
        <v>77</v>
      </c>
      <c r="B9" s="391"/>
      <c r="C9" s="391"/>
      <c r="D9" s="391"/>
      <c r="E9" s="391"/>
      <c r="F9" s="391"/>
      <c r="G9" s="391"/>
      <c r="H9" s="391"/>
      <c r="I9" s="392"/>
      <c r="K9" s="541"/>
      <c r="L9" s="541"/>
    </row>
    <row r="10" spans="1:12" ht="12.95" customHeight="1" x14ac:dyDescent="0.2">
      <c r="A10" s="1180" t="s">
        <v>723</v>
      </c>
      <c r="B10" s="391">
        <v>276</v>
      </c>
      <c r="C10" s="391">
        <v>16</v>
      </c>
      <c r="D10" s="391">
        <v>67</v>
      </c>
      <c r="E10" s="391">
        <v>91</v>
      </c>
      <c r="F10" s="391">
        <v>63</v>
      </c>
      <c r="G10" s="391">
        <v>31</v>
      </c>
      <c r="H10" s="391">
        <v>8</v>
      </c>
      <c r="I10" s="354" t="s">
        <v>1010</v>
      </c>
      <c r="K10" s="541"/>
      <c r="L10" s="541"/>
    </row>
    <row r="11" spans="1:12" ht="12.95" customHeight="1" x14ac:dyDescent="0.2">
      <c r="A11" s="141" t="s">
        <v>724</v>
      </c>
      <c r="B11" s="391"/>
      <c r="C11" s="391"/>
      <c r="D11" s="391"/>
      <c r="E11" s="391"/>
      <c r="F11" s="391"/>
      <c r="G11" s="391"/>
      <c r="H11" s="391"/>
      <c r="I11" s="392"/>
      <c r="K11" s="541"/>
      <c r="L11" s="541"/>
    </row>
    <row r="12" spans="1:12" ht="12.95" customHeight="1" x14ac:dyDescent="0.2">
      <c r="A12" s="1180" t="s">
        <v>725</v>
      </c>
      <c r="B12" s="395">
        <v>12152</v>
      </c>
      <c r="C12" s="391">
        <v>582</v>
      </c>
      <c r="D12" s="395">
        <v>2275</v>
      </c>
      <c r="E12" s="395">
        <v>3963</v>
      </c>
      <c r="F12" s="395">
        <v>3566</v>
      </c>
      <c r="G12" s="395">
        <v>1470</v>
      </c>
      <c r="H12" s="391">
        <v>287</v>
      </c>
      <c r="I12" s="392">
        <v>9</v>
      </c>
      <c r="K12" s="541"/>
      <c r="L12" s="541"/>
    </row>
    <row r="13" spans="1:12" ht="12.95" customHeight="1" x14ac:dyDescent="0.2">
      <c r="A13" s="1180" t="s">
        <v>726</v>
      </c>
      <c r="B13" s="391">
        <v>870</v>
      </c>
      <c r="C13" s="391">
        <v>38</v>
      </c>
      <c r="D13" s="391">
        <v>151</v>
      </c>
      <c r="E13" s="391">
        <v>272</v>
      </c>
      <c r="F13" s="391">
        <v>245</v>
      </c>
      <c r="G13" s="391">
        <v>130</v>
      </c>
      <c r="H13" s="391">
        <v>33</v>
      </c>
      <c r="I13" s="392">
        <v>1</v>
      </c>
      <c r="K13" s="541"/>
      <c r="L13" s="541"/>
    </row>
    <row r="14" spans="1:12" ht="12.95" customHeight="1" x14ac:dyDescent="0.2">
      <c r="A14" s="1180" t="s">
        <v>727</v>
      </c>
      <c r="B14" s="391">
        <v>94</v>
      </c>
      <c r="C14" s="391">
        <v>6</v>
      </c>
      <c r="D14" s="391">
        <v>15</v>
      </c>
      <c r="E14" s="391">
        <v>23</v>
      </c>
      <c r="F14" s="391">
        <v>31</v>
      </c>
      <c r="G14" s="391">
        <v>16</v>
      </c>
      <c r="H14" s="391">
        <v>2</v>
      </c>
      <c r="I14" s="763">
        <v>1</v>
      </c>
      <c r="K14" s="541"/>
      <c r="L14" s="541"/>
    </row>
    <row r="15" spans="1:12" ht="12.95" customHeight="1" x14ac:dyDescent="0.2">
      <c r="A15" s="1180" t="s">
        <v>728</v>
      </c>
      <c r="B15" s="391">
        <v>51</v>
      </c>
      <c r="C15" s="391">
        <v>2</v>
      </c>
      <c r="D15" s="391">
        <v>7</v>
      </c>
      <c r="E15" s="391">
        <v>15</v>
      </c>
      <c r="F15" s="391">
        <v>14</v>
      </c>
      <c r="G15" s="391">
        <v>10</v>
      </c>
      <c r="H15" s="391">
        <v>3</v>
      </c>
      <c r="I15" s="763" t="s">
        <v>1010</v>
      </c>
      <c r="K15" s="541"/>
      <c r="L15" s="541"/>
    </row>
    <row r="16" spans="1:12" ht="12.95" customHeight="1" x14ac:dyDescent="0.2">
      <c r="A16" s="141" t="s">
        <v>729</v>
      </c>
      <c r="B16" s="388"/>
      <c r="C16" s="388"/>
      <c r="D16" s="388"/>
      <c r="E16" s="388"/>
      <c r="F16" s="388"/>
      <c r="G16" s="388"/>
      <c r="H16" s="388"/>
      <c r="I16" s="354"/>
      <c r="K16" s="541"/>
      <c r="L16" s="541"/>
    </row>
    <row r="17" spans="1:12" ht="12.95" customHeight="1" x14ac:dyDescent="0.2">
      <c r="A17" s="81"/>
      <c r="B17" s="391"/>
      <c r="C17" s="391"/>
      <c r="D17" s="391"/>
      <c r="E17" s="391"/>
      <c r="F17" s="391"/>
      <c r="G17" s="391"/>
      <c r="H17" s="391"/>
      <c r="I17" s="392"/>
      <c r="K17" s="541"/>
      <c r="L17" s="541"/>
    </row>
    <row r="18" spans="1:12" ht="12.95" customHeight="1" x14ac:dyDescent="0.2">
      <c r="A18" s="1179" t="s">
        <v>730</v>
      </c>
      <c r="B18" s="387">
        <v>7550</v>
      </c>
      <c r="C18" s="388">
        <v>285</v>
      </c>
      <c r="D18" s="387">
        <v>1146</v>
      </c>
      <c r="E18" s="387">
        <v>2430</v>
      </c>
      <c r="F18" s="387">
        <v>2479</v>
      </c>
      <c r="G18" s="388">
        <v>1010</v>
      </c>
      <c r="H18" s="388">
        <v>194</v>
      </c>
      <c r="I18" s="394">
        <v>6</v>
      </c>
      <c r="K18" s="541"/>
      <c r="L18" s="541"/>
    </row>
    <row r="19" spans="1:12" ht="12.95" customHeight="1" x14ac:dyDescent="0.2">
      <c r="A19" s="16" t="s">
        <v>482</v>
      </c>
      <c r="B19" s="391"/>
      <c r="C19" s="391"/>
      <c r="D19" s="391"/>
      <c r="E19" s="391"/>
      <c r="F19" s="391"/>
      <c r="G19" s="391"/>
      <c r="H19" s="391"/>
      <c r="I19" s="392"/>
      <c r="K19" s="541"/>
      <c r="L19" s="541"/>
    </row>
    <row r="20" spans="1:12" ht="12.95" customHeight="1" x14ac:dyDescent="0.2">
      <c r="A20" s="1180" t="s">
        <v>723</v>
      </c>
      <c r="B20" s="391">
        <v>153</v>
      </c>
      <c r="C20" s="391">
        <v>7</v>
      </c>
      <c r="D20" s="391">
        <v>33</v>
      </c>
      <c r="E20" s="391">
        <v>48</v>
      </c>
      <c r="F20" s="391">
        <v>47</v>
      </c>
      <c r="G20" s="391">
        <v>13</v>
      </c>
      <c r="H20" s="391">
        <v>5</v>
      </c>
      <c r="I20" s="763" t="s">
        <v>1010</v>
      </c>
      <c r="K20" s="541"/>
      <c r="L20" s="541"/>
    </row>
    <row r="21" spans="1:12" ht="12.95" customHeight="1" x14ac:dyDescent="0.2">
      <c r="A21" s="141" t="s">
        <v>724</v>
      </c>
      <c r="B21" s="391"/>
      <c r="C21" s="391"/>
      <c r="D21" s="391"/>
      <c r="E21" s="391"/>
      <c r="F21" s="391"/>
      <c r="G21" s="391"/>
      <c r="H21" s="391"/>
      <c r="I21" s="392"/>
      <c r="K21" s="541"/>
      <c r="L21" s="541"/>
    </row>
    <row r="22" spans="1:12" ht="12.95" customHeight="1" x14ac:dyDescent="0.2">
      <c r="A22" s="1180" t="s">
        <v>725</v>
      </c>
      <c r="B22" s="395">
        <v>6837</v>
      </c>
      <c r="C22" s="391">
        <v>255</v>
      </c>
      <c r="D22" s="395">
        <v>1033</v>
      </c>
      <c r="E22" s="395">
        <v>2214</v>
      </c>
      <c r="F22" s="395">
        <v>2260</v>
      </c>
      <c r="G22" s="391">
        <v>900</v>
      </c>
      <c r="H22" s="391">
        <v>171</v>
      </c>
      <c r="I22" s="392">
        <v>4</v>
      </c>
      <c r="K22" s="541"/>
      <c r="L22" s="541"/>
    </row>
    <row r="23" spans="1:12" ht="12.95" customHeight="1" x14ac:dyDescent="0.2">
      <c r="A23" s="1180" t="s">
        <v>726</v>
      </c>
      <c r="B23" s="391">
        <v>482</v>
      </c>
      <c r="C23" s="391">
        <v>19</v>
      </c>
      <c r="D23" s="391">
        <v>72</v>
      </c>
      <c r="E23" s="391">
        <v>152</v>
      </c>
      <c r="F23" s="391">
        <v>143</v>
      </c>
      <c r="G23" s="391">
        <v>79</v>
      </c>
      <c r="H23" s="391">
        <v>16</v>
      </c>
      <c r="I23" s="763">
        <v>1</v>
      </c>
      <c r="K23" s="541"/>
      <c r="L23" s="541"/>
    </row>
    <row r="24" spans="1:12" ht="12.95" customHeight="1" x14ac:dyDescent="0.2">
      <c r="A24" s="1180" t="s">
        <v>727</v>
      </c>
      <c r="B24" s="391">
        <v>47</v>
      </c>
      <c r="C24" s="391">
        <v>2</v>
      </c>
      <c r="D24" s="391">
        <v>6</v>
      </c>
      <c r="E24" s="391">
        <v>9</v>
      </c>
      <c r="F24" s="391">
        <v>17</v>
      </c>
      <c r="G24" s="391">
        <v>10</v>
      </c>
      <c r="H24" s="391">
        <v>2</v>
      </c>
      <c r="I24" s="763">
        <v>1</v>
      </c>
      <c r="K24" s="541"/>
      <c r="L24" s="541"/>
    </row>
    <row r="25" spans="1:12" ht="12.95" customHeight="1" x14ac:dyDescent="0.2">
      <c r="A25" s="1180" t="s">
        <v>728</v>
      </c>
      <c r="B25" s="391">
        <v>31</v>
      </c>
      <c r="C25" s="391">
        <v>2</v>
      </c>
      <c r="D25" s="391">
        <v>2</v>
      </c>
      <c r="E25" s="391">
        <v>7</v>
      </c>
      <c r="F25" s="391">
        <v>12</v>
      </c>
      <c r="G25" s="391">
        <v>8</v>
      </c>
      <c r="H25" s="391" t="s">
        <v>1010</v>
      </c>
      <c r="I25" s="763" t="s">
        <v>1010</v>
      </c>
      <c r="K25" s="541"/>
      <c r="L25" s="541"/>
    </row>
    <row r="26" spans="1:12" ht="12.95" customHeight="1" x14ac:dyDescent="0.2">
      <c r="A26" s="141" t="s">
        <v>729</v>
      </c>
      <c r="B26" s="391"/>
      <c r="C26" s="391"/>
      <c r="D26" s="391"/>
      <c r="E26" s="391"/>
      <c r="F26" s="391"/>
      <c r="G26" s="391"/>
      <c r="H26" s="391"/>
      <c r="I26" s="354"/>
      <c r="K26" s="541"/>
      <c r="L26" s="541"/>
    </row>
    <row r="27" spans="1:12" ht="12.95" customHeight="1" x14ac:dyDescent="0.2">
      <c r="A27" s="81"/>
      <c r="B27" s="391"/>
      <c r="C27" s="391"/>
      <c r="D27" s="391"/>
      <c r="E27" s="391"/>
      <c r="F27" s="391"/>
      <c r="G27" s="391"/>
      <c r="H27" s="391"/>
      <c r="I27" s="392"/>
      <c r="K27" s="541"/>
      <c r="L27" s="541"/>
    </row>
    <row r="28" spans="1:12" ht="12.95" customHeight="1" x14ac:dyDescent="0.2">
      <c r="A28" s="1179" t="s">
        <v>731</v>
      </c>
      <c r="B28" s="387">
        <v>5893</v>
      </c>
      <c r="C28" s="388">
        <v>359</v>
      </c>
      <c r="D28" s="387">
        <v>1369</v>
      </c>
      <c r="E28" s="387">
        <v>1934</v>
      </c>
      <c r="F28" s="387">
        <v>1440</v>
      </c>
      <c r="G28" s="388">
        <v>647</v>
      </c>
      <c r="H28" s="388">
        <v>139</v>
      </c>
      <c r="I28" s="394">
        <v>5</v>
      </c>
      <c r="K28" s="541"/>
      <c r="L28" s="541"/>
    </row>
    <row r="29" spans="1:12" ht="12.95" customHeight="1" x14ac:dyDescent="0.2">
      <c r="A29" s="16" t="s">
        <v>484</v>
      </c>
      <c r="B29" s="391"/>
      <c r="C29" s="391"/>
      <c r="D29" s="391"/>
      <c r="E29" s="391"/>
      <c r="F29" s="391"/>
      <c r="G29" s="391"/>
      <c r="H29" s="391"/>
      <c r="I29" s="392"/>
      <c r="K29" s="541"/>
      <c r="L29" s="541"/>
    </row>
    <row r="30" spans="1:12" ht="12.95" customHeight="1" x14ac:dyDescent="0.2">
      <c r="A30" s="1180" t="s">
        <v>723</v>
      </c>
      <c r="B30" s="391">
        <v>123</v>
      </c>
      <c r="C30" s="391">
        <v>9</v>
      </c>
      <c r="D30" s="391">
        <v>34</v>
      </c>
      <c r="E30" s="391">
        <v>43</v>
      </c>
      <c r="F30" s="391">
        <v>16</v>
      </c>
      <c r="G30" s="391">
        <v>18</v>
      </c>
      <c r="H30" s="391">
        <v>3</v>
      </c>
      <c r="I30" s="354" t="s">
        <v>1010</v>
      </c>
      <c r="K30" s="541"/>
      <c r="L30" s="541"/>
    </row>
    <row r="31" spans="1:12" ht="12.95" customHeight="1" x14ac:dyDescent="0.2">
      <c r="A31" s="141" t="s">
        <v>724</v>
      </c>
      <c r="B31" s="391"/>
      <c r="C31" s="391"/>
      <c r="D31" s="391"/>
      <c r="E31" s="391"/>
      <c r="F31" s="391"/>
      <c r="G31" s="391"/>
      <c r="H31" s="391"/>
      <c r="I31" s="392"/>
      <c r="K31" s="541"/>
      <c r="L31" s="541"/>
    </row>
    <row r="32" spans="1:12" ht="12.95" customHeight="1" x14ac:dyDescent="0.2">
      <c r="A32" s="1180" t="s">
        <v>725</v>
      </c>
      <c r="B32" s="395">
        <v>5315</v>
      </c>
      <c r="C32" s="391">
        <v>327</v>
      </c>
      <c r="D32" s="395">
        <v>1242</v>
      </c>
      <c r="E32" s="395">
        <v>1749</v>
      </c>
      <c r="F32" s="395">
        <v>1306</v>
      </c>
      <c r="G32" s="391">
        <v>570</v>
      </c>
      <c r="H32" s="391">
        <v>116</v>
      </c>
      <c r="I32" s="392">
        <v>5</v>
      </c>
      <c r="K32" s="541"/>
      <c r="L32" s="541"/>
    </row>
    <row r="33" spans="1:12" ht="12.95" customHeight="1" x14ac:dyDescent="0.2">
      <c r="A33" s="1180" t="s">
        <v>726</v>
      </c>
      <c r="B33" s="391">
        <v>388</v>
      </c>
      <c r="C33" s="391">
        <v>19</v>
      </c>
      <c r="D33" s="391">
        <v>79</v>
      </c>
      <c r="E33" s="391">
        <v>120</v>
      </c>
      <c r="F33" s="391">
        <v>102</v>
      </c>
      <c r="G33" s="391">
        <v>51</v>
      </c>
      <c r="H33" s="391">
        <v>17</v>
      </c>
      <c r="I33" s="354" t="s">
        <v>1010</v>
      </c>
      <c r="K33" s="541"/>
      <c r="L33" s="541"/>
    </row>
    <row r="34" spans="1:12" ht="12.95" customHeight="1" x14ac:dyDescent="0.2">
      <c r="A34" s="1180" t="s">
        <v>727</v>
      </c>
      <c r="B34" s="391">
        <v>47</v>
      </c>
      <c r="C34" s="391">
        <v>4</v>
      </c>
      <c r="D34" s="391">
        <v>9</v>
      </c>
      <c r="E34" s="391">
        <v>14</v>
      </c>
      <c r="F34" s="391">
        <v>14</v>
      </c>
      <c r="G34" s="391">
        <v>6</v>
      </c>
      <c r="H34" s="391" t="s">
        <v>1010</v>
      </c>
      <c r="I34" s="354" t="s">
        <v>1010</v>
      </c>
      <c r="K34" s="541"/>
      <c r="L34" s="541"/>
    </row>
    <row r="35" spans="1:12" ht="12.95" customHeight="1" x14ac:dyDescent="0.2">
      <c r="A35" s="1180" t="s">
        <v>728</v>
      </c>
      <c r="B35" s="391">
        <v>20</v>
      </c>
      <c r="C35" s="391" t="s">
        <v>1010</v>
      </c>
      <c r="D35" s="391">
        <v>5</v>
      </c>
      <c r="E35" s="391">
        <v>8</v>
      </c>
      <c r="F35" s="391">
        <v>2</v>
      </c>
      <c r="G35" s="391">
        <v>2</v>
      </c>
      <c r="H35" s="353">
        <v>3</v>
      </c>
      <c r="I35" s="354" t="s">
        <v>1010</v>
      </c>
      <c r="K35" s="541"/>
      <c r="L35" s="541"/>
    </row>
    <row r="36" spans="1:12" ht="12.95" customHeight="1" x14ac:dyDescent="0.2">
      <c r="A36" s="141" t="s">
        <v>729</v>
      </c>
      <c r="B36" s="83"/>
      <c r="C36" s="83"/>
      <c r="D36" s="83"/>
      <c r="E36" s="83"/>
      <c r="F36" s="83"/>
      <c r="G36" s="83"/>
      <c r="H36" s="83"/>
      <c r="I36" s="354"/>
    </row>
    <row r="37" spans="1:12" ht="12.95" customHeight="1" x14ac:dyDescent="0.2">
      <c r="A37" s="82"/>
      <c r="B37" s="117"/>
      <c r="C37" s="117"/>
      <c r="D37" s="117"/>
      <c r="E37" s="117"/>
      <c r="F37" s="117"/>
      <c r="G37" s="117"/>
      <c r="H37" s="117"/>
      <c r="I37" s="117"/>
    </row>
    <row r="40" spans="1:12" x14ac:dyDescent="0.2">
      <c r="B40" s="541"/>
      <c r="C40" s="541"/>
      <c r="D40" s="541"/>
      <c r="E40" s="541"/>
      <c r="F40" s="541"/>
      <c r="G40" s="541"/>
      <c r="H40" s="541"/>
      <c r="I40" s="541"/>
    </row>
    <row r="41" spans="1:12" x14ac:dyDescent="0.2">
      <c r="B41" s="541"/>
      <c r="C41" s="541"/>
      <c r="D41" s="541"/>
      <c r="E41" s="541"/>
      <c r="F41" s="541"/>
      <c r="G41" s="541"/>
      <c r="H41" s="541"/>
      <c r="I41" s="541"/>
    </row>
  </sheetData>
  <mergeCells count="7">
    <mergeCell ref="C3:I3"/>
    <mergeCell ref="C4:I4"/>
    <mergeCell ref="G5:G6"/>
    <mergeCell ref="H5:H6"/>
    <mergeCell ref="D5:D6"/>
    <mergeCell ref="E5:E6"/>
    <mergeCell ref="F5:F6"/>
  </mergeCells>
  <phoneticPr fontId="27" type="noConversion"/>
  <hyperlinks>
    <hyperlink ref="I1:I2" location="'Spis tablic List of tables'!B95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.3984375" customWidth="1"/>
    <col min="2" max="7" width="24" customWidth="1"/>
  </cols>
  <sheetData>
    <row r="1" spans="1:8" ht="15" customHeight="1" x14ac:dyDescent="0.2">
      <c r="A1" s="435" t="s">
        <v>1255</v>
      </c>
      <c r="B1" s="435"/>
      <c r="C1" s="435"/>
      <c r="D1" s="435"/>
      <c r="E1" s="435"/>
      <c r="G1" s="1279" t="s">
        <v>42</v>
      </c>
    </row>
    <row r="2" spans="1:8" ht="15" customHeight="1" x14ac:dyDescent="0.2">
      <c r="A2" s="461" t="s">
        <v>1256</v>
      </c>
      <c r="B2" s="461"/>
      <c r="C2" s="461"/>
      <c r="D2" s="461"/>
      <c r="E2" s="461"/>
      <c r="G2" s="1280" t="s">
        <v>43</v>
      </c>
    </row>
    <row r="3" spans="1:8" ht="15" customHeight="1" x14ac:dyDescent="0.2">
      <c r="A3" s="35"/>
      <c r="B3" s="4"/>
      <c r="C3" s="1367" t="s">
        <v>733</v>
      </c>
      <c r="D3" s="1368"/>
      <c r="E3" s="1368"/>
      <c r="F3" s="1368"/>
      <c r="G3" s="1368"/>
      <c r="H3" s="2"/>
    </row>
    <row r="4" spans="1:8" ht="15" customHeight="1" x14ac:dyDescent="0.2">
      <c r="A4" s="93" t="s">
        <v>654</v>
      </c>
      <c r="B4" s="112" t="s">
        <v>110</v>
      </c>
      <c r="C4" s="1489" t="s">
        <v>734</v>
      </c>
      <c r="D4" s="1444"/>
      <c r="E4" s="1444"/>
      <c r="F4" s="1444"/>
      <c r="G4" s="1444"/>
      <c r="H4" s="2"/>
    </row>
    <row r="5" spans="1:8" ht="15" customHeight="1" x14ac:dyDescent="0.2">
      <c r="A5" s="94" t="s">
        <v>655</v>
      </c>
      <c r="B5" s="964" t="s">
        <v>111</v>
      </c>
      <c r="C5" s="92" t="s">
        <v>735</v>
      </c>
      <c r="D5" s="1385" t="s">
        <v>736</v>
      </c>
      <c r="E5" s="1385" t="s">
        <v>737</v>
      </c>
      <c r="F5" s="1385" t="s">
        <v>738</v>
      </c>
      <c r="G5" s="89" t="s">
        <v>739</v>
      </c>
      <c r="H5" s="2"/>
    </row>
    <row r="6" spans="1:8" ht="15" customHeight="1" x14ac:dyDescent="0.2">
      <c r="A6" s="30"/>
      <c r="B6" s="9"/>
      <c r="C6" s="963" t="s">
        <v>724</v>
      </c>
      <c r="D6" s="1387"/>
      <c r="E6" s="1387"/>
      <c r="F6" s="1387"/>
      <c r="G6" s="958" t="s">
        <v>729</v>
      </c>
      <c r="H6" s="2"/>
    </row>
    <row r="7" spans="1:8" ht="12.95" customHeight="1" x14ac:dyDescent="0.2">
      <c r="A7" s="80"/>
      <c r="B7" s="134"/>
      <c r="C7" s="134"/>
      <c r="D7" s="134"/>
      <c r="E7" s="134"/>
      <c r="F7" s="134"/>
      <c r="G7" s="999"/>
      <c r="H7" s="2"/>
    </row>
    <row r="8" spans="1:8" ht="12.95" customHeight="1" x14ac:dyDescent="0.2">
      <c r="A8" s="1179" t="s">
        <v>76</v>
      </c>
      <c r="B8" s="776">
        <v>13443</v>
      </c>
      <c r="C8" s="777">
        <v>276</v>
      </c>
      <c r="D8" s="776">
        <v>12152</v>
      </c>
      <c r="E8" s="777">
        <v>870</v>
      </c>
      <c r="F8" s="777">
        <v>94</v>
      </c>
      <c r="G8" s="778">
        <v>51</v>
      </c>
    </row>
    <row r="9" spans="1:8" ht="12.95" customHeight="1" x14ac:dyDescent="0.2">
      <c r="A9" s="16" t="s">
        <v>77</v>
      </c>
      <c r="B9" s="777"/>
      <c r="C9" s="777"/>
      <c r="D9" s="777"/>
      <c r="E9" s="777"/>
      <c r="F9" s="777"/>
      <c r="G9" s="778"/>
    </row>
    <row r="10" spans="1:8" ht="12.95" customHeight="1" x14ac:dyDescent="0.2">
      <c r="A10" s="1179" t="s">
        <v>657</v>
      </c>
      <c r="B10" s="776">
        <v>12661</v>
      </c>
      <c r="C10" s="777">
        <v>274</v>
      </c>
      <c r="D10" s="776">
        <v>11926</v>
      </c>
      <c r="E10" s="777">
        <v>460</v>
      </c>
      <c r="F10" s="777">
        <v>1</v>
      </c>
      <c r="G10" s="763" t="s">
        <v>1010</v>
      </c>
    </row>
    <row r="11" spans="1:8" ht="12.95" customHeight="1" x14ac:dyDescent="0.2">
      <c r="A11" s="16" t="s">
        <v>658</v>
      </c>
      <c r="B11" s="779"/>
      <c r="C11" s="779"/>
      <c r="D11" s="779"/>
      <c r="E11" s="779"/>
      <c r="F11" s="779"/>
      <c r="G11" s="763"/>
    </row>
    <row r="12" spans="1:8" ht="12.95" customHeight="1" x14ac:dyDescent="0.2">
      <c r="A12" s="1180" t="s">
        <v>659</v>
      </c>
      <c r="B12" s="779">
        <v>23</v>
      </c>
      <c r="C12" s="779" t="s">
        <v>1010</v>
      </c>
      <c r="D12" s="779">
        <v>23</v>
      </c>
      <c r="E12" s="779" t="s">
        <v>1010</v>
      </c>
      <c r="F12" s="779" t="s">
        <v>1010</v>
      </c>
      <c r="G12" s="763" t="s">
        <v>1010</v>
      </c>
    </row>
    <row r="13" spans="1:8" ht="12.95" customHeight="1" x14ac:dyDescent="0.2">
      <c r="A13" s="141" t="s">
        <v>660</v>
      </c>
      <c r="B13" s="779"/>
      <c r="C13" s="779"/>
      <c r="D13" s="779"/>
      <c r="E13" s="779"/>
      <c r="F13" s="779"/>
      <c r="G13" s="763"/>
    </row>
    <row r="14" spans="1:8" ht="12.95" customHeight="1" x14ac:dyDescent="0.2">
      <c r="A14" s="1180" t="s">
        <v>661</v>
      </c>
      <c r="B14" s="779">
        <v>196</v>
      </c>
      <c r="C14" s="779">
        <v>11</v>
      </c>
      <c r="D14" s="779">
        <v>185</v>
      </c>
      <c r="E14" s="779" t="s">
        <v>1010</v>
      </c>
      <c r="F14" s="779" t="s">
        <v>1010</v>
      </c>
      <c r="G14" s="763" t="s">
        <v>1010</v>
      </c>
    </row>
    <row r="15" spans="1:8" ht="12.95" customHeight="1" x14ac:dyDescent="0.2">
      <c r="A15" s="1180" t="s">
        <v>662</v>
      </c>
      <c r="B15" s="798">
        <v>1388</v>
      </c>
      <c r="C15" s="779">
        <v>50</v>
      </c>
      <c r="D15" s="798">
        <v>1333</v>
      </c>
      <c r="E15" s="779">
        <v>5</v>
      </c>
      <c r="F15" s="779" t="s">
        <v>1010</v>
      </c>
      <c r="G15" s="763" t="s">
        <v>1010</v>
      </c>
    </row>
    <row r="16" spans="1:8" ht="12.95" customHeight="1" x14ac:dyDescent="0.2">
      <c r="A16" s="1180" t="s">
        <v>663</v>
      </c>
      <c r="B16" s="798">
        <v>4352</v>
      </c>
      <c r="C16" s="779">
        <v>119</v>
      </c>
      <c r="D16" s="798">
        <v>4213</v>
      </c>
      <c r="E16" s="779">
        <v>20</v>
      </c>
      <c r="F16" s="779" t="s">
        <v>1010</v>
      </c>
      <c r="G16" s="763" t="s">
        <v>1010</v>
      </c>
    </row>
    <row r="17" spans="1:7" ht="12.95" customHeight="1" x14ac:dyDescent="0.2">
      <c r="A17" s="1180" t="s">
        <v>664</v>
      </c>
      <c r="B17" s="798">
        <v>4784</v>
      </c>
      <c r="C17" s="779">
        <v>84</v>
      </c>
      <c r="D17" s="798">
        <v>4574</v>
      </c>
      <c r="E17" s="779">
        <v>126</v>
      </c>
      <c r="F17" s="779" t="s">
        <v>1010</v>
      </c>
      <c r="G17" s="763" t="s">
        <v>1010</v>
      </c>
    </row>
    <row r="18" spans="1:7" ht="12.95" customHeight="1" x14ac:dyDescent="0.2">
      <c r="A18" s="1180" t="s">
        <v>665</v>
      </c>
      <c r="B18" s="798">
        <v>1918</v>
      </c>
      <c r="C18" s="779">
        <v>10</v>
      </c>
      <c r="D18" s="798">
        <v>1598</v>
      </c>
      <c r="E18" s="779">
        <v>309</v>
      </c>
      <c r="F18" s="779">
        <v>1</v>
      </c>
      <c r="G18" s="763" t="s">
        <v>1010</v>
      </c>
    </row>
    <row r="19" spans="1:7" ht="12.95" customHeight="1" x14ac:dyDescent="0.2">
      <c r="A19" s="1179" t="s">
        <v>740</v>
      </c>
      <c r="B19" s="1036">
        <v>782</v>
      </c>
      <c r="C19" s="1036">
        <v>2</v>
      </c>
      <c r="D19" s="1036">
        <v>226</v>
      </c>
      <c r="E19" s="1036">
        <v>410</v>
      </c>
      <c r="F19" s="1036">
        <v>93</v>
      </c>
      <c r="G19" s="820">
        <v>51</v>
      </c>
    </row>
    <row r="20" spans="1:7" ht="12.95" customHeight="1" x14ac:dyDescent="0.2">
      <c r="A20" s="16" t="s">
        <v>667</v>
      </c>
      <c r="B20" s="774"/>
      <c r="C20" s="774"/>
      <c r="D20" s="774"/>
      <c r="E20" s="774"/>
      <c r="F20" s="774"/>
      <c r="G20" s="775"/>
    </row>
    <row r="21" spans="1:7" ht="12.95" customHeight="1" x14ac:dyDescent="0.2">
      <c r="A21" s="1180" t="s">
        <v>668</v>
      </c>
      <c r="B21" s="779">
        <v>463</v>
      </c>
      <c r="C21" s="779">
        <v>2</v>
      </c>
      <c r="D21" s="779">
        <v>201</v>
      </c>
      <c r="E21" s="779">
        <v>256</v>
      </c>
      <c r="F21" s="779">
        <v>4</v>
      </c>
      <c r="G21" s="763" t="s">
        <v>1010</v>
      </c>
    </row>
    <row r="22" spans="1:7" ht="12.95" customHeight="1" x14ac:dyDescent="0.2">
      <c r="A22" s="1180" t="s">
        <v>669</v>
      </c>
      <c r="B22" s="779">
        <v>200</v>
      </c>
      <c r="C22" s="779" t="s">
        <v>1010</v>
      </c>
      <c r="D22" s="779">
        <v>25</v>
      </c>
      <c r="E22" s="779">
        <v>129</v>
      </c>
      <c r="F22" s="779">
        <v>44</v>
      </c>
      <c r="G22" s="763">
        <v>2</v>
      </c>
    </row>
    <row r="23" spans="1:7" ht="12.95" customHeight="1" x14ac:dyDescent="0.2">
      <c r="A23" s="1180" t="s">
        <v>670</v>
      </c>
      <c r="B23" s="779">
        <v>73</v>
      </c>
      <c r="C23" s="779" t="s">
        <v>1010</v>
      </c>
      <c r="D23" s="779" t="s">
        <v>1010</v>
      </c>
      <c r="E23" s="779">
        <v>24</v>
      </c>
      <c r="F23" s="779">
        <v>37</v>
      </c>
      <c r="G23" s="763">
        <v>12</v>
      </c>
    </row>
    <row r="24" spans="1:7" ht="12.95" customHeight="1" x14ac:dyDescent="0.2">
      <c r="A24" s="1180" t="s">
        <v>671</v>
      </c>
      <c r="B24" s="779">
        <v>34</v>
      </c>
      <c r="C24" s="779" t="s">
        <v>1010</v>
      </c>
      <c r="D24" s="779" t="s">
        <v>1010</v>
      </c>
      <c r="E24" s="779">
        <v>1</v>
      </c>
      <c r="F24" s="779">
        <v>8</v>
      </c>
      <c r="G24" s="763">
        <v>25</v>
      </c>
    </row>
    <row r="25" spans="1:7" ht="12.95" customHeight="1" x14ac:dyDescent="0.2">
      <c r="A25" s="1180" t="s">
        <v>672</v>
      </c>
      <c r="B25" s="779">
        <v>12</v>
      </c>
      <c r="C25" s="779" t="s">
        <v>1010</v>
      </c>
      <c r="D25" s="779" t="s">
        <v>1010</v>
      </c>
      <c r="E25" s="779" t="s">
        <v>1010</v>
      </c>
      <c r="F25" s="779" t="s">
        <v>1010</v>
      </c>
      <c r="G25" s="763">
        <v>12</v>
      </c>
    </row>
    <row r="26" spans="1:7" ht="12.95" customHeight="1" x14ac:dyDescent="0.2">
      <c r="A26" s="449" t="s">
        <v>741</v>
      </c>
      <c r="B26" s="779"/>
      <c r="C26" s="779"/>
      <c r="D26" s="779"/>
      <c r="E26" s="779"/>
      <c r="F26" s="779"/>
      <c r="G26" s="763"/>
    </row>
    <row r="27" spans="1:7" ht="12.95" customHeight="1" x14ac:dyDescent="0.2">
      <c r="A27" s="81"/>
      <c r="B27" s="779"/>
      <c r="C27" s="779"/>
      <c r="D27" s="779"/>
      <c r="E27" s="779"/>
      <c r="F27" s="779"/>
      <c r="G27" s="763"/>
    </row>
    <row r="28" spans="1:7" ht="12.95" customHeight="1" x14ac:dyDescent="0.2">
      <c r="A28" s="1179" t="s">
        <v>500</v>
      </c>
      <c r="B28" s="776">
        <v>7550</v>
      </c>
      <c r="C28" s="777">
        <v>153</v>
      </c>
      <c r="D28" s="776">
        <v>6837</v>
      </c>
      <c r="E28" s="777">
        <v>482</v>
      </c>
      <c r="F28" s="777">
        <v>47</v>
      </c>
      <c r="G28" s="778">
        <v>31</v>
      </c>
    </row>
    <row r="29" spans="1:7" ht="12.95" customHeight="1" x14ac:dyDescent="0.2">
      <c r="A29" s="16" t="s">
        <v>501</v>
      </c>
      <c r="B29" s="777"/>
      <c r="C29" s="777"/>
      <c r="D29" s="777"/>
      <c r="E29" s="777"/>
      <c r="F29" s="777"/>
      <c r="G29" s="778"/>
    </row>
    <row r="30" spans="1:7" ht="12.95" customHeight="1" x14ac:dyDescent="0.2">
      <c r="A30" s="1179" t="s">
        <v>657</v>
      </c>
      <c r="B30" s="776">
        <v>7132</v>
      </c>
      <c r="C30" s="777">
        <v>152</v>
      </c>
      <c r="D30" s="776">
        <v>6726</v>
      </c>
      <c r="E30" s="777">
        <v>253</v>
      </c>
      <c r="F30" s="777">
        <v>1</v>
      </c>
      <c r="G30" s="820" t="s">
        <v>1010</v>
      </c>
    </row>
    <row r="31" spans="1:7" ht="12.95" customHeight="1" x14ac:dyDescent="0.2">
      <c r="A31" s="16" t="s">
        <v>658</v>
      </c>
      <c r="B31" s="779"/>
      <c r="C31" s="779"/>
      <c r="D31" s="779"/>
      <c r="E31" s="779"/>
      <c r="F31" s="779"/>
      <c r="G31" s="763"/>
    </row>
    <row r="32" spans="1:7" ht="12.95" customHeight="1" x14ac:dyDescent="0.2">
      <c r="A32" s="1180" t="s">
        <v>659</v>
      </c>
      <c r="B32" s="779">
        <v>8</v>
      </c>
      <c r="C32" s="779" t="s">
        <v>1010</v>
      </c>
      <c r="D32" s="779">
        <v>8</v>
      </c>
      <c r="E32" s="779" t="s">
        <v>1010</v>
      </c>
      <c r="F32" s="779" t="s">
        <v>1010</v>
      </c>
      <c r="G32" s="763" t="s">
        <v>1010</v>
      </c>
    </row>
    <row r="33" spans="1:7" ht="12.95" customHeight="1" x14ac:dyDescent="0.2">
      <c r="A33" s="1213" t="s">
        <v>660</v>
      </c>
      <c r="B33" s="779"/>
      <c r="C33" s="779"/>
      <c r="D33" s="779"/>
      <c r="E33" s="779"/>
      <c r="F33" s="779"/>
      <c r="G33" s="763"/>
    </row>
    <row r="34" spans="1:7" ht="12.95" customHeight="1" x14ac:dyDescent="0.2">
      <c r="A34" s="1180" t="s">
        <v>661</v>
      </c>
      <c r="B34" s="779">
        <v>107</v>
      </c>
      <c r="C34" s="779">
        <v>5</v>
      </c>
      <c r="D34" s="779">
        <v>102</v>
      </c>
      <c r="E34" s="779" t="s">
        <v>1010</v>
      </c>
      <c r="F34" s="779" t="s">
        <v>1010</v>
      </c>
      <c r="G34" s="763" t="s">
        <v>1010</v>
      </c>
    </row>
    <row r="35" spans="1:7" ht="12.95" customHeight="1" x14ac:dyDescent="0.2">
      <c r="A35" s="1180" t="s">
        <v>662</v>
      </c>
      <c r="B35" s="779">
        <v>772</v>
      </c>
      <c r="C35" s="779">
        <v>24</v>
      </c>
      <c r="D35" s="779">
        <v>746</v>
      </c>
      <c r="E35" s="779">
        <v>2</v>
      </c>
      <c r="F35" s="779" t="s">
        <v>1010</v>
      </c>
      <c r="G35" s="763" t="s">
        <v>1010</v>
      </c>
    </row>
    <row r="36" spans="1:7" ht="12.95" customHeight="1" x14ac:dyDescent="0.2">
      <c r="A36" s="1180" t="s">
        <v>663</v>
      </c>
      <c r="B36" s="798">
        <v>2448</v>
      </c>
      <c r="C36" s="779">
        <v>68</v>
      </c>
      <c r="D36" s="798">
        <v>2371</v>
      </c>
      <c r="E36" s="779">
        <v>9</v>
      </c>
      <c r="F36" s="779" t="s">
        <v>1010</v>
      </c>
      <c r="G36" s="763" t="s">
        <v>1010</v>
      </c>
    </row>
    <row r="37" spans="1:7" ht="12.95" customHeight="1" x14ac:dyDescent="0.2">
      <c r="A37" s="1180" t="s">
        <v>664</v>
      </c>
      <c r="B37" s="798">
        <v>2734</v>
      </c>
      <c r="C37" s="779">
        <v>47</v>
      </c>
      <c r="D37" s="798">
        <v>2621</v>
      </c>
      <c r="E37" s="779">
        <v>66</v>
      </c>
      <c r="F37" s="779" t="s">
        <v>1010</v>
      </c>
      <c r="G37" s="763" t="s">
        <v>1010</v>
      </c>
    </row>
    <row r="38" spans="1:7" ht="12.95" customHeight="1" x14ac:dyDescent="0.2">
      <c r="A38" s="1180" t="s">
        <v>665</v>
      </c>
      <c r="B38" s="798">
        <v>1063</v>
      </c>
      <c r="C38" s="779">
        <v>8</v>
      </c>
      <c r="D38" s="798">
        <v>878</v>
      </c>
      <c r="E38" s="779">
        <v>176</v>
      </c>
      <c r="F38" s="779">
        <v>1</v>
      </c>
      <c r="G38" s="763" t="s">
        <v>1010</v>
      </c>
    </row>
    <row r="39" spans="1:7" ht="12.95" customHeight="1" x14ac:dyDescent="0.2">
      <c r="A39" s="1179" t="s">
        <v>666</v>
      </c>
      <c r="B39" s="1036">
        <v>418</v>
      </c>
      <c r="C39" s="1036">
        <v>1</v>
      </c>
      <c r="D39" s="1036">
        <v>111</v>
      </c>
      <c r="E39" s="1036">
        <v>229</v>
      </c>
      <c r="F39" s="1036">
        <v>46</v>
      </c>
      <c r="G39" s="820">
        <v>31</v>
      </c>
    </row>
    <row r="40" spans="1:7" ht="12.95" customHeight="1" x14ac:dyDescent="0.2">
      <c r="A40" s="16" t="s">
        <v>667</v>
      </c>
      <c r="B40" s="774"/>
      <c r="C40" s="774"/>
      <c r="D40" s="774"/>
      <c r="E40" s="774"/>
      <c r="F40" s="774"/>
      <c r="G40" s="775"/>
    </row>
    <row r="41" spans="1:7" ht="12.95" customHeight="1" x14ac:dyDescent="0.2">
      <c r="A41" s="1180" t="s">
        <v>668</v>
      </c>
      <c r="B41" s="779">
        <v>238</v>
      </c>
      <c r="C41" s="779">
        <v>1</v>
      </c>
      <c r="D41" s="779">
        <v>100</v>
      </c>
      <c r="E41" s="779">
        <v>135</v>
      </c>
      <c r="F41" s="779">
        <v>2</v>
      </c>
      <c r="G41" s="763" t="s">
        <v>1010</v>
      </c>
    </row>
    <row r="42" spans="1:7" ht="12.95" customHeight="1" x14ac:dyDescent="0.2">
      <c r="A42" s="1180" t="s">
        <v>669</v>
      </c>
      <c r="B42" s="779">
        <v>115</v>
      </c>
      <c r="C42" s="779" t="s">
        <v>1010</v>
      </c>
      <c r="D42" s="779">
        <v>11</v>
      </c>
      <c r="E42" s="779">
        <v>82</v>
      </c>
      <c r="F42" s="779">
        <v>21</v>
      </c>
      <c r="G42" s="763">
        <v>1</v>
      </c>
    </row>
    <row r="43" spans="1:7" ht="12.95" customHeight="1" x14ac:dyDescent="0.2">
      <c r="A43" s="1180" t="s">
        <v>670</v>
      </c>
      <c r="B43" s="779">
        <v>36</v>
      </c>
      <c r="C43" s="779" t="s">
        <v>1010</v>
      </c>
      <c r="D43" s="779" t="s">
        <v>1010</v>
      </c>
      <c r="E43" s="779">
        <v>11</v>
      </c>
      <c r="F43" s="779">
        <v>18</v>
      </c>
      <c r="G43" s="763">
        <v>7</v>
      </c>
    </row>
    <row r="44" spans="1:7" ht="12.95" customHeight="1" x14ac:dyDescent="0.2">
      <c r="A44" s="1180" t="s">
        <v>671</v>
      </c>
      <c r="B44" s="779">
        <v>19</v>
      </c>
      <c r="C44" s="779" t="s">
        <v>1010</v>
      </c>
      <c r="D44" s="779" t="s">
        <v>1010</v>
      </c>
      <c r="E44" s="779">
        <v>1</v>
      </c>
      <c r="F44" s="779">
        <v>5</v>
      </c>
      <c r="G44" s="763">
        <v>13</v>
      </c>
    </row>
    <row r="45" spans="1:7" ht="12.95" customHeight="1" x14ac:dyDescent="0.2">
      <c r="A45" s="1180" t="s">
        <v>672</v>
      </c>
      <c r="B45" s="779">
        <v>10</v>
      </c>
      <c r="C45" s="779" t="s">
        <v>1010</v>
      </c>
      <c r="D45" s="779" t="s">
        <v>1010</v>
      </c>
      <c r="E45" s="779" t="s">
        <v>1010</v>
      </c>
      <c r="F45" s="779" t="s">
        <v>1010</v>
      </c>
      <c r="G45" s="763">
        <v>10</v>
      </c>
    </row>
    <row r="46" spans="1:7" ht="12.95" customHeight="1" x14ac:dyDescent="0.2">
      <c r="A46" s="449" t="s">
        <v>741</v>
      </c>
      <c r="B46" s="786"/>
      <c r="C46" s="786"/>
      <c r="D46" s="786"/>
      <c r="E46" s="786"/>
      <c r="F46" s="786"/>
      <c r="G46" s="787"/>
    </row>
    <row r="47" spans="1:7" ht="12.95" customHeight="1" x14ac:dyDescent="0.2">
      <c r="A47" s="135"/>
      <c r="B47" s="117"/>
      <c r="C47" s="117"/>
      <c r="D47" s="117"/>
      <c r="E47" s="117"/>
      <c r="F47" s="117"/>
      <c r="G47" s="117"/>
    </row>
  </sheetData>
  <mergeCells count="5">
    <mergeCell ref="C3:G3"/>
    <mergeCell ref="C4:G4"/>
    <mergeCell ref="D5:D6"/>
    <mergeCell ref="E5:E6"/>
    <mergeCell ref="F5:F6"/>
  </mergeCells>
  <phoneticPr fontId="27" type="noConversion"/>
  <hyperlinks>
    <hyperlink ref="G1:G2" location="'Spis tablic List of tables'!B98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customWidth="1"/>
    <col min="2" max="8" width="18" customWidth="1"/>
  </cols>
  <sheetData>
    <row r="1" spans="1:13" ht="15" customHeight="1" x14ac:dyDescent="0.2">
      <c r="A1" s="945" t="s">
        <v>1523</v>
      </c>
      <c r="B1" s="435"/>
      <c r="C1" s="435"/>
      <c r="D1" s="435"/>
      <c r="E1" s="435"/>
      <c r="F1" s="435"/>
      <c r="H1" s="1279" t="s">
        <v>42</v>
      </c>
      <c r="J1" s="903"/>
      <c r="K1" s="903"/>
      <c r="L1" s="903"/>
      <c r="M1" s="903"/>
    </row>
    <row r="2" spans="1:13" ht="15" customHeight="1" x14ac:dyDescent="0.2">
      <c r="A2" s="1275" t="s">
        <v>1468</v>
      </c>
      <c r="B2" s="464"/>
      <c r="C2" s="464"/>
      <c r="D2" s="464"/>
      <c r="E2" s="464"/>
      <c r="F2" s="464"/>
      <c r="H2" s="1280" t="s">
        <v>43</v>
      </c>
    </row>
    <row r="3" spans="1:13" ht="15" customHeight="1" x14ac:dyDescent="0.2">
      <c r="A3" s="35"/>
      <c r="B3" s="4"/>
      <c r="C3" s="1367" t="s">
        <v>673</v>
      </c>
      <c r="D3" s="1368"/>
      <c r="E3" s="1368"/>
      <c r="F3" s="1368"/>
      <c r="G3" s="1368"/>
      <c r="H3" s="1368"/>
      <c r="I3" s="2"/>
    </row>
    <row r="4" spans="1:13" ht="15" customHeight="1" x14ac:dyDescent="0.2">
      <c r="A4" s="93" t="s">
        <v>106</v>
      </c>
      <c r="B4" s="112" t="s">
        <v>110</v>
      </c>
      <c r="C4" s="1489" t="s">
        <v>674</v>
      </c>
      <c r="D4" s="1444"/>
      <c r="E4" s="1444"/>
      <c r="F4" s="1444"/>
      <c r="G4" s="1444"/>
      <c r="H4" s="1444"/>
      <c r="I4" s="2"/>
    </row>
    <row r="5" spans="1:13" ht="15" customHeight="1" x14ac:dyDescent="0.2">
      <c r="A5" s="94" t="s">
        <v>107</v>
      </c>
      <c r="B5" s="964" t="s">
        <v>111</v>
      </c>
      <c r="C5" s="92" t="s">
        <v>742</v>
      </c>
      <c r="D5" s="1385" t="s">
        <v>304</v>
      </c>
      <c r="E5" s="1385" t="s">
        <v>305</v>
      </c>
      <c r="F5" s="1385" t="s">
        <v>306</v>
      </c>
      <c r="G5" s="1385" t="s">
        <v>330</v>
      </c>
      <c r="H5" s="89" t="s">
        <v>743</v>
      </c>
      <c r="I5" s="2"/>
    </row>
    <row r="6" spans="1:13" ht="15" customHeight="1" x14ac:dyDescent="0.2">
      <c r="A6" s="30"/>
      <c r="B6" s="9"/>
      <c r="C6" s="827" t="s">
        <v>490</v>
      </c>
      <c r="D6" s="1387"/>
      <c r="E6" s="1387"/>
      <c r="F6" s="1387"/>
      <c r="G6" s="1387"/>
      <c r="H6" s="1297" t="s">
        <v>744</v>
      </c>
      <c r="I6" s="2"/>
    </row>
    <row r="7" spans="1:13" ht="12.95" customHeight="1" x14ac:dyDescent="0.2">
      <c r="A7" s="80"/>
      <c r="B7" s="134"/>
      <c r="C7" s="134"/>
      <c r="D7" s="134"/>
      <c r="E7" s="134"/>
      <c r="F7" s="134"/>
      <c r="G7" s="134"/>
      <c r="H7" s="86"/>
    </row>
    <row r="8" spans="1:13" s="45" customFormat="1" ht="12.95" customHeight="1" x14ac:dyDescent="0.2">
      <c r="A8" s="1247" t="s">
        <v>53</v>
      </c>
      <c r="B8" s="1248">
        <v>13443</v>
      </c>
      <c r="C8" s="1248">
        <v>644</v>
      </c>
      <c r="D8" s="1248">
        <v>2515</v>
      </c>
      <c r="E8" s="1248">
        <v>4364</v>
      </c>
      <c r="F8" s="1248">
        <v>3919</v>
      </c>
      <c r="G8" s="1248">
        <v>1657</v>
      </c>
      <c r="H8" s="1249">
        <v>344</v>
      </c>
    </row>
    <row r="9" spans="1:13" s="45" customFormat="1" ht="12.95" customHeight="1" x14ac:dyDescent="0.2">
      <c r="A9" s="1250" t="s">
        <v>77</v>
      </c>
      <c r="B9" s="1248"/>
      <c r="C9" s="1248"/>
      <c r="D9" s="1248"/>
      <c r="E9" s="1248"/>
      <c r="F9" s="1248"/>
      <c r="G9" s="1248"/>
      <c r="H9" s="1249"/>
    </row>
    <row r="10" spans="1:13" s="45" customFormat="1" ht="12.95" customHeight="1" x14ac:dyDescent="0.2">
      <c r="A10" s="1247" t="s">
        <v>1525</v>
      </c>
      <c r="B10" s="1251">
        <v>13086</v>
      </c>
      <c r="C10" s="1251">
        <v>632</v>
      </c>
      <c r="D10" s="1251">
        <v>2487</v>
      </c>
      <c r="E10" s="1251">
        <v>4258</v>
      </c>
      <c r="F10" s="1251">
        <v>3793</v>
      </c>
      <c r="G10" s="1251">
        <v>1582</v>
      </c>
      <c r="H10" s="1249">
        <v>334</v>
      </c>
    </row>
    <row r="11" spans="1:13" s="1153" customFormat="1" ht="12.95" customHeight="1" x14ac:dyDescent="0.2">
      <c r="A11" s="1294" t="s">
        <v>1520</v>
      </c>
      <c r="B11" s="1251"/>
      <c r="C11" s="1251"/>
      <c r="D11" s="1251"/>
      <c r="E11" s="1251"/>
      <c r="F11" s="1251"/>
      <c r="G11" s="1251"/>
      <c r="H11" s="1249"/>
    </row>
    <row r="12" spans="1:13" s="45" customFormat="1" ht="12.95" customHeight="1" x14ac:dyDescent="0.2">
      <c r="A12" s="1247" t="s">
        <v>1494</v>
      </c>
      <c r="B12" s="729">
        <v>351</v>
      </c>
      <c r="C12" s="729">
        <v>12</v>
      </c>
      <c r="D12" s="729">
        <v>28</v>
      </c>
      <c r="E12" s="729">
        <v>106</v>
      </c>
      <c r="F12" s="729">
        <v>126</v>
      </c>
      <c r="G12" s="729">
        <v>69</v>
      </c>
      <c r="H12" s="1252">
        <v>10</v>
      </c>
    </row>
    <row r="13" spans="1:13" s="45" customFormat="1" ht="12.95" customHeight="1" x14ac:dyDescent="0.2">
      <c r="A13" s="1250" t="s">
        <v>745</v>
      </c>
      <c r="B13" s="728"/>
      <c r="C13" s="728"/>
      <c r="D13" s="728"/>
      <c r="E13" s="728"/>
      <c r="F13" s="728"/>
      <c r="G13" s="728"/>
      <c r="H13" s="1253"/>
    </row>
    <row r="14" spans="1:13" s="45" customFormat="1" ht="12.95" customHeight="1" x14ac:dyDescent="0.2">
      <c r="A14" s="1254" t="s">
        <v>1495</v>
      </c>
      <c r="B14" s="728">
        <v>134</v>
      </c>
      <c r="C14" s="728">
        <v>2</v>
      </c>
      <c r="D14" s="728">
        <v>10</v>
      </c>
      <c r="E14" s="728">
        <v>54</v>
      </c>
      <c r="F14" s="728">
        <v>36</v>
      </c>
      <c r="G14" s="728">
        <v>28</v>
      </c>
      <c r="H14" s="1253">
        <v>4</v>
      </c>
    </row>
    <row r="15" spans="1:13" s="45" customFormat="1" ht="12.95" customHeight="1" x14ac:dyDescent="0.2">
      <c r="A15" s="1255" t="s">
        <v>746</v>
      </c>
      <c r="B15" s="728"/>
      <c r="C15" s="728"/>
      <c r="D15" s="728"/>
      <c r="E15" s="728"/>
      <c r="F15" s="728"/>
      <c r="G15" s="728"/>
      <c r="H15" s="1253"/>
    </row>
    <row r="16" spans="1:13" s="45" customFormat="1" ht="12.95" customHeight="1" x14ac:dyDescent="0.2">
      <c r="A16" s="1254" t="s">
        <v>1496</v>
      </c>
      <c r="B16" s="728">
        <v>111</v>
      </c>
      <c r="C16" s="728">
        <v>4</v>
      </c>
      <c r="D16" s="728">
        <v>4</v>
      </c>
      <c r="E16" s="728">
        <v>30</v>
      </c>
      <c r="F16" s="728">
        <v>44</v>
      </c>
      <c r="G16" s="728">
        <v>23</v>
      </c>
      <c r="H16" s="1253">
        <v>6</v>
      </c>
    </row>
    <row r="17" spans="1:8" s="45" customFormat="1" ht="12.95" customHeight="1" x14ac:dyDescent="0.2">
      <c r="A17" s="1255" t="s">
        <v>747</v>
      </c>
      <c r="B17" s="728"/>
      <c r="C17" s="728"/>
      <c r="D17" s="728"/>
      <c r="E17" s="728"/>
      <c r="F17" s="728"/>
      <c r="G17" s="728"/>
      <c r="H17" s="1253"/>
    </row>
    <row r="18" spans="1:8" s="45" customFormat="1" ht="12.95" customHeight="1" x14ac:dyDescent="0.2">
      <c r="A18" s="1254" t="s">
        <v>1497</v>
      </c>
      <c r="B18" s="728">
        <v>106</v>
      </c>
      <c r="C18" s="728">
        <v>6</v>
      </c>
      <c r="D18" s="728">
        <v>14</v>
      </c>
      <c r="E18" s="728">
        <v>22</v>
      </c>
      <c r="F18" s="728">
        <v>46</v>
      </c>
      <c r="G18" s="728">
        <v>18</v>
      </c>
      <c r="H18" s="1253" t="s">
        <v>1010</v>
      </c>
    </row>
    <row r="19" spans="1:8" s="45" customFormat="1" ht="12.95" customHeight="1" x14ac:dyDescent="0.2">
      <c r="A19" s="1255" t="s">
        <v>748</v>
      </c>
      <c r="B19" s="1256"/>
      <c r="C19" s="1256"/>
      <c r="D19" s="1256"/>
      <c r="E19" s="1256"/>
      <c r="F19" s="1256"/>
      <c r="G19" s="1256"/>
      <c r="H19" s="1257"/>
    </row>
    <row r="20" spans="1:8" s="45" customFormat="1" ht="12.95" customHeight="1" x14ac:dyDescent="0.2">
      <c r="A20" s="1247" t="s">
        <v>1498</v>
      </c>
      <c r="B20" s="729">
        <v>6</v>
      </c>
      <c r="C20" s="729" t="s">
        <v>1010</v>
      </c>
      <c r="D20" s="729" t="s">
        <v>1010</v>
      </c>
      <c r="E20" s="729" t="s">
        <v>1010</v>
      </c>
      <c r="F20" s="729" t="s">
        <v>1010</v>
      </c>
      <c r="G20" s="729">
        <v>6</v>
      </c>
      <c r="H20" s="1258" t="s">
        <v>1010</v>
      </c>
    </row>
    <row r="21" spans="1:8" s="45" customFormat="1" ht="12.95" customHeight="1" x14ac:dyDescent="0.2">
      <c r="A21" s="1250" t="s">
        <v>749</v>
      </c>
      <c r="B21" s="1248"/>
      <c r="C21" s="1248"/>
      <c r="D21" s="1248"/>
      <c r="E21" s="1248"/>
      <c r="F21" s="1248"/>
      <c r="G21" s="1248"/>
      <c r="H21" s="1259"/>
    </row>
    <row r="22" spans="1:8" s="45" customFormat="1" ht="12.95" customHeight="1" x14ac:dyDescent="0.2">
      <c r="A22" s="1254" t="s">
        <v>1499</v>
      </c>
      <c r="B22" s="728" t="s">
        <v>1010</v>
      </c>
      <c r="C22" s="728" t="s">
        <v>1010</v>
      </c>
      <c r="D22" s="728" t="s">
        <v>1010</v>
      </c>
      <c r="E22" s="728" t="s">
        <v>1010</v>
      </c>
      <c r="F22" s="728" t="s">
        <v>1010</v>
      </c>
      <c r="G22" s="728" t="s">
        <v>1010</v>
      </c>
      <c r="H22" s="1260" t="s">
        <v>1010</v>
      </c>
    </row>
    <row r="23" spans="1:8" s="45" customFormat="1" ht="12.95" customHeight="1" x14ac:dyDescent="0.2">
      <c r="A23" s="1255" t="s">
        <v>750</v>
      </c>
      <c r="B23" s="1256"/>
      <c r="C23" s="1256"/>
      <c r="D23" s="1256"/>
      <c r="E23" s="1256"/>
      <c r="F23" s="1256"/>
      <c r="G23" s="1256"/>
      <c r="H23" s="1261"/>
    </row>
    <row r="24" spans="1:8" s="45" customFormat="1" ht="12.95" customHeight="1" x14ac:dyDescent="0.2">
      <c r="A24" s="1262" t="s">
        <v>751</v>
      </c>
      <c r="B24" s="1263"/>
      <c r="C24" s="1263"/>
      <c r="D24" s="1263"/>
      <c r="E24" s="1263"/>
      <c r="F24" s="1263"/>
      <c r="G24" s="1263"/>
      <c r="H24" s="984"/>
    </row>
    <row r="25" spans="1:8" s="45" customFormat="1" ht="12.95" customHeight="1" x14ac:dyDescent="0.2">
      <c r="A25" s="1264" t="s">
        <v>1500</v>
      </c>
      <c r="B25" s="1263">
        <v>3</v>
      </c>
      <c r="C25" s="1263" t="s">
        <v>1010</v>
      </c>
      <c r="D25" s="1263" t="s">
        <v>1010</v>
      </c>
      <c r="E25" s="1263" t="s">
        <v>1010</v>
      </c>
      <c r="F25" s="1263" t="s">
        <v>1010</v>
      </c>
      <c r="G25" s="1263">
        <v>3</v>
      </c>
      <c r="H25" s="984" t="s">
        <v>1010</v>
      </c>
    </row>
    <row r="26" spans="1:8" s="45" customFormat="1" ht="12.95" customHeight="1" x14ac:dyDescent="0.2">
      <c r="A26" s="1255" t="s">
        <v>752</v>
      </c>
      <c r="B26" s="1256"/>
      <c r="C26" s="1256"/>
      <c r="D26" s="1256"/>
      <c r="E26" s="1256"/>
      <c r="F26" s="1256"/>
      <c r="G26" s="1256"/>
      <c r="H26" s="1261"/>
    </row>
    <row r="27" spans="1:8" s="45" customFormat="1" ht="12.95" customHeight="1" x14ac:dyDescent="0.2">
      <c r="A27" s="1262" t="s">
        <v>753</v>
      </c>
      <c r="B27" s="1263"/>
      <c r="C27" s="1263"/>
      <c r="D27" s="1263"/>
      <c r="E27" s="1263"/>
      <c r="F27" s="1263"/>
      <c r="G27" s="1263"/>
      <c r="H27" s="984"/>
    </row>
    <row r="28" spans="1:8" s="45" customFormat="1" ht="12.95" customHeight="1" x14ac:dyDescent="0.2">
      <c r="A28" s="1264" t="s">
        <v>1501</v>
      </c>
      <c r="B28" s="1256" t="s">
        <v>1010</v>
      </c>
      <c r="C28" s="1256" t="s">
        <v>1010</v>
      </c>
      <c r="D28" s="1256" t="s">
        <v>1010</v>
      </c>
      <c r="E28" s="1256" t="s">
        <v>1010</v>
      </c>
      <c r="F28" s="1256" t="s">
        <v>1010</v>
      </c>
      <c r="G28" s="1256" t="s">
        <v>1010</v>
      </c>
      <c r="H28" s="1261" t="s">
        <v>1010</v>
      </c>
    </row>
    <row r="29" spans="1:8" s="45" customFormat="1" ht="12.95" customHeight="1" x14ac:dyDescent="0.2">
      <c r="A29" s="1255" t="s">
        <v>754</v>
      </c>
      <c r="B29" s="1256"/>
      <c r="C29" s="1256"/>
      <c r="D29" s="1256"/>
      <c r="E29" s="1256"/>
      <c r="F29" s="1256"/>
      <c r="G29" s="1256"/>
      <c r="H29" s="1257"/>
    </row>
    <row r="30" spans="1:8" s="45" customFormat="1" ht="12.95" customHeight="1" x14ac:dyDescent="0.2">
      <c r="A30" s="1254" t="s">
        <v>1502</v>
      </c>
      <c r="B30" s="728">
        <v>3</v>
      </c>
      <c r="C30" s="728" t="s">
        <v>1010</v>
      </c>
      <c r="D30" s="728" t="s">
        <v>1010</v>
      </c>
      <c r="E30" s="728" t="s">
        <v>1010</v>
      </c>
      <c r="F30" s="728" t="s">
        <v>1010</v>
      </c>
      <c r="G30" s="728">
        <v>3</v>
      </c>
      <c r="H30" s="1261" t="s">
        <v>1010</v>
      </c>
    </row>
    <row r="31" spans="1:8" s="45" customFormat="1" ht="12.95" customHeight="1" x14ac:dyDescent="0.2">
      <c r="A31" s="1255" t="s">
        <v>755</v>
      </c>
      <c r="B31" s="1256"/>
      <c r="C31" s="1256"/>
      <c r="D31" s="1256"/>
      <c r="E31" s="1256"/>
      <c r="F31" s="1256"/>
      <c r="G31" s="1256"/>
      <c r="H31" s="1257"/>
    </row>
    <row r="32" spans="1:8" s="45" customFormat="1" ht="12.95" customHeight="1" x14ac:dyDescent="0.2">
      <c r="A32" s="1247" t="s">
        <v>1503</v>
      </c>
      <c r="B32" s="728" t="s">
        <v>1010</v>
      </c>
      <c r="C32" s="728" t="s">
        <v>1010</v>
      </c>
      <c r="D32" s="728" t="s">
        <v>1010</v>
      </c>
      <c r="E32" s="728" t="s">
        <v>1010</v>
      </c>
      <c r="F32" s="728" t="s">
        <v>1010</v>
      </c>
      <c r="G32" s="728" t="s">
        <v>1010</v>
      </c>
      <c r="H32" s="1253" t="s">
        <v>1010</v>
      </c>
    </row>
    <row r="33" spans="1:8" s="45" customFormat="1" ht="12.95" customHeight="1" x14ac:dyDescent="0.2">
      <c r="A33" s="1250" t="s">
        <v>756</v>
      </c>
      <c r="B33" s="1248"/>
      <c r="C33" s="1248"/>
      <c r="D33" s="1248"/>
      <c r="E33" s="1248"/>
      <c r="F33" s="1248"/>
      <c r="G33" s="1248"/>
      <c r="H33" s="1249"/>
    </row>
    <row r="34" spans="1:8" s="45" customFormat="1" ht="12.95" customHeight="1" x14ac:dyDescent="0.2">
      <c r="A34" s="1250"/>
      <c r="B34" s="1248"/>
      <c r="C34" s="1248"/>
      <c r="D34" s="1248"/>
      <c r="E34" s="1248"/>
      <c r="F34" s="1248"/>
      <c r="G34" s="1248"/>
      <c r="H34" s="1249"/>
    </row>
    <row r="35" spans="1:8" s="45" customFormat="1" ht="12.95" customHeight="1" x14ac:dyDescent="0.2">
      <c r="A35" s="1247" t="s">
        <v>1504</v>
      </c>
      <c r="B35" s="1248">
        <v>7550</v>
      </c>
      <c r="C35" s="1248">
        <v>285</v>
      </c>
      <c r="D35" s="1248">
        <v>1146</v>
      </c>
      <c r="E35" s="1248">
        <v>2430</v>
      </c>
      <c r="F35" s="1248">
        <v>2479</v>
      </c>
      <c r="G35" s="1248">
        <v>1010</v>
      </c>
      <c r="H35" s="1249">
        <v>200</v>
      </c>
    </row>
    <row r="36" spans="1:8" s="45" customFormat="1" ht="12.95" customHeight="1" x14ac:dyDescent="0.2">
      <c r="A36" s="1250" t="s">
        <v>482</v>
      </c>
      <c r="B36" s="1256"/>
      <c r="C36" s="1256"/>
      <c r="D36" s="1256"/>
      <c r="E36" s="1256"/>
      <c r="F36" s="1256"/>
      <c r="G36" s="1256"/>
      <c r="H36" s="1257"/>
    </row>
    <row r="37" spans="1:8" s="1153" customFormat="1" ht="12.95" customHeight="1" x14ac:dyDescent="0.2">
      <c r="A37" s="1247" t="s">
        <v>1525</v>
      </c>
      <c r="B37" s="1251">
        <v>7333</v>
      </c>
      <c r="C37" s="1251">
        <v>283</v>
      </c>
      <c r="D37" s="1251">
        <v>1130</v>
      </c>
      <c r="E37" s="1251">
        <v>2369</v>
      </c>
      <c r="F37" s="1251">
        <v>2391</v>
      </c>
      <c r="G37" s="1251">
        <v>964</v>
      </c>
      <c r="H37" s="1249">
        <v>196</v>
      </c>
    </row>
    <row r="38" spans="1:8" s="45" customFormat="1" ht="12.95" customHeight="1" x14ac:dyDescent="0.2">
      <c r="A38" s="1294" t="s">
        <v>1520</v>
      </c>
      <c r="B38" s="1265"/>
      <c r="C38" s="1265"/>
      <c r="D38" s="1265"/>
      <c r="E38" s="1265"/>
      <c r="F38" s="1265"/>
      <c r="G38" s="1265"/>
      <c r="H38" s="1257"/>
    </row>
    <row r="39" spans="1:8" s="45" customFormat="1" ht="12.95" customHeight="1" x14ac:dyDescent="0.2">
      <c r="A39" s="1247" t="s">
        <v>1494</v>
      </c>
      <c r="B39" s="729">
        <v>214</v>
      </c>
      <c r="C39" s="729">
        <v>2</v>
      </c>
      <c r="D39" s="729">
        <v>16</v>
      </c>
      <c r="E39" s="729">
        <v>61</v>
      </c>
      <c r="F39" s="729">
        <v>88</v>
      </c>
      <c r="G39" s="729">
        <v>43</v>
      </c>
      <c r="H39" s="1252">
        <v>4</v>
      </c>
    </row>
    <row r="40" spans="1:8" s="45" customFormat="1" ht="12.95" customHeight="1" x14ac:dyDescent="0.2">
      <c r="A40" s="1250" t="s">
        <v>745</v>
      </c>
      <c r="B40" s="728"/>
      <c r="C40" s="728"/>
      <c r="D40" s="728"/>
      <c r="E40" s="728"/>
      <c r="F40" s="728"/>
      <c r="G40" s="728"/>
      <c r="H40" s="1253"/>
    </row>
    <row r="41" spans="1:8" s="45" customFormat="1" ht="12.95" customHeight="1" x14ac:dyDescent="0.2">
      <c r="A41" s="1254" t="s">
        <v>1495</v>
      </c>
      <c r="B41" s="728">
        <v>81</v>
      </c>
      <c r="C41" s="728">
        <v>2</v>
      </c>
      <c r="D41" s="728">
        <v>4</v>
      </c>
      <c r="E41" s="728">
        <v>29</v>
      </c>
      <c r="F41" s="728">
        <v>26</v>
      </c>
      <c r="G41" s="728">
        <v>18</v>
      </c>
      <c r="H41" s="1253">
        <v>2</v>
      </c>
    </row>
    <row r="42" spans="1:8" s="45" customFormat="1" ht="12.95" customHeight="1" x14ac:dyDescent="0.2">
      <c r="A42" s="1255" t="s">
        <v>746</v>
      </c>
      <c r="B42" s="728"/>
      <c r="C42" s="728"/>
      <c r="D42" s="728"/>
      <c r="E42" s="728"/>
      <c r="F42" s="728"/>
      <c r="G42" s="728"/>
      <c r="H42" s="1253"/>
    </row>
    <row r="43" spans="1:8" s="45" customFormat="1" ht="12.95" customHeight="1" x14ac:dyDescent="0.2">
      <c r="A43" s="1254" t="s">
        <v>1496</v>
      </c>
      <c r="B43" s="728">
        <v>69</v>
      </c>
      <c r="C43" s="728" t="s">
        <v>1010</v>
      </c>
      <c r="D43" s="728">
        <v>2</v>
      </c>
      <c r="E43" s="728">
        <v>22</v>
      </c>
      <c r="F43" s="728">
        <v>30</v>
      </c>
      <c r="G43" s="728">
        <v>13</v>
      </c>
      <c r="H43" s="1253">
        <v>2</v>
      </c>
    </row>
    <row r="44" spans="1:8" s="45" customFormat="1" ht="12.95" customHeight="1" x14ac:dyDescent="0.2">
      <c r="A44" s="1255" t="s">
        <v>747</v>
      </c>
      <c r="B44" s="728"/>
      <c r="C44" s="728"/>
      <c r="D44" s="728"/>
      <c r="E44" s="728"/>
      <c r="F44" s="728"/>
      <c r="G44" s="728"/>
      <c r="H44" s="1253"/>
    </row>
    <row r="45" spans="1:8" s="45" customFormat="1" ht="12.95" customHeight="1" x14ac:dyDescent="0.2">
      <c r="A45" s="1254" t="s">
        <v>1497</v>
      </c>
      <c r="B45" s="728">
        <v>64</v>
      </c>
      <c r="C45" s="728" t="s">
        <v>1010</v>
      </c>
      <c r="D45" s="728">
        <v>10</v>
      </c>
      <c r="E45" s="728">
        <v>10</v>
      </c>
      <c r="F45" s="728">
        <v>32</v>
      </c>
      <c r="G45" s="728">
        <v>12</v>
      </c>
      <c r="H45" s="1261" t="s">
        <v>1010</v>
      </c>
    </row>
    <row r="46" spans="1:8" s="45" customFormat="1" ht="12.95" customHeight="1" x14ac:dyDescent="0.2">
      <c r="A46" s="1255" t="s">
        <v>748</v>
      </c>
      <c r="B46" s="1256"/>
      <c r="C46" s="1256"/>
      <c r="D46" s="1256"/>
      <c r="E46" s="1256"/>
      <c r="F46" s="1256"/>
      <c r="G46" s="1256"/>
      <c r="H46" s="1257"/>
    </row>
    <row r="47" spans="1:8" s="45" customFormat="1" ht="12.95" customHeight="1" x14ac:dyDescent="0.2">
      <c r="A47" s="1247" t="s">
        <v>1498</v>
      </c>
      <c r="B47" s="729">
        <v>3</v>
      </c>
      <c r="C47" s="729" t="s">
        <v>1010</v>
      </c>
      <c r="D47" s="729" t="s">
        <v>1010</v>
      </c>
      <c r="E47" s="729" t="s">
        <v>1010</v>
      </c>
      <c r="F47" s="729" t="s">
        <v>1010</v>
      </c>
      <c r="G47" s="729">
        <v>3</v>
      </c>
      <c r="H47" s="1252" t="s">
        <v>1010</v>
      </c>
    </row>
    <row r="48" spans="1:8" s="45" customFormat="1" ht="12.95" customHeight="1" x14ac:dyDescent="0.2">
      <c r="A48" s="1250" t="s">
        <v>749</v>
      </c>
      <c r="B48" s="729"/>
      <c r="C48" s="729"/>
      <c r="D48" s="729"/>
      <c r="E48" s="729"/>
      <c r="F48" s="729"/>
      <c r="G48" s="729"/>
      <c r="H48" s="1252"/>
    </row>
    <row r="49" spans="1:8" s="45" customFormat="1" ht="12.95" customHeight="1" x14ac:dyDescent="0.2">
      <c r="A49" s="1254" t="s">
        <v>1499</v>
      </c>
      <c r="B49" s="1256" t="s">
        <v>1010</v>
      </c>
      <c r="C49" s="1256" t="s">
        <v>1010</v>
      </c>
      <c r="D49" s="1256" t="s">
        <v>1010</v>
      </c>
      <c r="E49" s="1256" t="s">
        <v>1010</v>
      </c>
      <c r="F49" s="1256" t="s">
        <v>1010</v>
      </c>
      <c r="G49" s="1256" t="s">
        <v>1010</v>
      </c>
      <c r="H49" s="1261" t="s">
        <v>1010</v>
      </c>
    </row>
    <row r="50" spans="1:8" s="45" customFormat="1" ht="12.95" customHeight="1" x14ac:dyDescent="0.2">
      <c r="A50" s="1255" t="s">
        <v>750</v>
      </c>
      <c r="B50" s="1256"/>
      <c r="C50" s="1256"/>
      <c r="D50" s="1256"/>
      <c r="E50" s="1256"/>
      <c r="F50" s="1256"/>
      <c r="G50" s="1256"/>
      <c r="H50" s="1257"/>
    </row>
    <row r="51" spans="1:8" s="45" customFormat="1" ht="12.95" customHeight="1" x14ac:dyDescent="0.2">
      <c r="A51" s="1262" t="s">
        <v>751</v>
      </c>
      <c r="B51" s="1263"/>
      <c r="C51" s="1263"/>
      <c r="D51" s="1263"/>
      <c r="E51" s="1263"/>
      <c r="F51" s="1263"/>
      <c r="G51" s="1263"/>
      <c r="H51" s="1266"/>
    </row>
    <row r="52" spans="1:8" s="45" customFormat="1" ht="12.95" customHeight="1" x14ac:dyDescent="0.2">
      <c r="A52" s="1264" t="s">
        <v>1500</v>
      </c>
      <c r="B52" s="728" t="s">
        <v>1010</v>
      </c>
      <c r="C52" s="728" t="s">
        <v>1010</v>
      </c>
      <c r="D52" s="728" t="s">
        <v>1010</v>
      </c>
      <c r="E52" s="728" t="s">
        <v>1010</v>
      </c>
      <c r="F52" s="728" t="s">
        <v>1010</v>
      </c>
      <c r="G52" s="728" t="s">
        <v>1010</v>
      </c>
      <c r="H52" s="1253" t="s">
        <v>1010</v>
      </c>
    </row>
    <row r="53" spans="1:8" s="45" customFormat="1" ht="12.95" customHeight="1" x14ac:dyDescent="0.2">
      <c r="A53" s="1255" t="s">
        <v>752</v>
      </c>
      <c r="B53" s="1256"/>
      <c r="C53" s="1256"/>
      <c r="D53" s="1256"/>
      <c r="E53" s="1256"/>
      <c r="F53" s="1256"/>
      <c r="G53" s="1256"/>
      <c r="H53" s="1257"/>
    </row>
    <row r="54" spans="1:8" s="45" customFormat="1" ht="12.95" customHeight="1" x14ac:dyDescent="0.2">
      <c r="A54" s="1262" t="s">
        <v>753</v>
      </c>
      <c r="B54" s="1263"/>
      <c r="C54" s="1263"/>
      <c r="D54" s="1263"/>
      <c r="E54" s="1263"/>
      <c r="F54" s="1263"/>
      <c r="G54" s="1263"/>
      <c r="H54" s="1266"/>
    </row>
    <row r="55" spans="1:8" s="45" customFormat="1" ht="12.95" customHeight="1" x14ac:dyDescent="0.2">
      <c r="A55" s="1264" t="s">
        <v>1501</v>
      </c>
      <c r="B55" s="728" t="s">
        <v>1010</v>
      </c>
      <c r="C55" s="728" t="s">
        <v>1010</v>
      </c>
      <c r="D55" s="728" t="s">
        <v>1010</v>
      </c>
      <c r="E55" s="728" t="s">
        <v>1010</v>
      </c>
      <c r="F55" s="728" t="s">
        <v>1010</v>
      </c>
      <c r="G55" s="728" t="s">
        <v>1010</v>
      </c>
      <c r="H55" s="1253" t="s">
        <v>1010</v>
      </c>
    </row>
    <row r="56" spans="1:8" s="45" customFormat="1" ht="12.95" customHeight="1" x14ac:dyDescent="0.2">
      <c r="A56" s="1255" t="s">
        <v>754</v>
      </c>
      <c r="B56" s="1256"/>
      <c r="C56" s="1256"/>
      <c r="D56" s="1256"/>
      <c r="E56" s="1256"/>
      <c r="F56" s="1256"/>
      <c r="G56" s="1256"/>
      <c r="H56" s="1257"/>
    </row>
    <row r="57" spans="1:8" s="45" customFormat="1" ht="12.95" customHeight="1" x14ac:dyDescent="0.2">
      <c r="A57" s="1254" t="s">
        <v>1502</v>
      </c>
      <c r="B57" s="728">
        <v>3</v>
      </c>
      <c r="C57" s="728" t="s">
        <v>1010</v>
      </c>
      <c r="D57" s="728" t="s">
        <v>1010</v>
      </c>
      <c r="E57" s="728" t="s">
        <v>1010</v>
      </c>
      <c r="F57" s="728" t="s">
        <v>1010</v>
      </c>
      <c r="G57" s="728">
        <v>3</v>
      </c>
      <c r="H57" s="1253" t="s">
        <v>1010</v>
      </c>
    </row>
    <row r="58" spans="1:8" s="45" customFormat="1" ht="12.95" customHeight="1" x14ac:dyDescent="0.2">
      <c r="A58" s="1255" t="s">
        <v>755</v>
      </c>
      <c r="B58" s="1256"/>
      <c r="C58" s="1256"/>
      <c r="D58" s="1256"/>
      <c r="E58" s="1256"/>
      <c r="F58" s="1256"/>
      <c r="G58" s="1256"/>
      <c r="H58" s="1257"/>
    </row>
    <row r="59" spans="1:8" s="45" customFormat="1" ht="12.95" customHeight="1" x14ac:dyDescent="0.2">
      <c r="A59" s="1247" t="s">
        <v>1503</v>
      </c>
      <c r="B59" s="728" t="s">
        <v>1010</v>
      </c>
      <c r="C59" s="728" t="s">
        <v>1010</v>
      </c>
      <c r="D59" s="728" t="s">
        <v>1010</v>
      </c>
      <c r="E59" s="728" t="s">
        <v>1010</v>
      </c>
      <c r="F59" s="728" t="s">
        <v>1010</v>
      </c>
      <c r="G59" s="728" t="s">
        <v>1010</v>
      </c>
      <c r="H59" s="1253" t="s">
        <v>1010</v>
      </c>
    </row>
    <row r="60" spans="1:8" s="45" customFormat="1" ht="12.95" customHeight="1" x14ac:dyDescent="0.2">
      <c r="A60" s="1250" t="s">
        <v>756</v>
      </c>
      <c r="B60" s="1248"/>
      <c r="C60" s="1248"/>
      <c r="D60" s="1248"/>
      <c r="E60" s="1248"/>
      <c r="F60" s="1248"/>
      <c r="G60" s="1248"/>
      <c r="H60" s="1249"/>
    </row>
    <row r="61" spans="1:8" s="45" customFormat="1" ht="12.95" customHeight="1" x14ac:dyDescent="0.2">
      <c r="A61" s="1250"/>
      <c r="B61" s="1248"/>
      <c r="C61" s="1248"/>
      <c r="D61" s="1248"/>
      <c r="E61" s="1248"/>
      <c r="F61" s="1248"/>
      <c r="G61" s="1248"/>
      <c r="H61" s="1249"/>
    </row>
    <row r="62" spans="1:8" s="45" customFormat="1" ht="12.95" customHeight="1" x14ac:dyDescent="0.2">
      <c r="A62" s="1247" t="s">
        <v>1505</v>
      </c>
      <c r="B62" s="1248">
        <v>5893</v>
      </c>
      <c r="C62" s="1248">
        <v>359</v>
      </c>
      <c r="D62" s="1248">
        <v>1369</v>
      </c>
      <c r="E62" s="1248">
        <v>1934</v>
      </c>
      <c r="F62" s="1248">
        <v>1440</v>
      </c>
      <c r="G62" s="1248">
        <v>647</v>
      </c>
      <c r="H62" s="1249">
        <v>144</v>
      </c>
    </row>
    <row r="63" spans="1:8" s="45" customFormat="1" ht="12.95" customHeight="1" x14ac:dyDescent="0.2">
      <c r="A63" s="1250" t="s">
        <v>484</v>
      </c>
      <c r="B63" s="1256"/>
      <c r="C63" s="1256"/>
      <c r="D63" s="1256"/>
      <c r="E63" s="1256"/>
      <c r="F63" s="1256"/>
      <c r="G63" s="1256"/>
      <c r="H63" s="1257"/>
    </row>
    <row r="64" spans="1:8" s="1153" customFormat="1" ht="12.95" customHeight="1" x14ac:dyDescent="0.2">
      <c r="A64" s="1247" t="s">
        <v>1525</v>
      </c>
      <c r="B64" s="1251">
        <v>5753</v>
      </c>
      <c r="C64" s="1251">
        <v>349</v>
      </c>
      <c r="D64" s="1251">
        <v>1357</v>
      </c>
      <c r="E64" s="1251">
        <v>1889</v>
      </c>
      <c r="F64" s="1251">
        <v>1402</v>
      </c>
      <c r="G64" s="1251">
        <v>618</v>
      </c>
      <c r="H64" s="1249">
        <v>138</v>
      </c>
    </row>
    <row r="65" spans="1:8" s="45" customFormat="1" ht="12.95" customHeight="1" x14ac:dyDescent="0.2">
      <c r="A65" s="1294" t="s">
        <v>1520</v>
      </c>
      <c r="B65" s="1265"/>
      <c r="C65" s="1265"/>
      <c r="D65" s="1265"/>
      <c r="E65" s="1265"/>
      <c r="F65" s="1265"/>
      <c r="G65" s="1265"/>
      <c r="H65" s="1257"/>
    </row>
    <row r="66" spans="1:8" s="45" customFormat="1" ht="12.95" customHeight="1" x14ac:dyDescent="0.2">
      <c r="A66" s="1247" t="s">
        <v>1494</v>
      </c>
      <c r="B66" s="729">
        <v>137</v>
      </c>
      <c r="C66" s="729">
        <v>10</v>
      </c>
      <c r="D66" s="729">
        <v>12</v>
      </c>
      <c r="E66" s="729">
        <v>45</v>
      </c>
      <c r="F66" s="729">
        <v>38</v>
      </c>
      <c r="G66" s="729">
        <v>26</v>
      </c>
      <c r="H66" s="1252">
        <v>6</v>
      </c>
    </row>
    <row r="67" spans="1:8" s="45" customFormat="1" ht="12.95" customHeight="1" x14ac:dyDescent="0.2">
      <c r="A67" s="1250" t="s">
        <v>745</v>
      </c>
      <c r="B67" s="728"/>
      <c r="C67" s="728"/>
      <c r="D67" s="728"/>
      <c r="E67" s="728"/>
      <c r="F67" s="728"/>
      <c r="G67" s="728"/>
      <c r="H67" s="1253"/>
    </row>
    <row r="68" spans="1:8" s="45" customFormat="1" ht="12.95" customHeight="1" x14ac:dyDescent="0.2">
      <c r="A68" s="1254" t="s">
        <v>1495</v>
      </c>
      <c r="B68" s="728">
        <v>53</v>
      </c>
      <c r="C68" s="728" t="s">
        <v>1010</v>
      </c>
      <c r="D68" s="728">
        <v>6</v>
      </c>
      <c r="E68" s="728">
        <v>25</v>
      </c>
      <c r="F68" s="728">
        <v>10</v>
      </c>
      <c r="G68" s="728">
        <v>10</v>
      </c>
      <c r="H68" s="1253">
        <v>2</v>
      </c>
    </row>
    <row r="69" spans="1:8" s="45" customFormat="1" ht="12.95" customHeight="1" x14ac:dyDescent="0.2">
      <c r="A69" s="1255" t="s">
        <v>746</v>
      </c>
      <c r="B69" s="728"/>
      <c r="C69" s="728"/>
      <c r="D69" s="728"/>
      <c r="E69" s="728"/>
      <c r="F69" s="728"/>
      <c r="G69" s="728"/>
      <c r="H69" s="1253"/>
    </row>
    <row r="70" spans="1:8" s="45" customFormat="1" ht="12.95" customHeight="1" x14ac:dyDescent="0.2">
      <c r="A70" s="1254" t="s">
        <v>1496</v>
      </c>
      <c r="B70" s="728">
        <v>42</v>
      </c>
      <c r="C70" s="728">
        <v>4</v>
      </c>
      <c r="D70" s="728">
        <v>2</v>
      </c>
      <c r="E70" s="728">
        <v>8</v>
      </c>
      <c r="F70" s="728">
        <v>14</v>
      </c>
      <c r="G70" s="728">
        <v>10</v>
      </c>
      <c r="H70" s="1253">
        <v>4</v>
      </c>
    </row>
    <row r="71" spans="1:8" s="45" customFormat="1" ht="12.95" customHeight="1" x14ac:dyDescent="0.2">
      <c r="A71" s="1255" t="s">
        <v>747</v>
      </c>
      <c r="B71" s="728"/>
      <c r="C71" s="728"/>
      <c r="D71" s="728"/>
      <c r="E71" s="728"/>
      <c r="F71" s="728"/>
      <c r="G71" s="728"/>
      <c r="H71" s="1253"/>
    </row>
    <row r="72" spans="1:8" s="45" customFormat="1" ht="12.95" customHeight="1" x14ac:dyDescent="0.2">
      <c r="A72" s="1254" t="s">
        <v>1497</v>
      </c>
      <c r="B72" s="728">
        <v>42</v>
      </c>
      <c r="C72" s="728">
        <v>6</v>
      </c>
      <c r="D72" s="728">
        <v>4</v>
      </c>
      <c r="E72" s="728">
        <v>12</v>
      </c>
      <c r="F72" s="728">
        <v>14</v>
      </c>
      <c r="G72" s="728">
        <v>6</v>
      </c>
      <c r="H72" s="1253" t="s">
        <v>1010</v>
      </c>
    </row>
    <row r="73" spans="1:8" s="45" customFormat="1" ht="12.95" customHeight="1" x14ac:dyDescent="0.2">
      <c r="A73" s="1255" t="s">
        <v>748</v>
      </c>
      <c r="B73" s="1256"/>
      <c r="C73" s="1256"/>
      <c r="D73" s="1256"/>
      <c r="E73" s="1256"/>
      <c r="F73" s="1256"/>
      <c r="G73" s="1256"/>
      <c r="H73" s="1257"/>
    </row>
    <row r="74" spans="1:8" s="45" customFormat="1" ht="12.95" customHeight="1" x14ac:dyDescent="0.2">
      <c r="A74" s="1247" t="s">
        <v>1498</v>
      </c>
      <c r="B74" s="729">
        <v>3</v>
      </c>
      <c r="C74" s="729" t="s">
        <v>1010</v>
      </c>
      <c r="D74" s="729" t="s">
        <v>1010</v>
      </c>
      <c r="E74" s="729" t="s">
        <v>1010</v>
      </c>
      <c r="F74" s="729" t="s">
        <v>1010</v>
      </c>
      <c r="G74" s="729">
        <v>3</v>
      </c>
      <c r="H74" s="1252" t="s">
        <v>1010</v>
      </c>
    </row>
    <row r="75" spans="1:8" s="45" customFormat="1" ht="12.95" customHeight="1" x14ac:dyDescent="0.2">
      <c r="A75" s="1250" t="s">
        <v>749</v>
      </c>
      <c r="B75" s="1248"/>
      <c r="C75" s="1248"/>
      <c r="D75" s="1248"/>
      <c r="E75" s="1248"/>
      <c r="F75" s="1248"/>
      <c r="G75" s="1248"/>
      <c r="H75" s="1249"/>
    </row>
    <row r="76" spans="1:8" s="45" customFormat="1" ht="12.95" customHeight="1" x14ac:dyDescent="0.2">
      <c r="A76" s="1254" t="s">
        <v>1499</v>
      </c>
      <c r="B76" s="728" t="s">
        <v>1010</v>
      </c>
      <c r="C76" s="728" t="s">
        <v>1010</v>
      </c>
      <c r="D76" s="728" t="s">
        <v>1010</v>
      </c>
      <c r="E76" s="728" t="s">
        <v>1010</v>
      </c>
      <c r="F76" s="728" t="s">
        <v>1010</v>
      </c>
      <c r="G76" s="728" t="s">
        <v>1010</v>
      </c>
      <c r="H76" s="1253" t="s">
        <v>1010</v>
      </c>
    </row>
    <row r="77" spans="1:8" s="45" customFormat="1" ht="12.95" customHeight="1" x14ac:dyDescent="0.2">
      <c r="A77" s="1255" t="s">
        <v>750</v>
      </c>
      <c r="B77" s="1256"/>
      <c r="C77" s="1256"/>
      <c r="D77" s="1256"/>
      <c r="E77" s="1256"/>
      <c r="F77" s="1256"/>
      <c r="G77" s="1256"/>
      <c r="H77" s="1257"/>
    </row>
    <row r="78" spans="1:8" s="45" customFormat="1" ht="12.95" customHeight="1" x14ac:dyDescent="0.2">
      <c r="A78" s="1262" t="s">
        <v>751</v>
      </c>
      <c r="B78" s="1263"/>
      <c r="C78" s="1263"/>
      <c r="D78" s="1263"/>
      <c r="E78" s="1263"/>
      <c r="F78" s="1263"/>
      <c r="G78" s="1263"/>
      <c r="H78" s="1266"/>
    </row>
    <row r="79" spans="1:8" s="45" customFormat="1" ht="12.95" customHeight="1" x14ac:dyDescent="0.2">
      <c r="A79" s="1264" t="s">
        <v>1500</v>
      </c>
      <c r="B79" s="728">
        <v>3</v>
      </c>
      <c r="C79" s="728" t="s">
        <v>1010</v>
      </c>
      <c r="D79" s="728" t="s">
        <v>1010</v>
      </c>
      <c r="E79" s="728" t="s">
        <v>1010</v>
      </c>
      <c r="F79" s="728" t="s">
        <v>1010</v>
      </c>
      <c r="G79" s="728">
        <v>3</v>
      </c>
      <c r="H79" s="1253" t="s">
        <v>1010</v>
      </c>
    </row>
    <row r="80" spans="1:8" s="45" customFormat="1" ht="12.95" customHeight="1" x14ac:dyDescent="0.2">
      <c r="A80" s="1255" t="s">
        <v>752</v>
      </c>
      <c r="B80" s="1256"/>
      <c r="C80" s="1256"/>
      <c r="D80" s="1256"/>
      <c r="E80" s="1256"/>
      <c r="F80" s="1256"/>
      <c r="G80" s="1256"/>
      <c r="H80" s="1257"/>
    </row>
    <row r="81" spans="1:8" s="45" customFormat="1" ht="12.95" customHeight="1" x14ac:dyDescent="0.2">
      <c r="A81" s="1262" t="s">
        <v>753</v>
      </c>
      <c r="B81" s="1263"/>
      <c r="C81" s="1263"/>
      <c r="D81" s="1263"/>
      <c r="E81" s="1263"/>
      <c r="F81" s="1263"/>
      <c r="G81" s="1263"/>
      <c r="H81" s="1266"/>
    </row>
    <row r="82" spans="1:8" s="45" customFormat="1" ht="12.95" customHeight="1" x14ac:dyDescent="0.2">
      <c r="A82" s="1264" t="s">
        <v>1501</v>
      </c>
      <c r="B82" s="728" t="s">
        <v>1010</v>
      </c>
      <c r="C82" s="728" t="s">
        <v>1010</v>
      </c>
      <c r="D82" s="728" t="s">
        <v>1010</v>
      </c>
      <c r="E82" s="728" t="s">
        <v>1010</v>
      </c>
      <c r="F82" s="728" t="s">
        <v>1010</v>
      </c>
      <c r="G82" s="728" t="s">
        <v>1010</v>
      </c>
      <c r="H82" s="1253" t="s">
        <v>1010</v>
      </c>
    </row>
    <row r="83" spans="1:8" s="45" customFormat="1" ht="12.95" customHeight="1" x14ac:dyDescent="0.2">
      <c r="A83" s="1255" t="s">
        <v>754</v>
      </c>
      <c r="B83" s="1256"/>
      <c r="C83" s="1256"/>
      <c r="D83" s="1256"/>
      <c r="E83" s="1256"/>
      <c r="F83" s="1256"/>
      <c r="G83" s="1256"/>
      <c r="H83" s="1257"/>
    </row>
    <row r="84" spans="1:8" s="45" customFormat="1" ht="12.95" customHeight="1" x14ac:dyDescent="0.2">
      <c r="A84" s="1254" t="s">
        <v>1502</v>
      </c>
      <c r="B84" s="728" t="s">
        <v>1010</v>
      </c>
      <c r="C84" s="728" t="s">
        <v>1010</v>
      </c>
      <c r="D84" s="728" t="s">
        <v>1010</v>
      </c>
      <c r="E84" s="728" t="s">
        <v>1010</v>
      </c>
      <c r="F84" s="728" t="s">
        <v>1010</v>
      </c>
      <c r="G84" s="728" t="s">
        <v>1010</v>
      </c>
      <c r="H84" s="1253" t="s">
        <v>1010</v>
      </c>
    </row>
    <row r="85" spans="1:8" s="45" customFormat="1" ht="12.95" customHeight="1" x14ac:dyDescent="0.2">
      <c r="A85" s="1255" t="s">
        <v>755</v>
      </c>
      <c r="B85" s="1256"/>
      <c r="C85" s="1256"/>
      <c r="D85" s="1256"/>
      <c r="E85" s="1256"/>
      <c r="F85" s="1256"/>
      <c r="G85" s="1256"/>
      <c r="H85" s="1257"/>
    </row>
    <row r="86" spans="1:8" s="45" customFormat="1" ht="12.95" customHeight="1" x14ac:dyDescent="0.2">
      <c r="A86" s="1247" t="s">
        <v>1503</v>
      </c>
      <c r="B86" s="729" t="s">
        <v>1010</v>
      </c>
      <c r="C86" s="729" t="s">
        <v>1010</v>
      </c>
      <c r="D86" s="729" t="s">
        <v>1010</v>
      </c>
      <c r="E86" s="729" t="s">
        <v>1010</v>
      </c>
      <c r="F86" s="729" t="s">
        <v>1010</v>
      </c>
      <c r="G86" s="729" t="s">
        <v>1010</v>
      </c>
      <c r="H86" s="1252" t="s">
        <v>1010</v>
      </c>
    </row>
    <row r="87" spans="1:8" s="45" customFormat="1" ht="12.95" customHeight="1" x14ac:dyDescent="0.2">
      <c r="A87" s="1250" t="s">
        <v>756</v>
      </c>
      <c r="B87" s="1267"/>
      <c r="C87" s="1267"/>
      <c r="D87" s="1267"/>
      <c r="E87" s="1267"/>
      <c r="F87" s="1267"/>
      <c r="G87" s="1267"/>
      <c r="H87" s="1268"/>
    </row>
    <row r="88" spans="1:8" s="45" customFormat="1" x14ac:dyDescent="0.2"/>
  </sheetData>
  <mergeCells count="6">
    <mergeCell ref="G5:G6"/>
    <mergeCell ref="C3:H3"/>
    <mergeCell ref="C4:H4"/>
    <mergeCell ref="F5:F6"/>
    <mergeCell ref="E5:E6"/>
    <mergeCell ref="D5:D6"/>
  </mergeCells>
  <phoneticPr fontId="27" type="noConversion"/>
  <hyperlinks>
    <hyperlink ref="H1:H2" location="'Spis tablic List of tables'!B10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" customWidth="1"/>
    <col min="2" max="10" width="16" customWidth="1"/>
  </cols>
  <sheetData>
    <row r="1" spans="1:10" ht="15" customHeight="1" x14ac:dyDescent="0.2">
      <c r="A1" s="435" t="s">
        <v>1257</v>
      </c>
      <c r="B1" s="435"/>
      <c r="C1" s="435"/>
      <c r="D1" s="435"/>
      <c r="E1" s="435"/>
      <c r="F1" s="435"/>
      <c r="G1" s="435"/>
      <c r="H1" s="435"/>
      <c r="J1" s="1279" t="s">
        <v>42</v>
      </c>
    </row>
    <row r="2" spans="1:10" ht="15" customHeight="1" x14ac:dyDescent="0.2">
      <c r="A2" s="461" t="s">
        <v>1258</v>
      </c>
      <c r="B2" s="461"/>
      <c r="C2" s="461"/>
      <c r="D2" s="461"/>
      <c r="E2" s="461"/>
      <c r="F2" s="461"/>
      <c r="G2" s="461"/>
      <c r="H2" s="461"/>
      <c r="J2" s="1280" t="s">
        <v>43</v>
      </c>
    </row>
    <row r="3" spans="1:10" ht="15" customHeight="1" x14ac:dyDescent="0.2">
      <c r="A3" s="35"/>
      <c r="B3" s="4"/>
      <c r="C3" s="4"/>
      <c r="D3" s="4"/>
      <c r="E3" s="1367" t="s">
        <v>112</v>
      </c>
      <c r="F3" s="1368"/>
      <c r="G3" s="1369"/>
      <c r="H3" s="1367" t="s">
        <v>114</v>
      </c>
      <c r="I3" s="1368"/>
      <c r="J3" s="1368"/>
    </row>
    <row r="4" spans="1:10" ht="15" customHeight="1" x14ac:dyDescent="0.2">
      <c r="A4" s="93" t="s">
        <v>106</v>
      </c>
      <c r="B4" s="112" t="s">
        <v>110</v>
      </c>
      <c r="C4" s="206" t="s">
        <v>757</v>
      </c>
      <c r="D4" s="206" t="s">
        <v>758</v>
      </c>
      <c r="E4" s="1370" t="s">
        <v>113</v>
      </c>
      <c r="F4" s="1371"/>
      <c r="G4" s="1372"/>
      <c r="H4" s="1370" t="s">
        <v>115</v>
      </c>
      <c r="I4" s="1371"/>
      <c r="J4" s="1371"/>
    </row>
    <row r="5" spans="1:10" ht="15" customHeight="1" x14ac:dyDescent="0.2">
      <c r="A5" s="94" t="s">
        <v>107</v>
      </c>
      <c r="B5" s="830" t="s">
        <v>111</v>
      </c>
      <c r="C5" s="1300" t="s">
        <v>83</v>
      </c>
      <c r="D5" s="1300" t="s">
        <v>86</v>
      </c>
      <c r="E5" s="92" t="s">
        <v>118</v>
      </c>
      <c r="F5" s="92" t="s">
        <v>759</v>
      </c>
      <c r="G5" s="92" t="s">
        <v>760</v>
      </c>
      <c r="H5" s="92" t="s">
        <v>118</v>
      </c>
      <c r="I5" s="92" t="s">
        <v>759</v>
      </c>
      <c r="J5" s="89" t="s">
        <v>760</v>
      </c>
    </row>
    <row r="6" spans="1:10" ht="15" customHeight="1" x14ac:dyDescent="0.2">
      <c r="A6" s="30"/>
      <c r="B6" s="9"/>
      <c r="C6" s="225"/>
      <c r="D6" s="225"/>
      <c r="E6" s="827" t="s">
        <v>75</v>
      </c>
      <c r="F6" s="827" t="s">
        <v>135</v>
      </c>
      <c r="G6" s="827" t="s">
        <v>124</v>
      </c>
      <c r="H6" s="827" t="s">
        <v>75</v>
      </c>
      <c r="I6" s="827" t="s">
        <v>135</v>
      </c>
      <c r="J6" s="1297" t="s">
        <v>124</v>
      </c>
    </row>
    <row r="7" spans="1:10" ht="12.95" customHeight="1" x14ac:dyDescent="0.2">
      <c r="A7" s="81"/>
      <c r="B7" s="125"/>
      <c r="C7" s="125"/>
      <c r="D7" s="125"/>
      <c r="E7" s="125"/>
      <c r="F7" s="125"/>
      <c r="G7" s="125"/>
      <c r="H7" s="125"/>
      <c r="I7" s="125"/>
      <c r="J7" s="111"/>
    </row>
    <row r="8" spans="1:10" ht="12.95" customHeight="1" x14ac:dyDescent="0.2">
      <c r="A8" s="1179" t="s">
        <v>268</v>
      </c>
      <c r="B8" s="387">
        <v>13443</v>
      </c>
      <c r="C8" s="387">
        <v>6846</v>
      </c>
      <c r="D8" s="387">
        <v>6597</v>
      </c>
      <c r="E8" s="387">
        <v>7550</v>
      </c>
      <c r="F8" s="387">
        <v>3875</v>
      </c>
      <c r="G8" s="387">
        <v>3675</v>
      </c>
      <c r="H8" s="387">
        <v>5893</v>
      </c>
      <c r="I8" s="387">
        <v>2971</v>
      </c>
      <c r="J8" s="389">
        <v>2922</v>
      </c>
    </row>
    <row r="9" spans="1:10" ht="12.95" customHeight="1" x14ac:dyDescent="0.2">
      <c r="A9" s="16" t="s">
        <v>269</v>
      </c>
      <c r="B9" s="388"/>
      <c r="C9" s="388"/>
      <c r="D9" s="388"/>
      <c r="E9" s="388"/>
      <c r="F9" s="388"/>
      <c r="G9" s="388"/>
      <c r="H9" s="388"/>
      <c r="I9" s="388"/>
      <c r="J9" s="394"/>
    </row>
    <row r="10" spans="1:10" ht="12.95" customHeight="1" x14ac:dyDescent="0.2">
      <c r="A10" s="80"/>
      <c r="B10" s="388"/>
      <c r="C10" s="388"/>
      <c r="D10" s="388"/>
      <c r="E10" s="388"/>
      <c r="F10" s="388"/>
      <c r="G10" s="388"/>
      <c r="H10" s="388"/>
      <c r="I10" s="388"/>
      <c r="J10" s="394"/>
    </row>
    <row r="11" spans="1:10" ht="12.95" customHeight="1" x14ac:dyDescent="0.2">
      <c r="A11" s="1179" t="s">
        <v>270</v>
      </c>
      <c r="B11" s="387">
        <v>5022</v>
      </c>
      <c r="C11" s="387">
        <v>2576</v>
      </c>
      <c r="D11" s="387">
        <v>2446</v>
      </c>
      <c r="E11" s="387">
        <v>2679</v>
      </c>
      <c r="F11" s="387">
        <v>1374</v>
      </c>
      <c r="G11" s="387">
        <v>1305</v>
      </c>
      <c r="H11" s="387">
        <v>2343</v>
      </c>
      <c r="I11" s="387">
        <v>1202</v>
      </c>
      <c r="J11" s="389">
        <v>1141</v>
      </c>
    </row>
    <row r="12" spans="1:10" ht="12.95" customHeight="1" x14ac:dyDescent="0.2">
      <c r="A12" s="16" t="s">
        <v>271</v>
      </c>
      <c r="B12" s="391"/>
      <c r="C12" s="391"/>
      <c r="D12" s="391"/>
      <c r="E12" s="391"/>
      <c r="F12" s="391"/>
      <c r="G12" s="391"/>
      <c r="H12" s="391"/>
      <c r="I12" s="391"/>
      <c r="J12" s="392"/>
    </row>
    <row r="13" spans="1:10" ht="12.95" customHeight="1" x14ac:dyDescent="0.2">
      <c r="A13" s="81" t="s">
        <v>272</v>
      </c>
      <c r="B13" s="391"/>
      <c r="C13" s="391"/>
      <c r="D13" s="391"/>
      <c r="E13" s="391"/>
      <c r="F13" s="391"/>
      <c r="G13" s="391"/>
      <c r="H13" s="391"/>
      <c r="I13" s="391"/>
      <c r="J13" s="392"/>
    </row>
    <row r="14" spans="1:10" ht="12.95" customHeight="1" x14ac:dyDescent="0.2">
      <c r="A14" s="82" t="s">
        <v>273</v>
      </c>
      <c r="B14" s="391"/>
      <c r="C14" s="391"/>
      <c r="D14" s="391"/>
      <c r="E14" s="391"/>
      <c r="F14" s="391"/>
      <c r="G14" s="391"/>
      <c r="H14" s="391"/>
      <c r="I14" s="391"/>
      <c r="J14" s="392"/>
    </row>
    <row r="15" spans="1:10" ht="12.95" customHeight="1" x14ac:dyDescent="0.2">
      <c r="A15" s="1180" t="s">
        <v>274</v>
      </c>
      <c r="B15" s="391">
        <v>381</v>
      </c>
      <c r="C15" s="391">
        <v>189</v>
      </c>
      <c r="D15" s="391">
        <v>192</v>
      </c>
      <c r="E15" s="391">
        <v>196</v>
      </c>
      <c r="F15" s="391">
        <v>99</v>
      </c>
      <c r="G15" s="391">
        <v>97</v>
      </c>
      <c r="H15" s="391">
        <v>185</v>
      </c>
      <c r="I15" s="391">
        <v>90</v>
      </c>
      <c r="J15" s="392">
        <v>95</v>
      </c>
    </row>
    <row r="16" spans="1:10" ht="12.95" customHeight="1" x14ac:dyDescent="0.2">
      <c r="A16" s="1180" t="s">
        <v>275</v>
      </c>
      <c r="B16" s="391">
        <v>638</v>
      </c>
      <c r="C16" s="391">
        <v>349</v>
      </c>
      <c r="D16" s="391">
        <v>289</v>
      </c>
      <c r="E16" s="391">
        <v>254</v>
      </c>
      <c r="F16" s="391">
        <v>128</v>
      </c>
      <c r="G16" s="391">
        <v>126</v>
      </c>
      <c r="H16" s="391">
        <v>384</v>
      </c>
      <c r="I16" s="391">
        <v>221</v>
      </c>
      <c r="J16" s="392">
        <v>163</v>
      </c>
    </row>
    <row r="17" spans="1:10" ht="12.95" customHeight="1" x14ac:dyDescent="0.2">
      <c r="A17" s="1180" t="s">
        <v>276</v>
      </c>
      <c r="B17" s="391">
        <v>562</v>
      </c>
      <c r="C17" s="391">
        <v>282</v>
      </c>
      <c r="D17" s="391">
        <v>280</v>
      </c>
      <c r="E17" s="391">
        <v>156</v>
      </c>
      <c r="F17" s="391">
        <v>82</v>
      </c>
      <c r="G17" s="391">
        <v>74</v>
      </c>
      <c r="H17" s="391">
        <v>406</v>
      </c>
      <c r="I17" s="391">
        <v>200</v>
      </c>
      <c r="J17" s="392">
        <v>206</v>
      </c>
    </row>
    <row r="18" spans="1:10" ht="12.95" customHeight="1" x14ac:dyDescent="0.2">
      <c r="A18" s="1180" t="s">
        <v>277</v>
      </c>
      <c r="B18" s="395">
        <v>931</v>
      </c>
      <c r="C18" s="391">
        <v>489</v>
      </c>
      <c r="D18" s="391">
        <v>442</v>
      </c>
      <c r="E18" s="391">
        <v>515</v>
      </c>
      <c r="F18" s="391">
        <v>284</v>
      </c>
      <c r="G18" s="391">
        <v>231</v>
      </c>
      <c r="H18" s="391">
        <v>416</v>
      </c>
      <c r="I18" s="391">
        <v>205</v>
      </c>
      <c r="J18" s="392">
        <v>211</v>
      </c>
    </row>
    <row r="19" spans="1:10" ht="12.95" customHeight="1" x14ac:dyDescent="0.2">
      <c r="A19" s="1180" t="s">
        <v>278</v>
      </c>
      <c r="B19" s="391">
        <v>485</v>
      </c>
      <c r="C19" s="391">
        <v>249</v>
      </c>
      <c r="D19" s="391">
        <v>236</v>
      </c>
      <c r="E19" s="391">
        <v>94</v>
      </c>
      <c r="F19" s="391">
        <v>43</v>
      </c>
      <c r="G19" s="391">
        <v>51</v>
      </c>
      <c r="H19" s="391">
        <v>391</v>
      </c>
      <c r="I19" s="391">
        <v>206</v>
      </c>
      <c r="J19" s="392">
        <v>185</v>
      </c>
    </row>
    <row r="20" spans="1:10" ht="12.95" customHeight="1" x14ac:dyDescent="0.2">
      <c r="A20" s="1180" t="s">
        <v>279</v>
      </c>
      <c r="B20" s="395">
        <v>1023</v>
      </c>
      <c r="C20" s="391">
        <v>526</v>
      </c>
      <c r="D20" s="391">
        <v>497</v>
      </c>
      <c r="E20" s="391">
        <v>462</v>
      </c>
      <c r="F20" s="391">
        <v>246</v>
      </c>
      <c r="G20" s="391">
        <v>216</v>
      </c>
      <c r="H20" s="391">
        <v>561</v>
      </c>
      <c r="I20" s="391">
        <v>280</v>
      </c>
      <c r="J20" s="392">
        <v>281</v>
      </c>
    </row>
    <row r="21" spans="1:10" ht="12.95" customHeight="1" x14ac:dyDescent="0.2">
      <c r="A21" s="81" t="s">
        <v>280</v>
      </c>
      <c r="B21" s="391"/>
      <c r="C21" s="391"/>
      <c r="D21" s="391"/>
      <c r="E21" s="391"/>
      <c r="F21" s="391"/>
      <c r="G21" s="391"/>
      <c r="H21" s="391"/>
      <c r="I21" s="391"/>
      <c r="J21" s="392"/>
    </row>
    <row r="22" spans="1:10" ht="12.95" customHeight="1" x14ac:dyDescent="0.2">
      <c r="A22" s="123" t="s">
        <v>281</v>
      </c>
      <c r="B22" s="1"/>
      <c r="C22" s="1"/>
      <c r="D22" s="1"/>
      <c r="E22" s="1"/>
      <c r="F22" s="1"/>
      <c r="G22" s="1"/>
      <c r="H22" s="1"/>
      <c r="I22" s="1"/>
    </row>
    <row r="23" spans="1:10" ht="12.95" customHeight="1" x14ac:dyDescent="0.2">
      <c r="A23" s="82" t="s">
        <v>282</v>
      </c>
      <c r="B23" s="353"/>
      <c r="C23" s="353"/>
      <c r="D23" s="353"/>
      <c r="E23" s="353"/>
      <c r="F23" s="353"/>
      <c r="G23" s="353"/>
      <c r="H23" s="353"/>
      <c r="I23" s="353"/>
      <c r="J23" s="354"/>
    </row>
    <row r="24" spans="1:10" ht="12.95" customHeight="1" x14ac:dyDescent="0.2">
      <c r="A24" s="1180" t="s">
        <v>283</v>
      </c>
      <c r="B24" s="395">
        <v>1002</v>
      </c>
      <c r="C24" s="391">
        <v>492</v>
      </c>
      <c r="D24" s="391">
        <v>510</v>
      </c>
      <c r="E24" s="395">
        <v>1002</v>
      </c>
      <c r="F24" s="391">
        <v>492</v>
      </c>
      <c r="G24" s="391">
        <v>510</v>
      </c>
      <c r="H24" s="353" t="s">
        <v>1010</v>
      </c>
      <c r="I24" s="353" t="s">
        <v>1010</v>
      </c>
      <c r="J24" s="354" t="s">
        <v>1010</v>
      </c>
    </row>
    <row r="25" spans="1:10" ht="12.95" customHeight="1" x14ac:dyDescent="0.2">
      <c r="A25" s="80"/>
      <c r="B25" s="355"/>
      <c r="C25" s="355"/>
      <c r="D25" s="355"/>
      <c r="E25" s="355"/>
      <c r="F25" s="355"/>
      <c r="G25" s="355"/>
      <c r="H25" s="355"/>
      <c r="I25" s="355"/>
      <c r="J25" s="356"/>
    </row>
    <row r="26" spans="1:10" ht="12.95" customHeight="1" x14ac:dyDescent="0.2">
      <c r="A26" s="1179" t="s">
        <v>284</v>
      </c>
      <c r="B26" s="387">
        <v>2610</v>
      </c>
      <c r="C26" s="387">
        <v>1304</v>
      </c>
      <c r="D26" s="387">
        <v>1306</v>
      </c>
      <c r="E26" s="387">
        <v>1525</v>
      </c>
      <c r="F26" s="387">
        <v>778</v>
      </c>
      <c r="G26" s="387">
        <v>747</v>
      </c>
      <c r="H26" s="387">
        <v>1085</v>
      </c>
      <c r="I26" s="387">
        <v>526</v>
      </c>
      <c r="J26" s="540">
        <v>559</v>
      </c>
    </row>
    <row r="27" spans="1:10" ht="12.95" customHeight="1" x14ac:dyDescent="0.2">
      <c r="A27" s="16" t="s">
        <v>271</v>
      </c>
      <c r="B27" s="391"/>
      <c r="C27" s="391"/>
      <c r="D27" s="391"/>
      <c r="E27" s="391"/>
      <c r="F27" s="391"/>
      <c r="G27" s="391"/>
      <c r="H27" s="391"/>
      <c r="I27" s="391"/>
      <c r="J27" s="392"/>
    </row>
    <row r="28" spans="1:10" ht="12.95" customHeight="1" x14ac:dyDescent="0.2">
      <c r="A28" s="81" t="s">
        <v>272</v>
      </c>
      <c r="B28" s="391"/>
      <c r="C28" s="391"/>
      <c r="D28" s="391"/>
      <c r="E28" s="391"/>
      <c r="F28" s="391"/>
      <c r="G28" s="391"/>
      <c r="H28" s="391"/>
      <c r="I28" s="391"/>
      <c r="J28" s="392"/>
    </row>
    <row r="29" spans="1:10" ht="12.95" customHeight="1" x14ac:dyDescent="0.2">
      <c r="A29" s="82" t="s">
        <v>273</v>
      </c>
      <c r="B29" s="355"/>
      <c r="C29" s="355"/>
      <c r="D29" s="355"/>
      <c r="E29" s="355"/>
      <c r="F29" s="355"/>
      <c r="G29" s="355"/>
      <c r="H29" s="355"/>
      <c r="I29" s="355"/>
      <c r="J29" s="356"/>
    </row>
    <row r="30" spans="1:10" ht="12.95" customHeight="1" x14ac:dyDescent="0.2">
      <c r="A30" s="1180" t="s">
        <v>285</v>
      </c>
      <c r="B30" s="391">
        <v>788</v>
      </c>
      <c r="C30" s="391">
        <v>388</v>
      </c>
      <c r="D30" s="391">
        <v>400</v>
      </c>
      <c r="E30" s="391">
        <v>553</v>
      </c>
      <c r="F30" s="391">
        <v>263</v>
      </c>
      <c r="G30" s="391">
        <v>290</v>
      </c>
      <c r="H30" s="391">
        <v>235</v>
      </c>
      <c r="I30" s="391">
        <v>125</v>
      </c>
      <c r="J30" s="392">
        <v>110</v>
      </c>
    </row>
    <row r="31" spans="1:10" ht="12.95" customHeight="1" x14ac:dyDescent="0.2">
      <c r="A31" s="1180" t="s">
        <v>286</v>
      </c>
      <c r="B31" s="391">
        <v>488</v>
      </c>
      <c r="C31" s="391">
        <v>241</v>
      </c>
      <c r="D31" s="391">
        <v>247</v>
      </c>
      <c r="E31" s="391">
        <v>284</v>
      </c>
      <c r="F31" s="391">
        <v>158</v>
      </c>
      <c r="G31" s="391">
        <v>126</v>
      </c>
      <c r="H31" s="391">
        <v>204</v>
      </c>
      <c r="I31" s="391">
        <v>83</v>
      </c>
      <c r="J31" s="392">
        <v>121</v>
      </c>
    </row>
    <row r="32" spans="1:10" ht="12.95" customHeight="1" x14ac:dyDescent="0.2">
      <c r="A32" s="1180" t="s">
        <v>287</v>
      </c>
      <c r="B32" s="391">
        <v>265</v>
      </c>
      <c r="C32" s="391">
        <v>139</v>
      </c>
      <c r="D32" s="391">
        <v>126</v>
      </c>
      <c r="E32" s="391">
        <v>127</v>
      </c>
      <c r="F32" s="391">
        <v>67</v>
      </c>
      <c r="G32" s="391">
        <v>60</v>
      </c>
      <c r="H32" s="391">
        <v>138</v>
      </c>
      <c r="I32" s="391">
        <v>72</v>
      </c>
      <c r="J32" s="392">
        <v>66</v>
      </c>
    </row>
    <row r="33" spans="1:10" ht="12.95" customHeight="1" x14ac:dyDescent="0.2">
      <c r="A33" s="1180" t="s">
        <v>288</v>
      </c>
      <c r="B33" s="391">
        <v>385</v>
      </c>
      <c r="C33" s="391">
        <v>203</v>
      </c>
      <c r="D33" s="391">
        <v>182</v>
      </c>
      <c r="E33" s="391">
        <v>186</v>
      </c>
      <c r="F33" s="391">
        <v>102</v>
      </c>
      <c r="G33" s="391">
        <v>84</v>
      </c>
      <c r="H33" s="391">
        <v>199</v>
      </c>
      <c r="I33" s="391">
        <v>101</v>
      </c>
      <c r="J33" s="392">
        <v>98</v>
      </c>
    </row>
    <row r="34" spans="1:10" ht="12.95" customHeight="1" x14ac:dyDescent="0.2">
      <c r="A34" s="1180" t="s">
        <v>289</v>
      </c>
      <c r="B34" s="391">
        <v>502</v>
      </c>
      <c r="C34" s="391">
        <v>244</v>
      </c>
      <c r="D34" s="391">
        <v>258</v>
      </c>
      <c r="E34" s="391">
        <v>291</v>
      </c>
      <c r="F34" s="391">
        <v>147</v>
      </c>
      <c r="G34" s="391">
        <v>144</v>
      </c>
      <c r="H34" s="391">
        <v>211</v>
      </c>
      <c r="I34" s="391">
        <v>97</v>
      </c>
      <c r="J34" s="392">
        <v>114</v>
      </c>
    </row>
    <row r="35" spans="1:10" ht="12.95" customHeight="1" x14ac:dyDescent="0.2">
      <c r="A35" s="1180" t="s">
        <v>290</v>
      </c>
      <c r="B35" s="391">
        <v>182</v>
      </c>
      <c r="C35" s="391">
        <v>89</v>
      </c>
      <c r="D35" s="391">
        <v>93</v>
      </c>
      <c r="E35" s="391">
        <v>84</v>
      </c>
      <c r="F35" s="391">
        <v>41</v>
      </c>
      <c r="G35" s="391">
        <v>43</v>
      </c>
      <c r="H35" s="391">
        <v>98</v>
      </c>
      <c r="I35" s="391">
        <v>48</v>
      </c>
      <c r="J35" s="392">
        <v>50</v>
      </c>
    </row>
    <row r="36" spans="1:10" ht="12.95" customHeight="1" x14ac:dyDescent="0.2">
      <c r="A36" s="80"/>
      <c r="B36" s="355"/>
      <c r="C36" s="355"/>
      <c r="D36" s="355"/>
      <c r="E36" s="355"/>
      <c r="F36" s="355"/>
      <c r="G36" s="355"/>
      <c r="H36" s="355"/>
      <c r="I36" s="355"/>
      <c r="J36" s="356"/>
    </row>
    <row r="37" spans="1:10" ht="12.95" customHeight="1" x14ac:dyDescent="0.2">
      <c r="A37" s="1179" t="s">
        <v>291</v>
      </c>
      <c r="B37" s="387">
        <v>5811</v>
      </c>
      <c r="C37" s="387">
        <v>2966</v>
      </c>
      <c r="D37" s="387">
        <v>2845</v>
      </c>
      <c r="E37" s="387">
        <v>3346</v>
      </c>
      <c r="F37" s="387">
        <v>1723</v>
      </c>
      <c r="G37" s="387">
        <v>1623</v>
      </c>
      <c r="H37" s="387">
        <v>2465</v>
      </c>
      <c r="I37" s="387">
        <v>1243</v>
      </c>
      <c r="J37" s="540">
        <v>1222</v>
      </c>
    </row>
    <row r="38" spans="1:10" ht="12.95" customHeight="1" x14ac:dyDescent="0.2">
      <c r="A38" s="16" t="s">
        <v>271</v>
      </c>
      <c r="B38" s="391"/>
      <c r="C38" s="391"/>
      <c r="D38" s="391"/>
      <c r="E38" s="391"/>
      <c r="F38" s="391"/>
      <c r="G38" s="391"/>
      <c r="H38" s="391"/>
      <c r="I38" s="391"/>
      <c r="J38" s="392"/>
    </row>
    <row r="39" spans="1:10" ht="12.95" customHeight="1" x14ac:dyDescent="0.2">
      <c r="A39" s="81" t="s">
        <v>272</v>
      </c>
      <c r="B39" s="391"/>
      <c r="C39" s="391"/>
      <c r="D39" s="391"/>
      <c r="E39" s="391"/>
      <c r="F39" s="391"/>
      <c r="G39" s="391"/>
      <c r="H39" s="391"/>
      <c r="I39" s="391"/>
      <c r="J39" s="392"/>
    </row>
    <row r="40" spans="1:10" ht="12.95" customHeight="1" x14ac:dyDescent="0.2">
      <c r="A40" s="82" t="s">
        <v>273</v>
      </c>
      <c r="B40" s="355"/>
      <c r="C40" s="355"/>
      <c r="D40" s="355"/>
      <c r="E40" s="355"/>
      <c r="F40" s="355"/>
      <c r="G40" s="355"/>
      <c r="H40" s="355"/>
      <c r="I40" s="355"/>
      <c r="J40" s="356"/>
    </row>
    <row r="41" spans="1:10" ht="12.95" customHeight="1" x14ac:dyDescent="0.2">
      <c r="A41" s="1180" t="s">
        <v>292</v>
      </c>
      <c r="B41" s="391">
        <v>497</v>
      </c>
      <c r="C41" s="391">
        <v>253</v>
      </c>
      <c r="D41" s="391">
        <v>244</v>
      </c>
      <c r="E41" s="391">
        <v>255</v>
      </c>
      <c r="F41" s="391">
        <v>134</v>
      </c>
      <c r="G41" s="391">
        <v>121</v>
      </c>
      <c r="H41" s="391">
        <v>242</v>
      </c>
      <c r="I41" s="391">
        <v>119</v>
      </c>
      <c r="J41" s="392">
        <v>123</v>
      </c>
    </row>
    <row r="42" spans="1:10" ht="12.95" customHeight="1" x14ac:dyDescent="0.2">
      <c r="A42" s="1180" t="s">
        <v>293</v>
      </c>
      <c r="B42" s="391">
        <v>543</v>
      </c>
      <c r="C42" s="391">
        <v>247</v>
      </c>
      <c r="D42" s="391">
        <v>296</v>
      </c>
      <c r="E42" s="391">
        <v>296</v>
      </c>
      <c r="F42" s="391">
        <v>138</v>
      </c>
      <c r="G42" s="391">
        <v>158</v>
      </c>
      <c r="H42" s="391">
        <v>247</v>
      </c>
      <c r="I42" s="391">
        <v>109</v>
      </c>
      <c r="J42" s="392">
        <v>138</v>
      </c>
    </row>
    <row r="43" spans="1:10" ht="12.95" customHeight="1" x14ac:dyDescent="0.2">
      <c r="A43" s="1180" t="s">
        <v>294</v>
      </c>
      <c r="B43" s="391">
        <v>391</v>
      </c>
      <c r="C43" s="391">
        <v>216</v>
      </c>
      <c r="D43" s="391">
        <v>175</v>
      </c>
      <c r="E43" s="391">
        <v>209</v>
      </c>
      <c r="F43" s="391">
        <v>114</v>
      </c>
      <c r="G43" s="391">
        <v>95</v>
      </c>
      <c r="H43" s="391">
        <v>182</v>
      </c>
      <c r="I43" s="391">
        <v>102</v>
      </c>
      <c r="J43" s="392">
        <v>80</v>
      </c>
    </row>
    <row r="44" spans="1:10" ht="12.95" customHeight="1" x14ac:dyDescent="0.2">
      <c r="A44" s="1180" t="s">
        <v>295</v>
      </c>
      <c r="B44" s="391">
        <v>439</v>
      </c>
      <c r="C44" s="391">
        <v>205</v>
      </c>
      <c r="D44" s="391">
        <v>234</v>
      </c>
      <c r="E44" s="391">
        <v>204</v>
      </c>
      <c r="F44" s="391">
        <v>92</v>
      </c>
      <c r="G44" s="391">
        <v>112</v>
      </c>
      <c r="H44" s="391">
        <v>235</v>
      </c>
      <c r="I44" s="391">
        <v>113</v>
      </c>
      <c r="J44" s="392">
        <v>122</v>
      </c>
    </row>
    <row r="45" spans="1:10" ht="12.95" customHeight="1" x14ac:dyDescent="0.2">
      <c r="A45" s="1180" t="s">
        <v>296</v>
      </c>
      <c r="B45" s="391">
        <v>328</v>
      </c>
      <c r="C45" s="391">
        <v>163</v>
      </c>
      <c r="D45" s="391">
        <v>165</v>
      </c>
      <c r="E45" s="391">
        <v>127</v>
      </c>
      <c r="F45" s="391">
        <v>59</v>
      </c>
      <c r="G45" s="391">
        <v>68</v>
      </c>
      <c r="H45" s="391">
        <v>201</v>
      </c>
      <c r="I45" s="391">
        <v>104</v>
      </c>
      <c r="J45" s="392">
        <v>97</v>
      </c>
    </row>
    <row r="46" spans="1:10" ht="12.95" customHeight="1" x14ac:dyDescent="0.2">
      <c r="A46" s="1180" t="s">
        <v>297</v>
      </c>
      <c r="B46" s="395">
        <v>1236</v>
      </c>
      <c r="C46" s="391">
        <v>643</v>
      </c>
      <c r="D46" s="391">
        <v>593</v>
      </c>
      <c r="E46" s="391">
        <v>352</v>
      </c>
      <c r="F46" s="391">
        <v>184</v>
      </c>
      <c r="G46" s="391">
        <v>168</v>
      </c>
      <c r="H46" s="391">
        <v>884</v>
      </c>
      <c r="I46" s="391">
        <v>459</v>
      </c>
      <c r="J46" s="392">
        <v>425</v>
      </c>
    </row>
    <row r="47" spans="1:10" ht="12.95" customHeight="1" x14ac:dyDescent="0.2">
      <c r="A47" s="1180" t="s">
        <v>298</v>
      </c>
      <c r="B47" s="391">
        <v>681</v>
      </c>
      <c r="C47" s="391">
        <v>328</v>
      </c>
      <c r="D47" s="391">
        <v>353</v>
      </c>
      <c r="E47" s="391">
        <v>207</v>
      </c>
      <c r="F47" s="391">
        <v>91</v>
      </c>
      <c r="G47" s="391">
        <v>116</v>
      </c>
      <c r="H47" s="391">
        <v>474</v>
      </c>
      <c r="I47" s="391">
        <v>237</v>
      </c>
      <c r="J47" s="392">
        <v>237</v>
      </c>
    </row>
    <row r="48" spans="1:10" ht="12.95" customHeight="1" x14ac:dyDescent="0.2">
      <c r="A48" s="81" t="s">
        <v>280</v>
      </c>
      <c r="B48" s="391"/>
      <c r="C48" s="391"/>
      <c r="D48" s="391"/>
      <c r="E48" s="391"/>
      <c r="F48" s="391"/>
      <c r="G48" s="391"/>
      <c r="H48" s="391"/>
      <c r="I48" s="391"/>
      <c r="J48" s="392"/>
    </row>
    <row r="49" spans="1:10" ht="12.95" customHeight="1" x14ac:dyDescent="0.2">
      <c r="A49" s="123" t="s">
        <v>281</v>
      </c>
      <c r="B49" s="355"/>
      <c r="C49" s="355"/>
      <c r="D49" s="355"/>
      <c r="E49" s="355"/>
      <c r="F49" s="355"/>
      <c r="G49" s="355"/>
      <c r="H49" s="355"/>
      <c r="I49" s="355"/>
      <c r="J49" s="356"/>
    </row>
    <row r="50" spans="1:10" ht="12.95" customHeight="1" x14ac:dyDescent="0.2">
      <c r="A50" s="82" t="s">
        <v>282</v>
      </c>
      <c r="B50" s="350"/>
      <c r="C50" s="350"/>
      <c r="D50" s="350"/>
      <c r="E50" s="350"/>
      <c r="F50" s="350"/>
      <c r="G50" s="350"/>
      <c r="H50" s="350"/>
      <c r="I50" s="350"/>
      <c r="J50" s="351"/>
    </row>
    <row r="51" spans="1:10" ht="12.95" customHeight="1" x14ac:dyDescent="0.2">
      <c r="A51" s="1180" t="s">
        <v>299</v>
      </c>
      <c r="B51" s="395">
        <v>1696</v>
      </c>
      <c r="C51" s="391">
        <v>911</v>
      </c>
      <c r="D51" s="391">
        <v>785</v>
      </c>
      <c r="E51" s="395">
        <v>1696</v>
      </c>
      <c r="F51" s="391">
        <v>911</v>
      </c>
      <c r="G51" s="391">
        <v>785</v>
      </c>
      <c r="H51" s="391" t="s">
        <v>1010</v>
      </c>
      <c r="I51" s="391" t="s">
        <v>1010</v>
      </c>
      <c r="J51" s="392" t="s">
        <v>1010</v>
      </c>
    </row>
  </sheetData>
  <mergeCells count="4">
    <mergeCell ref="E4:G4"/>
    <mergeCell ref="H3:J3"/>
    <mergeCell ref="H4:J4"/>
    <mergeCell ref="E3:G3"/>
  </mergeCells>
  <phoneticPr fontId="27" type="noConversion"/>
  <hyperlinks>
    <hyperlink ref="J1:J2" location="'Spis tablic List of tables'!B104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" customWidth="1"/>
    <col min="2" max="7" width="14.796875" customWidth="1"/>
  </cols>
  <sheetData>
    <row r="1" spans="1:8" ht="15" customHeight="1" x14ac:dyDescent="0.2">
      <c r="A1" s="127" t="s">
        <v>771</v>
      </c>
    </row>
    <row r="2" spans="1:8" ht="15" customHeight="1" x14ac:dyDescent="0.2">
      <c r="A2" s="132" t="s">
        <v>772</v>
      </c>
    </row>
    <row r="3" spans="1:8" ht="15" customHeight="1" x14ac:dyDescent="0.2">
      <c r="A3" s="132"/>
    </row>
    <row r="4" spans="1:8" ht="15" customHeight="1" x14ac:dyDescent="0.2">
      <c r="A4" s="435" t="s">
        <v>1198</v>
      </c>
      <c r="B4" s="435"/>
      <c r="C4" s="435"/>
      <c r="D4" s="435"/>
      <c r="E4" s="435"/>
      <c r="G4" s="1279" t="s">
        <v>42</v>
      </c>
    </row>
    <row r="5" spans="1:8" ht="15" customHeight="1" x14ac:dyDescent="0.2">
      <c r="A5" s="461" t="s">
        <v>761</v>
      </c>
      <c r="B5" s="461"/>
      <c r="C5" s="461"/>
      <c r="D5" s="461"/>
      <c r="E5" s="461"/>
      <c r="G5" s="1280" t="s">
        <v>43</v>
      </c>
      <c r="H5" s="2"/>
    </row>
    <row r="6" spans="1:8" ht="15" customHeight="1" x14ac:dyDescent="0.2">
      <c r="A6" s="35"/>
      <c r="B6" s="1367" t="s">
        <v>763</v>
      </c>
      <c r="C6" s="1368"/>
      <c r="D6" s="1369"/>
      <c r="E6" s="1367" t="s">
        <v>764</v>
      </c>
      <c r="F6" s="1368"/>
      <c r="G6" s="1368"/>
      <c r="H6" s="2"/>
    </row>
    <row r="7" spans="1:8" ht="15" customHeight="1" x14ac:dyDescent="0.2">
      <c r="A7" s="93" t="s">
        <v>762</v>
      </c>
      <c r="B7" s="1370" t="s">
        <v>111</v>
      </c>
      <c r="C7" s="1371"/>
      <c r="D7" s="1372"/>
      <c r="E7" s="1370" t="s">
        <v>765</v>
      </c>
      <c r="F7" s="1371"/>
      <c r="G7" s="1371"/>
      <c r="H7" s="2"/>
    </row>
    <row r="8" spans="1:8" ht="15" customHeight="1" x14ac:dyDescent="0.2">
      <c r="A8" s="1298" t="s">
        <v>96</v>
      </c>
      <c r="B8" s="92" t="s">
        <v>766</v>
      </c>
      <c r="C8" s="92" t="s">
        <v>134</v>
      </c>
      <c r="D8" s="92" t="s">
        <v>129</v>
      </c>
      <c r="E8" s="92" t="s">
        <v>766</v>
      </c>
      <c r="F8" s="92" t="s">
        <v>759</v>
      </c>
      <c r="G8" s="89" t="s">
        <v>760</v>
      </c>
      <c r="H8" s="2"/>
    </row>
    <row r="9" spans="1:8" ht="15" customHeight="1" x14ac:dyDescent="0.2">
      <c r="A9" s="30"/>
      <c r="B9" s="827" t="s">
        <v>75</v>
      </c>
      <c r="C9" s="827" t="s">
        <v>767</v>
      </c>
      <c r="D9" s="827" t="s">
        <v>768</v>
      </c>
      <c r="E9" s="827" t="s">
        <v>75</v>
      </c>
      <c r="F9" s="827" t="s">
        <v>769</v>
      </c>
      <c r="G9" s="1297" t="s">
        <v>770</v>
      </c>
      <c r="H9" s="2"/>
    </row>
    <row r="10" spans="1:8" ht="12.95" customHeight="1" x14ac:dyDescent="0.2">
      <c r="A10" s="226"/>
      <c r="B10" s="217"/>
      <c r="C10" s="217"/>
      <c r="D10" s="217"/>
      <c r="E10" s="217"/>
      <c r="F10" s="217"/>
      <c r="G10" s="217"/>
    </row>
    <row r="11" spans="1:8" ht="12.95" customHeight="1" x14ac:dyDescent="0.2">
      <c r="A11" s="109"/>
      <c r="B11" s="1454" t="s">
        <v>364</v>
      </c>
      <c r="C11" s="1492"/>
      <c r="D11" s="1492"/>
      <c r="E11" s="1492"/>
      <c r="F11" s="1492"/>
      <c r="G11" s="1492"/>
    </row>
    <row r="12" spans="1:8" ht="12.95" customHeight="1" x14ac:dyDescent="0.2">
      <c r="A12" s="109"/>
      <c r="B12" s="1379" t="s">
        <v>77</v>
      </c>
      <c r="C12" s="1493"/>
      <c r="D12" s="1493"/>
      <c r="E12" s="1493"/>
      <c r="F12" s="1493"/>
      <c r="G12" s="1493"/>
    </row>
    <row r="13" spans="1:8" ht="12.95" customHeight="1" x14ac:dyDescent="0.2">
      <c r="A13" s="109"/>
      <c r="B13" s="79"/>
      <c r="C13" s="79"/>
      <c r="D13" s="79"/>
      <c r="E13" s="79"/>
      <c r="F13" s="79"/>
      <c r="G13" s="79"/>
    </row>
    <row r="14" spans="1:8" ht="12.95" customHeight="1" x14ac:dyDescent="0.2">
      <c r="A14" s="1175" t="s">
        <v>485</v>
      </c>
      <c r="B14" s="406">
        <v>11777</v>
      </c>
      <c r="C14" s="406">
        <v>6712</v>
      </c>
      <c r="D14" s="406">
        <v>5065</v>
      </c>
      <c r="E14" s="390">
        <v>117</v>
      </c>
      <c r="F14" s="390">
        <v>68</v>
      </c>
      <c r="G14" s="460">
        <v>49</v>
      </c>
    </row>
    <row r="15" spans="1:8" ht="12.95" customHeight="1" x14ac:dyDescent="0.2">
      <c r="A15" s="1175" t="s">
        <v>486</v>
      </c>
      <c r="B15" s="350">
        <v>12942</v>
      </c>
      <c r="C15" s="350">
        <v>7088</v>
      </c>
      <c r="D15" s="350">
        <v>5854</v>
      </c>
      <c r="E15" s="353">
        <v>75</v>
      </c>
      <c r="F15" s="353">
        <v>44</v>
      </c>
      <c r="G15" s="354">
        <v>31</v>
      </c>
    </row>
    <row r="16" spans="1:8" ht="12.95" customHeight="1" x14ac:dyDescent="0.2">
      <c r="A16" s="1175" t="s">
        <v>1007</v>
      </c>
      <c r="B16" s="406">
        <v>12940</v>
      </c>
      <c r="C16" s="406">
        <v>7088</v>
      </c>
      <c r="D16" s="406">
        <v>5852</v>
      </c>
      <c r="E16" s="390">
        <v>70</v>
      </c>
      <c r="F16" s="390">
        <v>44</v>
      </c>
      <c r="G16" s="460">
        <v>26</v>
      </c>
    </row>
    <row r="17" spans="1:7" s="45" customFormat="1" ht="12.95" customHeight="1" x14ac:dyDescent="0.2">
      <c r="A17" s="1175" t="s">
        <v>1008</v>
      </c>
      <c r="B17" s="350">
        <v>13415</v>
      </c>
      <c r="C17" s="350">
        <v>7381</v>
      </c>
      <c r="D17" s="350">
        <v>6034</v>
      </c>
      <c r="E17" s="353">
        <v>59</v>
      </c>
      <c r="F17" s="353">
        <v>32</v>
      </c>
      <c r="G17" s="354">
        <v>27</v>
      </c>
    </row>
    <row r="18" spans="1:7" s="45" customFormat="1" ht="12.95" customHeight="1" x14ac:dyDescent="0.2">
      <c r="A18" s="1175" t="s">
        <v>1009</v>
      </c>
      <c r="B18" s="350">
        <v>13923</v>
      </c>
      <c r="C18" s="350">
        <v>7563</v>
      </c>
      <c r="D18" s="350">
        <v>6360</v>
      </c>
      <c r="E18" s="353">
        <v>80</v>
      </c>
      <c r="F18" s="353">
        <v>49</v>
      </c>
      <c r="G18" s="354">
        <v>31</v>
      </c>
    </row>
    <row r="19" spans="1:7" s="45" customFormat="1" ht="12.95" customHeight="1" x14ac:dyDescent="0.2">
      <c r="A19" s="1175" t="s">
        <v>1162</v>
      </c>
      <c r="B19" s="761">
        <v>13098</v>
      </c>
      <c r="C19" s="761">
        <v>6976</v>
      </c>
      <c r="D19" s="761">
        <v>6122</v>
      </c>
      <c r="E19" s="809">
        <v>67</v>
      </c>
      <c r="F19" s="809">
        <v>37</v>
      </c>
      <c r="G19" s="808">
        <v>30</v>
      </c>
    </row>
    <row r="20" spans="1:7" s="45" customFormat="1" ht="12.95" customHeight="1" x14ac:dyDescent="0.2">
      <c r="A20" s="1175" t="s">
        <v>1183</v>
      </c>
      <c r="B20" s="761">
        <v>13858</v>
      </c>
      <c r="C20" s="761">
        <v>7457</v>
      </c>
      <c r="D20" s="761">
        <v>6401</v>
      </c>
      <c r="E20" s="809">
        <v>53</v>
      </c>
      <c r="F20" s="809">
        <v>21</v>
      </c>
      <c r="G20" s="808">
        <v>32</v>
      </c>
    </row>
    <row r="21" spans="1:7" ht="12.95" customHeight="1" x14ac:dyDescent="0.2">
      <c r="A21" s="1178" t="s">
        <v>1229</v>
      </c>
      <c r="B21" s="762">
        <v>14078</v>
      </c>
      <c r="C21" s="762">
        <v>7579</v>
      </c>
      <c r="D21" s="762">
        <v>6499</v>
      </c>
      <c r="E21" s="788">
        <v>67</v>
      </c>
      <c r="F21" s="788">
        <v>40</v>
      </c>
      <c r="G21" s="789">
        <v>27</v>
      </c>
    </row>
    <row r="22" spans="1:7" ht="12.95" customHeight="1" x14ac:dyDescent="0.2">
      <c r="A22" s="196"/>
      <c r="B22" s="79"/>
      <c r="C22" s="79"/>
      <c r="D22" s="79"/>
      <c r="E22" s="79"/>
      <c r="F22" s="79"/>
      <c r="G22" s="79"/>
    </row>
    <row r="23" spans="1:7" ht="12.95" customHeight="1" x14ac:dyDescent="0.2">
      <c r="A23" s="196"/>
      <c r="B23" s="1357" t="s">
        <v>481</v>
      </c>
      <c r="C23" s="1358"/>
      <c r="D23" s="1358"/>
      <c r="E23" s="1358"/>
      <c r="F23" s="1358"/>
      <c r="G23" s="1358"/>
    </row>
    <row r="24" spans="1:7" ht="12.95" customHeight="1" x14ac:dyDescent="0.2">
      <c r="A24" s="196"/>
      <c r="B24" s="1359" t="s">
        <v>482</v>
      </c>
      <c r="C24" s="1360"/>
      <c r="D24" s="1360"/>
      <c r="E24" s="1360"/>
      <c r="F24" s="1360"/>
      <c r="G24" s="1360"/>
    </row>
    <row r="25" spans="1:7" ht="12.95" customHeight="1" x14ac:dyDescent="0.2">
      <c r="A25" s="196"/>
      <c r="B25" s="79"/>
      <c r="C25" s="79"/>
      <c r="D25" s="79"/>
      <c r="E25" s="79"/>
      <c r="F25" s="79"/>
      <c r="G25" s="79"/>
    </row>
    <row r="26" spans="1:7" ht="12.95" customHeight="1" x14ac:dyDescent="0.2">
      <c r="A26" s="1175" t="s">
        <v>485</v>
      </c>
      <c r="B26" s="395">
        <v>6755</v>
      </c>
      <c r="C26" s="395">
        <v>3733</v>
      </c>
      <c r="D26" s="395">
        <v>3022</v>
      </c>
      <c r="E26" s="391">
        <v>60</v>
      </c>
      <c r="F26" s="391">
        <v>33</v>
      </c>
      <c r="G26" s="392">
        <v>27</v>
      </c>
    </row>
    <row r="27" spans="1:7" ht="12.95" customHeight="1" x14ac:dyDescent="0.2">
      <c r="A27" s="1175" t="s">
        <v>486</v>
      </c>
      <c r="B27" s="350">
        <v>7662</v>
      </c>
      <c r="C27" s="350">
        <v>4066</v>
      </c>
      <c r="D27" s="350">
        <v>3596</v>
      </c>
      <c r="E27" s="353">
        <v>45</v>
      </c>
      <c r="F27" s="353">
        <v>25</v>
      </c>
      <c r="G27" s="354">
        <v>20</v>
      </c>
    </row>
    <row r="28" spans="1:7" ht="12.95" customHeight="1" x14ac:dyDescent="0.2">
      <c r="A28" s="1175" t="s">
        <v>1007</v>
      </c>
      <c r="B28" s="395">
        <v>7613</v>
      </c>
      <c r="C28" s="395">
        <v>4055</v>
      </c>
      <c r="D28" s="395">
        <v>3558</v>
      </c>
      <c r="E28" s="391">
        <v>37</v>
      </c>
      <c r="F28" s="391">
        <v>22</v>
      </c>
      <c r="G28" s="392">
        <v>15</v>
      </c>
    </row>
    <row r="29" spans="1:7" ht="12.95" customHeight="1" x14ac:dyDescent="0.2">
      <c r="A29" s="1175" t="s">
        <v>1008</v>
      </c>
      <c r="B29" s="350">
        <v>7858</v>
      </c>
      <c r="C29" s="350">
        <v>4195</v>
      </c>
      <c r="D29" s="350">
        <v>3663</v>
      </c>
      <c r="E29" s="353">
        <v>23</v>
      </c>
      <c r="F29" s="353">
        <v>10</v>
      </c>
      <c r="G29" s="354">
        <v>13</v>
      </c>
    </row>
    <row r="30" spans="1:7" ht="12.95" customHeight="1" x14ac:dyDescent="0.2">
      <c r="A30" s="1175" t="s">
        <v>1009</v>
      </c>
      <c r="B30" s="350">
        <v>8215</v>
      </c>
      <c r="C30" s="350">
        <v>4390</v>
      </c>
      <c r="D30" s="350">
        <v>3825</v>
      </c>
      <c r="E30" s="353">
        <v>42</v>
      </c>
      <c r="F30" s="353">
        <v>24</v>
      </c>
      <c r="G30" s="354">
        <v>18</v>
      </c>
    </row>
    <row r="31" spans="1:7" ht="12.95" customHeight="1" x14ac:dyDescent="0.2">
      <c r="A31" s="1175" t="s">
        <v>1162</v>
      </c>
      <c r="B31" s="761">
        <v>7734</v>
      </c>
      <c r="C31" s="761">
        <v>3993</v>
      </c>
      <c r="D31" s="761">
        <v>3741</v>
      </c>
      <c r="E31" s="809">
        <v>30</v>
      </c>
      <c r="F31" s="809">
        <v>18</v>
      </c>
      <c r="G31" s="808">
        <v>12</v>
      </c>
    </row>
    <row r="32" spans="1:7" ht="12.95" customHeight="1" x14ac:dyDescent="0.2">
      <c r="A32" s="1175" t="s">
        <v>1183</v>
      </c>
      <c r="B32" s="761">
        <v>8295</v>
      </c>
      <c r="C32" s="761">
        <v>4366</v>
      </c>
      <c r="D32" s="761">
        <v>3929</v>
      </c>
      <c r="E32" s="809">
        <v>29</v>
      </c>
      <c r="F32" s="809">
        <v>13</v>
      </c>
      <c r="G32" s="808">
        <v>16</v>
      </c>
    </row>
    <row r="33" spans="1:7" ht="12.95" customHeight="1" x14ac:dyDescent="0.2">
      <c r="A33" s="1178" t="s">
        <v>1229</v>
      </c>
      <c r="B33" s="762">
        <v>8391</v>
      </c>
      <c r="C33" s="762">
        <v>4383</v>
      </c>
      <c r="D33" s="762">
        <v>4008</v>
      </c>
      <c r="E33" s="788">
        <v>39</v>
      </c>
      <c r="F33" s="788">
        <v>23</v>
      </c>
      <c r="G33" s="789">
        <v>16</v>
      </c>
    </row>
    <row r="34" spans="1:7" ht="12.95" customHeight="1" x14ac:dyDescent="0.2">
      <c r="A34" s="196"/>
      <c r="B34" s="79"/>
      <c r="C34" s="79"/>
      <c r="D34" s="79"/>
      <c r="E34" s="79"/>
      <c r="F34" s="79"/>
      <c r="G34" s="79"/>
    </row>
    <row r="35" spans="1:7" ht="12.95" customHeight="1" x14ac:dyDescent="0.2">
      <c r="A35" s="196"/>
      <c r="B35" s="1357" t="s">
        <v>483</v>
      </c>
      <c r="C35" s="1358"/>
      <c r="D35" s="1358"/>
      <c r="E35" s="1358"/>
      <c r="F35" s="1358"/>
      <c r="G35" s="1358"/>
    </row>
    <row r="36" spans="1:7" ht="12.95" customHeight="1" x14ac:dyDescent="0.2">
      <c r="A36" s="196"/>
      <c r="B36" s="1359" t="s">
        <v>484</v>
      </c>
      <c r="C36" s="1360"/>
      <c r="D36" s="1360"/>
      <c r="E36" s="1360"/>
      <c r="F36" s="1360"/>
      <c r="G36" s="1360"/>
    </row>
    <row r="37" spans="1:7" ht="12.95" customHeight="1" x14ac:dyDescent="0.2">
      <c r="A37" s="196"/>
      <c r="B37" s="79"/>
      <c r="C37" s="79"/>
      <c r="D37" s="79"/>
      <c r="E37" s="79"/>
      <c r="F37" s="79"/>
      <c r="G37" s="79"/>
    </row>
    <row r="38" spans="1:7" ht="12.95" customHeight="1" x14ac:dyDescent="0.2">
      <c r="A38" s="1175" t="s">
        <v>485</v>
      </c>
      <c r="B38" s="395">
        <v>5022</v>
      </c>
      <c r="C38" s="395">
        <v>2979</v>
      </c>
      <c r="D38" s="395">
        <v>2043</v>
      </c>
      <c r="E38" s="391">
        <v>57</v>
      </c>
      <c r="F38" s="391">
        <v>35</v>
      </c>
      <c r="G38" s="392">
        <v>22</v>
      </c>
    </row>
    <row r="39" spans="1:7" ht="12.95" customHeight="1" x14ac:dyDescent="0.2">
      <c r="A39" s="1175" t="s">
        <v>486</v>
      </c>
      <c r="B39" s="350">
        <v>5280</v>
      </c>
      <c r="C39" s="350">
        <v>3022</v>
      </c>
      <c r="D39" s="350">
        <v>2258</v>
      </c>
      <c r="E39" s="353">
        <v>30</v>
      </c>
      <c r="F39" s="353">
        <v>19</v>
      </c>
      <c r="G39" s="354">
        <v>11</v>
      </c>
    </row>
    <row r="40" spans="1:7" ht="12.95" customHeight="1" x14ac:dyDescent="0.2">
      <c r="A40" s="1175" t="s">
        <v>1007</v>
      </c>
      <c r="B40" s="395">
        <v>5327</v>
      </c>
      <c r="C40" s="395">
        <v>3033</v>
      </c>
      <c r="D40" s="395">
        <v>2294</v>
      </c>
      <c r="E40" s="391">
        <v>33</v>
      </c>
      <c r="F40" s="391">
        <v>22</v>
      </c>
      <c r="G40" s="392">
        <v>11</v>
      </c>
    </row>
    <row r="41" spans="1:7" ht="12.95" customHeight="1" x14ac:dyDescent="0.2">
      <c r="A41" s="1175" t="s">
        <v>1008</v>
      </c>
      <c r="B41" s="350">
        <v>5557</v>
      </c>
      <c r="C41" s="350">
        <v>3186</v>
      </c>
      <c r="D41" s="350">
        <v>2371</v>
      </c>
      <c r="E41" s="353">
        <v>36</v>
      </c>
      <c r="F41" s="353">
        <v>22</v>
      </c>
      <c r="G41" s="354">
        <v>14</v>
      </c>
    </row>
    <row r="42" spans="1:7" ht="12.95" customHeight="1" x14ac:dyDescent="0.2">
      <c r="A42" s="1175" t="s">
        <v>1009</v>
      </c>
      <c r="B42" s="350">
        <v>5708</v>
      </c>
      <c r="C42" s="350">
        <v>3173</v>
      </c>
      <c r="D42" s="350">
        <v>2535</v>
      </c>
      <c r="E42" s="353">
        <v>38</v>
      </c>
      <c r="F42" s="353">
        <v>25</v>
      </c>
      <c r="G42" s="354">
        <v>13</v>
      </c>
    </row>
    <row r="43" spans="1:7" ht="12.95" customHeight="1" x14ac:dyDescent="0.2">
      <c r="A43" s="1175" t="s">
        <v>1162</v>
      </c>
      <c r="B43" s="761">
        <v>5364</v>
      </c>
      <c r="C43" s="761">
        <v>2983</v>
      </c>
      <c r="D43" s="761">
        <v>2381</v>
      </c>
      <c r="E43" s="809">
        <v>37</v>
      </c>
      <c r="F43" s="809">
        <v>19</v>
      </c>
      <c r="G43" s="808">
        <v>18</v>
      </c>
    </row>
    <row r="44" spans="1:7" ht="12.95" customHeight="1" x14ac:dyDescent="0.2">
      <c r="A44" s="1175" t="s">
        <v>1183</v>
      </c>
      <c r="B44" s="915">
        <v>5563</v>
      </c>
      <c r="C44" s="915">
        <v>3091</v>
      </c>
      <c r="D44" s="915">
        <v>2472</v>
      </c>
      <c r="E44" s="809">
        <v>24</v>
      </c>
      <c r="F44" s="809">
        <v>8</v>
      </c>
      <c r="G44" s="808">
        <v>16</v>
      </c>
    </row>
    <row r="45" spans="1:7" ht="12.95" customHeight="1" x14ac:dyDescent="0.2">
      <c r="A45" s="1178" t="s">
        <v>1229</v>
      </c>
      <c r="B45" s="793">
        <v>5687</v>
      </c>
      <c r="C45" s="793">
        <v>3196</v>
      </c>
      <c r="D45" s="793">
        <v>2491</v>
      </c>
      <c r="E45" s="788">
        <v>28</v>
      </c>
      <c r="F45" s="788">
        <v>17</v>
      </c>
      <c r="G45" s="789">
        <v>11</v>
      </c>
    </row>
    <row r="46" spans="1:7" ht="12" x14ac:dyDescent="0.2">
      <c r="B46" s="544"/>
      <c r="C46" s="544"/>
      <c r="D46" s="544"/>
      <c r="E46" s="544"/>
      <c r="F46" s="544"/>
      <c r="G46" s="544"/>
    </row>
  </sheetData>
  <mergeCells count="10">
    <mergeCell ref="B36:G36"/>
    <mergeCell ref="B11:G11"/>
    <mergeCell ref="B12:G12"/>
    <mergeCell ref="B23:G23"/>
    <mergeCell ref="B24:G24"/>
    <mergeCell ref="B6:D6"/>
    <mergeCell ref="B7:D7"/>
    <mergeCell ref="E6:G6"/>
    <mergeCell ref="E7:G7"/>
    <mergeCell ref="B35:G35"/>
  </mergeCells>
  <phoneticPr fontId="27" type="noConversion"/>
  <hyperlinks>
    <hyperlink ref="G4:G5" location="'Spis tablic List of tables'!B107" display="Powrót do spisu tablic"/>
  </hyperlinks>
  <pageMargins left="0.75" right="0.75" top="1" bottom="1" header="0.5" footer="0.5"/>
  <pageSetup paperSize="9" orientation="portrait" r:id="rId1"/>
  <headerFooter alignWithMargins="0"/>
  <ignoredErrors>
    <ignoredError sqref="A14 A22:A26 A34:A38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3" customWidth="1"/>
    <col min="2" max="8" width="20" customWidth="1"/>
  </cols>
  <sheetData>
    <row r="1" spans="1:9" ht="15" customHeight="1" x14ac:dyDescent="0.2">
      <c r="A1" s="435" t="s">
        <v>1463</v>
      </c>
      <c r="B1" s="435"/>
      <c r="C1" s="435"/>
      <c r="D1" s="435"/>
      <c r="E1" s="435"/>
      <c r="F1" s="435"/>
      <c r="H1" s="1279" t="s">
        <v>42</v>
      </c>
    </row>
    <row r="2" spans="1:9" ht="15" customHeight="1" x14ac:dyDescent="0.2">
      <c r="A2" s="461" t="s">
        <v>1440</v>
      </c>
      <c r="B2" s="461"/>
      <c r="C2" s="461"/>
      <c r="D2" s="461"/>
      <c r="E2" s="461"/>
      <c r="F2" s="461"/>
      <c r="H2" s="1280" t="s">
        <v>43</v>
      </c>
    </row>
    <row r="3" spans="1:9" ht="15" customHeight="1" x14ac:dyDescent="0.2">
      <c r="A3" s="35"/>
      <c r="B3" s="4"/>
      <c r="C3" s="4"/>
      <c r="D3" s="4"/>
      <c r="E3" s="1367" t="s">
        <v>775</v>
      </c>
      <c r="F3" s="1369"/>
      <c r="G3" s="1367" t="s">
        <v>776</v>
      </c>
      <c r="H3" s="1368"/>
      <c r="I3" s="2"/>
    </row>
    <row r="4" spans="1:9" ht="15" customHeight="1" x14ac:dyDescent="0.2">
      <c r="A4" s="93" t="s">
        <v>773</v>
      </c>
      <c r="B4" s="112" t="s">
        <v>110</v>
      </c>
      <c r="C4" s="112" t="s">
        <v>97</v>
      </c>
      <c r="D4" s="112" t="s">
        <v>99</v>
      </c>
      <c r="E4" s="1370" t="s">
        <v>113</v>
      </c>
      <c r="F4" s="1372"/>
      <c r="G4" s="1370" t="s">
        <v>115</v>
      </c>
      <c r="H4" s="1371"/>
      <c r="I4" s="2"/>
    </row>
    <row r="5" spans="1:9" ht="15" customHeight="1" x14ac:dyDescent="0.2">
      <c r="A5" s="94" t="s">
        <v>774</v>
      </c>
      <c r="B5" s="964" t="s">
        <v>111</v>
      </c>
      <c r="C5" s="964" t="s">
        <v>83</v>
      </c>
      <c r="D5" s="964" t="s">
        <v>86</v>
      </c>
      <c r="E5" s="92" t="s">
        <v>118</v>
      </c>
      <c r="F5" s="92" t="s">
        <v>777</v>
      </c>
      <c r="G5" s="92" t="s">
        <v>118</v>
      </c>
      <c r="H5" s="89" t="s">
        <v>777</v>
      </c>
      <c r="I5" s="2"/>
    </row>
    <row r="6" spans="1:9" ht="15" customHeight="1" x14ac:dyDescent="0.2">
      <c r="A6" s="30"/>
      <c r="B6" s="9"/>
      <c r="C6" s="9"/>
      <c r="D6" s="9"/>
      <c r="E6" s="827" t="s">
        <v>75</v>
      </c>
      <c r="F6" s="827" t="s">
        <v>778</v>
      </c>
      <c r="G6" s="827" t="s">
        <v>75</v>
      </c>
      <c r="H6" s="1297" t="s">
        <v>778</v>
      </c>
      <c r="I6" s="2"/>
    </row>
    <row r="7" spans="1:9" ht="12.95" customHeight="1" x14ac:dyDescent="0.2">
      <c r="A7" s="123"/>
      <c r="B7" s="227"/>
      <c r="C7" s="131"/>
      <c r="D7" s="131"/>
      <c r="E7" s="131"/>
      <c r="F7" s="131"/>
      <c r="G7" s="131"/>
      <c r="H7" s="79"/>
    </row>
    <row r="8" spans="1:9" ht="12.95" customHeight="1" x14ac:dyDescent="0.2">
      <c r="A8" s="1179" t="s">
        <v>76</v>
      </c>
      <c r="B8" s="776">
        <v>14078</v>
      </c>
      <c r="C8" s="776">
        <v>7579</v>
      </c>
      <c r="D8" s="776">
        <v>6499</v>
      </c>
      <c r="E8" s="776">
        <v>8391</v>
      </c>
      <c r="F8" s="776">
        <v>4008</v>
      </c>
      <c r="G8" s="776">
        <v>5687</v>
      </c>
      <c r="H8" s="799">
        <v>2491</v>
      </c>
    </row>
    <row r="9" spans="1:9" ht="12.95" customHeight="1" x14ac:dyDescent="0.2">
      <c r="A9" s="46" t="s">
        <v>77</v>
      </c>
      <c r="B9" s="774"/>
      <c r="C9" s="774"/>
      <c r="D9" s="774"/>
      <c r="E9" s="774"/>
      <c r="F9" s="774"/>
      <c r="G9" s="774"/>
      <c r="H9" s="775"/>
    </row>
    <row r="10" spans="1:9" ht="12.95" customHeight="1" x14ac:dyDescent="0.2">
      <c r="A10" s="1180" t="s">
        <v>259</v>
      </c>
      <c r="B10" s="779">
        <v>94</v>
      </c>
      <c r="C10" s="779">
        <v>53</v>
      </c>
      <c r="D10" s="782">
        <v>41</v>
      </c>
      <c r="E10" s="779">
        <v>54</v>
      </c>
      <c r="F10" s="779">
        <v>24</v>
      </c>
      <c r="G10" s="779">
        <v>40</v>
      </c>
      <c r="H10" s="763">
        <v>17</v>
      </c>
    </row>
    <row r="11" spans="1:9" ht="12.95" customHeight="1" x14ac:dyDescent="0.2">
      <c r="A11" s="141" t="s">
        <v>260</v>
      </c>
      <c r="B11" s="774"/>
      <c r="C11" s="774"/>
      <c r="D11" s="774"/>
      <c r="E11" s="774"/>
      <c r="F11" s="774"/>
      <c r="G11" s="774"/>
      <c r="H11" s="775"/>
    </row>
    <row r="12" spans="1:9" ht="12.95" customHeight="1" x14ac:dyDescent="0.2">
      <c r="A12" s="1181" t="s">
        <v>779</v>
      </c>
      <c r="B12" s="779">
        <v>67</v>
      </c>
      <c r="C12" s="779">
        <v>40</v>
      </c>
      <c r="D12" s="782">
        <v>27</v>
      </c>
      <c r="E12" s="779">
        <v>39</v>
      </c>
      <c r="F12" s="779">
        <v>16</v>
      </c>
      <c r="G12" s="779">
        <v>28</v>
      </c>
      <c r="H12" s="763">
        <v>11</v>
      </c>
    </row>
    <row r="13" spans="1:9" ht="12.95" customHeight="1" x14ac:dyDescent="0.2">
      <c r="A13" s="142" t="s">
        <v>780</v>
      </c>
      <c r="B13" s="774"/>
      <c r="C13" s="774"/>
      <c r="D13" s="774"/>
      <c r="E13" s="774"/>
      <c r="F13" s="774"/>
      <c r="G13" s="774"/>
      <c r="H13" s="775"/>
    </row>
    <row r="14" spans="1:9" ht="12.95" customHeight="1" x14ac:dyDescent="0.2">
      <c r="A14" s="1180" t="s">
        <v>140</v>
      </c>
      <c r="B14" s="798">
        <v>44</v>
      </c>
      <c r="C14" s="798">
        <v>26</v>
      </c>
      <c r="D14" s="782">
        <v>18</v>
      </c>
      <c r="E14" s="798">
        <v>22</v>
      </c>
      <c r="F14" s="798">
        <v>10</v>
      </c>
      <c r="G14" s="798">
        <v>22</v>
      </c>
      <c r="H14" s="802">
        <v>8</v>
      </c>
    </row>
    <row r="15" spans="1:9" ht="12.95" customHeight="1" x14ac:dyDescent="0.2">
      <c r="A15" s="1180" t="s">
        <v>141</v>
      </c>
      <c r="B15" s="798">
        <v>55</v>
      </c>
      <c r="C15" s="798">
        <v>49</v>
      </c>
      <c r="D15" s="782">
        <v>6</v>
      </c>
      <c r="E15" s="798">
        <v>29</v>
      </c>
      <c r="F15" s="798">
        <v>4</v>
      </c>
      <c r="G15" s="798">
        <v>26</v>
      </c>
      <c r="H15" s="802">
        <v>2</v>
      </c>
    </row>
    <row r="16" spans="1:9" ht="12.95" customHeight="1" x14ac:dyDescent="0.2">
      <c r="A16" s="1180" t="s">
        <v>143</v>
      </c>
      <c r="B16" s="798">
        <v>82</v>
      </c>
      <c r="C16" s="798">
        <v>64</v>
      </c>
      <c r="D16" s="782">
        <v>18</v>
      </c>
      <c r="E16" s="798">
        <v>46</v>
      </c>
      <c r="F16" s="798">
        <v>10</v>
      </c>
      <c r="G16" s="798">
        <v>36</v>
      </c>
      <c r="H16" s="802">
        <v>8</v>
      </c>
    </row>
    <row r="17" spans="1:8" ht="12.95" customHeight="1" x14ac:dyDescent="0.2">
      <c r="A17" s="1180" t="s">
        <v>144</v>
      </c>
      <c r="B17" s="798">
        <v>114</v>
      </c>
      <c r="C17" s="798">
        <v>90</v>
      </c>
      <c r="D17" s="782">
        <v>24</v>
      </c>
      <c r="E17" s="798">
        <v>68</v>
      </c>
      <c r="F17" s="798">
        <v>19</v>
      </c>
      <c r="G17" s="798">
        <v>46</v>
      </c>
      <c r="H17" s="802">
        <v>5</v>
      </c>
    </row>
    <row r="18" spans="1:8" ht="12.95" customHeight="1" x14ac:dyDescent="0.2">
      <c r="A18" s="1180" t="s">
        <v>145</v>
      </c>
      <c r="B18" s="798">
        <v>173</v>
      </c>
      <c r="C18" s="798">
        <v>133</v>
      </c>
      <c r="D18" s="782">
        <v>40</v>
      </c>
      <c r="E18" s="798">
        <v>94</v>
      </c>
      <c r="F18" s="798">
        <v>21</v>
      </c>
      <c r="G18" s="798">
        <v>79</v>
      </c>
      <c r="H18" s="802">
        <v>19</v>
      </c>
    </row>
    <row r="19" spans="1:8" ht="12.95" customHeight="1" x14ac:dyDescent="0.2">
      <c r="A19" s="1180" t="s">
        <v>146</v>
      </c>
      <c r="B19" s="798">
        <v>222</v>
      </c>
      <c r="C19" s="798">
        <v>151</v>
      </c>
      <c r="D19" s="782">
        <v>71</v>
      </c>
      <c r="E19" s="798">
        <v>118</v>
      </c>
      <c r="F19" s="798">
        <v>34</v>
      </c>
      <c r="G19" s="798">
        <v>104</v>
      </c>
      <c r="H19" s="802">
        <v>37</v>
      </c>
    </row>
    <row r="20" spans="1:8" ht="12.95" customHeight="1" x14ac:dyDescent="0.2">
      <c r="A20" s="1180" t="s">
        <v>147</v>
      </c>
      <c r="B20" s="798">
        <v>323</v>
      </c>
      <c r="C20" s="798">
        <v>244</v>
      </c>
      <c r="D20" s="782">
        <v>79</v>
      </c>
      <c r="E20" s="798">
        <v>182</v>
      </c>
      <c r="F20" s="798">
        <v>53</v>
      </c>
      <c r="G20" s="798">
        <v>141</v>
      </c>
      <c r="H20" s="802">
        <v>26</v>
      </c>
    </row>
    <row r="21" spans="1:8" ht="12.95" customHeight="1" x14ac:dyDescent="0.2">
      <c r="A21" s="1180" t="s">
        <v>148</v>
      </c>
      <c r="B21" s="798">
        <v>577</v>
      </c>
      <c r="C21" s="798">
        <v>419</v>
      </c>
      <c r="D21" s="782">
        <v>158</v>
      </c>
      <c r="E21" s="798">
        <v>302</v>
      </c>
      <c r="F21" s="798">
        <v>93</v>
      </c>
      <c r="G21" s="798">
        <v>275</v>
      </c>
      <c r="H21" s="802">
        <v>65</v>
      </c>
    </row>
    <row r="22" spans="1:8" ht="12.95" customHeight="1" x14ac:dyDescent="0.2">
      <c r="A22" s="1180" t="s">
        <v>149</v>
      </c>
      <c r="B22" s="798">
        <v>1049</v>
      </c>
      <c r="C22" s="798">
        <v>741</v>
      </c>
      <c r="D22" s="782">
        <v>308</v>
      </c>
      <c r="E22" s="798">
        <v>594</v>
      </c>
      <c r="F22" s="798">
        <v>190</v>
      </c>
      <c r="G22" s="798">
        <v>455</v>
      </c>
      <c r="H22" s="802">
        <v>118</v>
      </c>
    </row>
    <row r="23" spans="1:8" ht="12.95" customHeight="1" x14ac:dyDescent="0.2">
      <c r="A23" s="1180" t="s">
        <v>150</v>
      </c>
      <c r="B23" s="798">
        <v>1462</v>
      </c>
      <c r="C23" s="798">
        <v>983</v>
      </c>
      <c r="D23" s="782">
        <v>479</v>
      </c>
      <c r="E23" s="798">
        <v>905</v>
      </c>
      <c r="F23" s="798">
        <v>317</v>
      </c>
      <c r="G23" s="798">
        <v>557</v>
      </c>
      <c r="H23" s="802">
        <v>162</v>
      </c>
    </row>
    <row r="24" spans="1:8" ht="12.95" customHeight="1" x14ac:dyDescent="0.2">
      <c r="A24" s="1180" t="s">
        <v>151</v>
      </c>
      <c r="B24" s="798">
        <v>1587</v>
      </c>
      <c r="C24" s="798">
        <v>1070</v>
      </c>
      <c r="D24" s="782">
        <v>517</v>
      </c>
      <c r="E24" s="798">
        <v>975</v>
      </c>
      <c r="F24" s="798">
        <v>342</v>
      </c>
      <c r="G24" s="798">
        <v>612</v>
      </c>
      <c r="H24" s="802">
        <v>175</v>
      </c>
    </row>
    <row r="25" spans="1:8" ht="12.95" customHeight="1" x14ac:dyDescent="0.2">
      <c r="A25" s="1180" t="s">
        <v>152</v>
      </c>
      <c r="B25" s="798">
        <v>1175</v>
      </c>
      <c r="C25" s="798">
        <v>730</v>
      </c>
      <c r="D25" s="782">
        <v>445</v>
      </c>
      <c r="E25" s="798">
        <v>707</v>
      </c>
      <c r="F25" s="798">
        <v>277</v>
      </c>
      <c r="G25" s="798">
        <v>468</v>
      </c>
      <c r="H25" s="802">
        <v>168</v>
      </c>
    </row>
    <row r="26" spans="1:8" ht="12.95" customHeight="1" x14ac:dyDescent="0.2">
      <c r="A26" s="1180" t="s">
        <v>266</v>
      </c>
      <c r="B26" s="798">
        <v>1614</v>
      </c>
      <c r="C26" s="798">
        <v>868</v>
      </c>
      <c r="D26" s="782">
        <v>746</v>
      </c>
      <c r="E26" s="798">
        <v>942</v>
      </c>
      <c r="F26" s="798">
        <v>449</v>
      </c>
      <c r="G26" s="798">
        <v>672</v>
      </c>
      <c r="H26" s="802">
        <v>297</v>
      </c>
    </row>
    <row r="27" spans="1:8" ht="12.95" customHeight="1" x14ac:dyDescent="0.2">
      <c r="A27" s="1180" t="s">
        <v>781</v>
      </c>
      <c r="B27" s="798">
        <v>2086</v>
      </c>
      <c r="C27" s="798">
        <v>905</v>
      </c>
      <c r="D27" s="782">
        <v>1181</v>
      </c>
      <c r="E27" s="798">
        <v>1233</v>
      </c>
      <c r="F27" s="798">
        <v>706</v>
      </c>
      <c r="G27" s="798">
        <v>853</v>
      </c>
      <c r="H27" s="802">
        <v>475</v>
      </c>
    </row>
    <row r="28" spans="1:8" ht="12.95" customHeight="1" x14ac:dyDescent="0.2">
      <c r="A28" s="1180" t="s">
        <v>782</v>
      </c>
      <c r="B28" s="798">
        <v>3421</v>
      </c>
      <c r="C28" s="798">
        <v>1053</v>
      </c>
      <c r="D28" s="782">
        <v>2368</v>
      </c>
      <c r="E28" s="798">
        <v>2120</v>
      </c>
      <c r="F28" s="798">
        <v>1459</v>
      </c>
      <c r="G28" s="798">
        <v>1301</v>
      </c>
      <c r="H28" s="802">
        <v>909</v>
      </c>
    </row>
    <row r="29" spans="1:8" ht="12.95" customHeight="1" x14ac:dyDescent="0.2">
      <c r="A29" s="141" t="s">
        <v>783</v>
      </c>
      <c r="B29" s="786"/>
      <c r="C29" s="786"/>
      <c r="D29" s="786"/>
      <c r="E29" s="786"/>
      <c r="F29" s="786"/>
      <c r="G29" s="786"/>
      <c r="H29" s="787"/>
    </row>
    <row r="31" spans="1:8" x14ac:dyDescent="0.2">
      <c r="B31" s="541"/>
      <c r="C31" s="541"/>
      <c r="D31" s="541"/>
      <c r="E31" s="541"/>
      <c r="F31" s="541"/>
      <c r="G31" s="541"/>
      <c r="H31" s="541"/>
    </row>
    <row r="32" spans="1:8" x14ac:dyDescent="0.2">
      <c r="B32" s="541"/>
      <c r="C32" s="541"/>
      <c r="D32" s="541"/>
      <c r="E32" s="541"/>
      <c r="F32" s="541"/>
      <c r="G32" s="541"/>
      <c r="H32" s="541"/>
    </row>
  </sheetData>
  <mergeCells count="4">
    <mergeCell ref="E3:F3"/>
    <mergeCell ref="E4:F4"/>
    <mergeCell ref="G3:H3"/>
    <mergeCell ref="G4:H4"/>
  </mergeCells>
  <phoneticPr fontId="27" type="noConversion"/>
  <hyperlinks>
    <hyperlink ref="H1:H2" location="'Spis tablic List of tables'!B110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6.19921875" customWidth="1"/>
    <col min="2" max="11" width="16" customWidth="1"/>
  </cols>
  <sheetData>
    <row r="1" spans="1:12" ht="15" customHeight="1" x14ac:dyDescent="0.2">
      <c r="A1" s="435" t="s">
        <v>1464</v>
      </c>
      <c r="B1" s="435"/>
      <c r="C1" s="435"/>
      <c r="D1" s="435"/>
      <c r="E1" s="435"/>
      <c r="F1" s="435"/>
      <c r="G1" s="435"/>
      <c r="H1" s="435"/>
      <c r="I1" s="435"/>
      <c r="K1" s="1279" t="s">
        <v>42</v>
      </c>
    </row>
    <row r="2" spans="1:12" ht="15" customHeight="1" x14ac:dyDescent="0.2">
      <c r="A2" s="260" t="s">
        <v>1442</v>
      </c>
      <c r="B2" s="260"/>
      <c r="C2" s="260"/>
      <c r="D2" s="260"/>
      <c r="E2" s="260"/>
      <c r="F2" s="260"/>
      <c r="G2" s="260"/>
      <c r="H2" s="260"/>
      <c r="I2" s="260"/>
      <c r="K2" s="1280" t="s">
        <v>43</v>
      </c>
    </row>
    <row r="3" spans="1:12" ht="15" customHeight="1" x14ac:dyDescent="0.2">
      <c r="A3" s="35"/>
      <c r="B3" s="1367" t="s">
        <v>784</v>
      </c>
      <c r="C3" s="1368"/>
      <c r="D3" s="1368"/>
      <c r="E3" s="1368"/>
      <c r="F3" s="1369"/>
      <c r="G3" s="1367" t="s">
        <v>785</v>
      </c>
      <c r="H3" s="1368"/>
      <c r="I3" s="1368"/>
      <c r="J3" s="1368"/>
      <c r="K3" s="1368"/>
      <c r="L3" s="2"/>
    </row>
    <row r="4" spans="1:12" ht="15" customHeight="1" x14ac:dyDescent="0.2">
      <c r="A4" s="32"/>
      <c r="B4" s="1370" t="s">
        <v>83</v>
      </c>
      <c r="C4" s="1371"/>
      <c r="D4" s="1371"/>
      <c r="E4" s="1371"/>
      <c r="F4" s="1372"/>
      <c r="G4" s="1370" t="s">
        <v>86</v>
      </c>
      <c r="H4" s="1371"/>
      <c r="I4" s="1371"/>
      <c r="J4" s="1371"/>
      <c r="K4" s="1371"/>
      <c r="L4" s="2"/>
    </row>
    <row r="5" spans="1:12" ht="15" customHeight="1" x14ac:dyDescent="0.2">
      <c r="A5" s="93" t="s">
        <v>773</v>
      </c>
      <c r="B5" s="4"/>
      <c r="C5" s="1454" t="s">
        <v>786</v>
      </c>
      <c r="D5" s="1454"/>
      <c r="E5" s="1454"/>
      <c r="F5" s="1454"/>
      <c r="G5" s="4"/>
      <c r="H5" s="1454" t="s">
        <v>786</v>
      </c>
      <c r="I5" s="1454"/>
      <c r="J5" s="1454"/>
      <c r="K5" s="1454"/>
      <c r="L5" s="2"/>
    </row>
    <row r="6" spans="1:12" ht="15" customHeight="1" x14ac:dyDescent="0.2">
      <c r="A6" s="94" t="s">
        <v>774</v>
      </c>
      <c r="B6" s="112" t="s">
        <v>74</v>
      </c>
      <c r="C6" s="1450" t="s">
        <v>132</v>
      </c>
      <c r="D6" s="1450"/>
      <c r="E6" s="1450"/>
      <c r="F6" s="1450"/>
      <c r="G6" s="112" t="s">
        <v>74</v>
      </c>
      <c r="H6" s="1450" t="s">
        <v>132</v>
      </c>
      <c r="I6" s="1450"/>
      <c r="J6" s="1450"/>
      <c r="K6" s="1450"/>
      <c r="L6" s="2"/>
    </row>
    <row r="7" spans="1:12" ht="15" customHeight="1" x14ac:dyDescent="0.2">
      <c r="A7" s="51"/>
      <c r="B7" s="964" t="s">
        <v>75</v>
      </c>
      <c r="C7" s="92" t="s">
        <v>787</v>
      </c>
      <c r="D7" s="92" t="s">
        <v>789</v>
      </c>
      <c r="E7" s="92" t="s">
        <v>796</v>
      </c>
      <c r="F7" s="92" t="s">
        <v>795</v>
      </c>
      <c r="G7" s="964" t="s">
        <v>75</v>
      </c>
      <c r="H7" s="92" t="s">
        <v>791</v>
      </c>
      <c r="I7" s="92" t="s">
        <v>792</v>
      </c>
      <c r="J7" s="92" t="s">
        <v>793</v>
      </c>
      <c r="K7" s="89" t="s">
        <v>794</v>
      </c>
      <c r="L7" s="2"/>
    </row>
    <row r="8" spans="1:12" ht="15" customHeight="1" x14ac:dyDescent="0.2">
      <c r="A8" s="30"/>
      <c r="B8" s="9"/>
      <c r="C8" s="827" t="s">
        <v>788</v>
      </c>
      <c r="D8" s="827" t="s">
        <v>503</v>
      </c>
      <c r="E8" s="827" t="s">
        <v>790</v>
      </c>
      <c r="F8" s="827" t="s">
        <v>507</v>
      </c>
      <c r="G8" s="9"/>
      <c r="H8" s="827" t="s">
        <v>788</v>
      </c>
      <c r="I8" s="827" t="s">
        <v>503</v>
      </c>
      <c r="J8" s="827" t="s">
        <v>790</v>
      </c>
      <c r="K8" s="1297" t="s">
        <v>507</v>
      </c>
      <c r="L8" s="2"/>
    </row>
    <row r="9" spans="1:12" ht="12.95" customHeight="1" x14ac:dyDescent="0.2">
      <c r="A9" s="123"/>
      <c r="B9" s="131"/>
      <c r="C9" s="131"/>
      <c r="D9" s="131"/>
      <c r="E9" s="131"/>
      <c r="F9" s="131"/>
      <c r="G9" s="131"/>
      <c r="H9" s="131"/>
      <c r="I9" s="131"/>
      <c r="J9" s="131"/>
      <c r="K9" s="79"/>
    </row>
    <row r="10" spans="1:12" ht="12.95" customHeight="1" x14ac:dyDescent="0.2">
      <c r="A10" s="1179" t="s">
        <v>76</v>
      </c>
      <c r="B10" s="387">
        <v>7526</v>
      </c>
      <c r="C10" s="387">
        <v>4042</v>
      </c>
      <c r="D10" s="387">
        <v>1136</v>
      </c>
      <c r="E10" s="387">
        <v>1514</v>
      </c>
      <c r="F10" s="388">
        <v>834</v>
      </c>
      <c r="G10" s="387">
        <v>6458</v>
      </c>
      <c r="H10" s="387">
        <v>1500</v>
      </c>
      <c r="I10" s="388">
        <v>384</v>
      </c>
      <c r="J10" s="387">
        <v>4022</v>
      </c>
      <c r="K10" s="394">
        <v>552</v>
      </c>
    </row>
    <row r="11" spans="1:12" ht="12.95" customHeight="1" x14ac:dyDescent="0.2">
      <c r="A11" s="16" t="s">
        <v>77</v>
      </c>
      <c r="B11" s="391" t="s">
        <v>1163</v>
      </c>
      <c r="C11" s="391" t="s">
        <v>1163</v>
      </c>
      <c r="D11" s="391" t="s">
        <v>1163</v>
      </c>
      <c r="E11" s="391" t="s">
        <v>1163</v>
      </c>
      <c r="F11" s="391" t="s">
        <v>1163</v>
      </c>
      <c r="G11" s="391" t="s">
        <v>1163</v>
      </c>
      <c r="H11" s="391" t="s">
        <v>1163</v>
      </c>
      <c r="I11" s="391" t="s">
        <v>1163</v>
      </c>
      <c r="J11" s="391" t="s">
        <v>1163</v>
      </c>
      <c r="K11" s="392" t="s">
        <v>1163</v>
      </c>
    </row>
    <row r="12" spans="1:12" ht="12.95" customHeight="1" x14ac:dyDescent="0.2">
      <c r="A12" s="1180" t="s">
        <v>140</v>
      </c>
      <c r="B12" s="395">
        <v>26</v>
      </c>
      <c r="C12" s="395" t="s">
        <v>1010</v>
      </c>
      <c r="D12" s="395">
        <v>26</v>
      </c>
      <c r="E12" s="395" t="s">
        <v>1010</v>
      </c>
      <c r="F12" s="395" t="s">
        <v>1010</v>
      </c>
      <c r="G12" s="395">
        <v>18</v>
      </c>
      <c r="H12" s="395" t="s">
        <v>1010</v>
      </c>
      <c r="I12" s="395">
        <v>18</v>
      </c>
      <c r="J12" s="395" t="s">
        <v>1010</v>
      </c>
      <c r="K12" s="400" t="s">
        <v>1010</v>
      </c>
    </row>
    <row r="13" spans="1:12" ht="12.95" customHeight="1" x14ac:dyDescent="0.2">
      <c r="A13" s="1180" t="s">
        <v>141</v>
      </c>
      <c r="B13" s="395">
        <v>49</v>
      </c>
      <c r="C13" s="395" t="s">
        <v>1010</v>
      </c>
      <c r="D13" s="395">
        <v>49</v>
      </c>
      <c r="E13" s="395" t="s">
        <v>1010</v>
      </c>
      <c r="F13" s="395" t="s">
        <v>1010</v>
      </c>
      <c r="G13" s="395">
        <v>6</v>
      </c>
      <c r="H13" s="395" t="s">
        <v>1010</v>
      </c>
      <c r="I13" s="395">
        <v>6</v>
      </c>
      <c r="J13" s="395" t="s">
        <v>1010</v>
      </c>
      <c r="K13" s="400" t="s">
        <v>1010</v>
      </c>
    </row>
    <row r="14" spans="1:12" ht="12.95" customHeight="1" x14ac:dyDescent="0.2">
      <c r="A14" s="1180" t="s">
        <v>143</v>
      </c>
      <c r="B14" s="395">
        <v>64</v>
      </c>
      <c r="C14" s="395">
        <v>9</v>
      </c>
      <c r="D14" s="395">
        <v>51</v>
      </c>
      <c r="E14" s="395" t="s">
        <v>1010</v>
      </c>
      <c r="F14" s="395">
        <v>4</v>
      </c>
      <c r="G14" s="395">
        <v>18</v>
      </c>
      <c r="H14" s="395">
        <v>6</v>
      </c>
      <c r="I14" s="395">
        <v>11</v>
      </c>
      <c r="J14" s="395" t="s">
        <v>1010</v>
      </c>
      <c r="K14" s="400">
        <v>1</v>
      </c>
    </row>
    <row r="15" spans="1:12" ht="12.95" customHeight="1" x14ac:dyDescent="0.2">
      <c r="A15" s="1180" t="s">
        <v>144</v>
      </c>
      <c r="B15" s="395">
        <v>90</v>
      </c>
      <c r="C15" s="395">
        <v>26</v>
      </c>
      <c r="D15" s="395">
        <v>55</v>
      </c>
      <c r="E15" s="395">
        <v>1</v>
      </c>
      <c r="F15" s="395">
        <v>8</v>
      </c>
      <c r="G15" s="395">
        <v>24</v>
      </c>
      <c r="H15" s="395">
        <v>11</v>
      </c>
      <c r="I15" s="395">
        <v>8</v>
      </c>
      <c r="J15" s="395">
        <v>2</v>
      </c>
      <c r="K15" s="400">
        <v>3</v>
      </c>
    </row>
    <row r="16" spans="1:12" ht="12.95" customHeight="1" x14ac:dyDescent="0.2">
      <c r="A16" s="1180" t="s">
        <v>145</v>
      </c>
      <c r="B16" s="395">
        <v>133</v>
      </c>
      <c r="C16" s="395">
        <v>28</v>
      </c>
      <c r="D16" s="395">
        <v>78</v>
      </c>
      <c r="E16" s="395">
        <v>6</v>
      </c>
      <c r="F16" s="395">
        <v>21</v>
      </c>
      <c r="G16" s="395">
        <v>40</v>
      </c>
      <c r="H16" s="395">
        <v>20</v>
      </c>
      <c r="I16" s="395">
        <v>15</v>
      </c>
      <c r="J16" s="395">
        <v>1</v>
      </c>
      <c r="K16" s="400">
        <v>4</v>
      </c>
    </row>
    <row r="17" spans="1:11" ht="12.95" customHeight="1" x14ac:dyDescent="0.2">
      <c r="A17" s="1180" t="s">
        <v>146</v>
      </c>
      <c r="B17" s="395">
        <v>151</v>
      </c>
      <c r="C17" s="395">
        <v>47</v>
      </c>
      <c r="D17" s="395">
        <v>69</v>
      </c>
      <c r="E17" s="395">
        <v>2</v>
      </c>
      <c r="F17" s="395">
        <v>33</v>
      </c>
      <c r="G17" s="395">
        <v>71</v>
      </c>
      <c r="H17" s="395">
        <v>39</v>
      </c>
      <c r="I17" s="395">
        <v>14</v>
      </c>
      <c r="J17" s="395">
        <v>6</v>
      </c>
      <c r="K17" s="400">
        <v>12</v>
      </c>
    </row>
    <row r="18" spans="1:11" ht="12.95" customHeight="1" x14ac:dyDescent="0.2">
      <c r="A18" s="1180" t="s">
        <v>147</v>
      </c>
      <c r="B18" s="395">
        <v>244</v>
      </c>
      <c r="C18" s="395">
        <v>92</v>
      </c>
      <c r="D18" s="395">
        <v>77</v>
      </c>
      <c r="E18" s="395">
        <v>10</v>
      </c>
      <c r="F18" s="395">
        <v>65</v>
      </c>
      <c r="G18" s="395">
        <v>79</v>
      </c>
      <c r="H18" s="395">
        <v>43</v>
      </c>
      <c r="I18" s="395">
        <v>11</v>
      </c>
      <c r="J18" s="395">
        <v>7</v>
      </c>
      <c r="K18" s="400">
        <v>18</v>
      </c>
    </row>
    <row r="19" spans="1:11" ht="12.95" customHeight="1" x14ac:dyDescent="0.2">
      <c r="A19" s="1180" t="s">
        <v>148</v>
      </c>
      <c r="B19" s="395">
        <v>419</v>
      </c>
      <c r="C19" s="395">
        <v>167</v>
      </c>
      <c r="D19" s="395">
        <v>140</v>
      </c>
      <c r="E19" s="395">
        <v>26</v>
      </c>
      <c r="F19" s="395">
        <v>86</v>
      </c>
      <c r="G19" s="395">
        <v>158</v>
      </c>
      <c r="H19" s="395">
        <v>89</v>
      </c>
      <c r="I19" s="395">
        <v>19</v>
      </c>
      <c r="J19" s="395">
        <v>19</v>
      </c>
      <c r="K19" s="400">
        <v>31</v>
      </c>
    </row>
    <row r="20" spans="1:11" ht="12.95" customHeight="1" x14ac:dyDescent="0.2">
      <c r="A20" s="1180" t="s">
        <v>149</v>
      </c>
      <c r="B20" s="395">
        <v>741</v>
      </c>
      <c r="C20" s="395">
        <v>347</v>
      </c>
      <c r="D20" s="395">
        <v>172</v>
      </c>
      <c r="E20" s="395">
        <v>63</v>
      </c>
      <c r="F20" s="395">
        <v>159</v>
      </c>
      <c r="G20" s="395">
        <v>308</v>
      </c>
      <c r="H20" s="395">
        <v>181</v>
      </c>
      <c r="I20" s="395">
        <v>24</v>
      </c>
      <c r="J20" s="395">
        <v>55</v>
      </c>
      <c r="K20" s="400">
        <v>48</v>
      </c>
    </row>
    <row r="21" spans="1:11" ht="12.95" customHeight="1" x14ac:dyDescent="0.2">
      <c r="A21" s="1180" t="s">
        <v>150</v>
      </c>
      <c r="B21" s="395">
        <v>983</v>
      </c>
      <c r="C21" s="395">
        <v>528</v>
      </c>
      <c r="D21" s="395">
        <v>172</v>
      </c>
      <c r="E21" s="395">
        <v>100</v>
      </c>
      <c r="F21" s="395">
        <v>183</v>
      </c>
      <c r="G21" s="395">
        <v>479</v>
      </c>
      <c r="H21" s="395">
        <v>235</v>
      </c>
      <c r="I21" s="395">
        <v>39</v>
      </c>
      <c r="J21" s="395">
        <v>133</v>
      </c>
      <c r="K21" s="400">
        <v>72</v>
      </c>
    </row>
    <row r="22" spans="1:11" ht="12.95" customHeight="1" x14ac:dyDescent="0.2">
      <c r="A22" s="1180" t="s">
        <v>151</v>
      </c>
      <c r="B22" s="395">
        <v>1070</v>
      </c>
      <c r="C22" s="395">
        <v>677</v>
      </c>
      <c r="D22" s="395">
        <v>100</v>
      </c>
      <c r="E22" s="395">
        <v>156</v>
      </c>
      <c r="F22" s="395">
        <v>137</v>
      </c>
      <c r="G22" s="395">
        <v>517</v>
      </c>
      <c r="H22" s="395">
        <v>229</v>
      </c>
      <c r="I22" s="395">
        <v>39</v>
      </c>
      <c r="J22" s="395">
        <v>189</v>
      </c>
      <c r="K22" s="400">
        <v>60</v>
      </c>
    </row>
    <row r="23" spans="1:11" ht="12.95" customHeight="1" x14ac:dyDescent="0.2">
      <c r="A23" s="1180" t="s">
        <v>152</v>
      </c>
      <c r="B23" s="395">
        <v>730</v>
      </c>
      <c r="C23" s="395">
        <v>494</v>
      </c>
      <c r="D23" s="395">
        <v>46</v>
      </c>
      <c r="E23" s="395">
        <v>139</v>
      </c>
      <c r="F23" s="395">
        <v>51</v>
      </c>
      <c r="G23" s="395">
        <v>445</v>
      </c>
      <c r="H23" s="395">
        <v>156</v>
      </c>
      <c r="I23" s="395">
        <v>22</v>
      </c>
      <c r="J23" s="395">
        <v>216</v>
      </c>
      <c r="K23" s="400">
        <v>51</v>
      </c>
    </row>
    <row r="24" spans="1:11" ht="12.95" customHeight="1" x14ac:dyDescent="0.2">
      <c r="A24" s="1180" t="s">
        <v>266</v>
      </c>
      <c r="B24" s="395">
        <v>868</v>
      </c>
      <c r="C24" s="395">
        <v>569</v>
      </c>
      <c r="D24" s="395">
        <v>59</v>
      </c>
      <c r="E24" s="395">
        <v>204</v>
      </c>
      <c r="F24" s="395">
        <v>36</v>
      </c>
      <c r="G24" s="395">
        <v>746</v>
      </c>
      <c r="H24" s="395">
        <v>179</v>
      </c>
      <c r="I24" s="395">
        <v>24</v>
      </c>
      <c r="J24" s="395">
        <v>487</v>
      </c>
      <c r="K24" s="400">
        <v>56</v>
      </c>
    </row>
    <row r="25" spans="1:11" ht="12.95" customHeight="1" x14ac:dyDescent="0.2">
      <c r="A25" s="1180" t="s">
        <v>781</v>
      </c>
      <c r="B25" s="395">
        <v>905</v>
      </c>
      <c r="C25" s="395">
        <v>557</v>
      </c>
      <c r="D25" s="395">
        <v>27</v>
      </c>
      <c r="E25" s="395">
        <v>288</v>
      </c>
      <c r="F25" s="395">
        <v>33</v>
      </c>
      <c r="G25" s="395">
        <v>1181</v>
      </c>
      <c r="H25" s="395">
        <v>176</v>
      </c>
      <c r="I25" s="395">
        <v>45</v>
      </c>
      <c r="J25" s="395">
        <v>874</v>
      </c>
      <c r="K25" s="400">
        <v>86</v>
      </c>
    </row>
    <row r="26" spans="1:11" ht="12.95" customHeight="1" x14ac:dyDescent="0.2">
      <c r="A26" s="1180" t="s">
        <v>782</v>
      </c>
      <c r="B26" s="395">
        <v>1053</v>
      </c>
      <c r="C26" s="395">
        <v>501</v>
      </c>
      <c r="D26" s="395">
        <v>15</v>
      </c>
      <c r="E26" s="395">
        <v>519</v>
      </c>
      <c r="F26" s="395">
        <v>18</v>
      </c>
      <c r="G26" s="395">
        <v>2368</v>
      </c>
      <c r="H26" s="395">
        <v>136</v>
      </c>
      <c r="I26" s="395">
        <v>89</v>
      </c>
      <c r="J26" s="395">
        <v>2033</v>
      </c>
      <c r="K26" s="400">
        <v>110</v>
      </c>
    </row>
    <row r="27" spans="1:11" ht="12.95" customHeight="1" x14ac:dyDescent="0.2">
      <c r="A27" s="141" t="s">
        <v>783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ht="12.95" customHeight="1" x14ac:dyDescent="0.2">
      <c r="A28" s="1179" t="s">
        <v>797</v>
      </c>
      <c r="B28" s="387">
        <v>4353</v>
      </c>
      <c r="C28" s="387">
        <v>2430</v>
      </c>
      <c r="D28" s="388">
        <v>532</v>
      </c>
      <c r="E28" s="388">
        <v>845</v>
      </c>
      <c r="F28" s="388">
        <v>546</v>
      </c>
      <c r="G28" s="387">
        <v>3984</v>
      </c>
      <c r="H28" s="388">
        <v>881</v>
      </c>
      <c r="I28" s="388">
        <v>273</v>
      </c>
      <c r="J28" s="387">
        <v>2396</v>
      </c>
      <c r="K28" s="394">
        <v>434</v>
      </c>
    </row>
    <row r="29" spans="1:11" ht="12.95" customHeight="1" x14ac:dyDescent="0.2">
      <c r="A29" s="16" t="s">
        <v>712</v>
      </c>
      <c r="B29" s="391" t="s">
        <v>1163</v>
      </c>
      <c r="C29" s="391" t="s">
        <v>1163</v>
      </c>
      <c r="D29" s="391" t="s">
        <v>1163</v>
      </c>
      <c r="E29" s="391" t="s">
        <v>1163</v>
      </c>
      <c r="F29" s="391" t="s">
        <v>1163</v>
      </c>
      <c r="G29" s="391" t="s">
        <v>1163</v>
      </c>
      <c r="H29" s="391" t="s">
        <v>1163</v>
      </c>
      <c r="I29" s="391" t="s">
        <v>1163</v>
      </c>
      <c r="J29" s="391" t="s">
        <v>1163</v>
      </c>
      <c r="K29" s="392" t="s">
        <v>1163</v>
      </c>
    </row>
    <row r="30" spans="1:11" ht="12.95" customHeight="1" x14ac:dyDescent="0.2">
      <c r="A30" s="1180" t="s">
        <v>140</v>
      </c>
      <c r="B30" s="969">
        <v>12</v>
      </c>
      <c r="C30" s="969" t="s">
        <v>1010</v>
      </c>
      <c r="D30" s="969">
        <v>12</v>
      </c>
      <c r="E30" s="969" t="s">
        <v>1010</v>
      </c>
      <c r="F30" s="969" t="s">
        <v>1010</v>
      </c>
      <c r="G30" s="969">
        <v>10</v>
      </c>
      <c r="H30" s="969" t="s">
        <v>1010</v>
      </c>
      <c r="I30" s="969">
        <v>10</v>
      </c>
      <c r="J30" s="969" t="s">
        <v>1010</v>
      </c>
      <c r="K30" s="970" t="s">
        <v>1010</v>
      </c>
    </row>
    <row r="31" spans="1:11" ht="12.95" customHeight="1" x14ac:dyDescent="0.2">
      <c r="A31" s="1180" t="s">
        <v>141</v>
      </c>
      <c r="B31" s="969">
        <v>25</v>
      </c>
      <c r="C31" s="969" t="s">
        <v>1010</v>
      </c>
      <c r="D31" s="969">
        <v>25</v>
      </c>
      <c r="E31" s="969" t="s">
        <v>1010</v>
      </c>
      <c r="F31" s="969" t="s">
        <v>1010</v>
      </c>
      <c r="G31" s="969">
        <v>4</v>
      </c>
      <c r="H31" s="969" t="s">
        <v>1010</v>
      </c>
      <c r="I31" s="969">
        <v>4</v>
      </c>
      <c r="J31" s="969" t="s">
        <v>1010</v>
      </c>
      <c r="K31" s="970" t="s">
        <v>1010</v>
      </c>
    </row>
    <row r="32" spans="1:11" ht="12.95" customHeight="1" x14ac:dyDescent="0.2">
      <c r="A32" s="1180" t="s">
        <v>143</v>
      </c>
      <c r="B32" s="969">
        <v>36</v>
      </c>
      <c r="C32" s="969">
        <v>4</v>
      </c>
      <c r="D32" s="969">
        <v>30</v>
      </c>
      <c r="E32" s="969" t="s">
        <v>1010</v>
      </c>
      <c r="F32" s="969">
        <v>2</v>
      </c>
      <c r="G32" s="969">
        <v>10</v>
      </c>
      <c r="H32" s="969">
        <v>3</v>
      </c>
      <c r="I32" s="969">
        <v>6</v>
      </c>
      <c r="J32" s="969" t="s">
        <v>1010</v>
      </c>
      <c r="K32" s="970">
        <v>1</v>
      </c>
    </row>
    <row r="33" spans="1:11" ht="12.95" customHeight="1" x14ac:dyDescent="0.2">
      <c r="A33" s="1180" t="s">
        <v>144</v>
      </c>
      <c r="B33" s="969">
        <v>49</v>
      </c>
      <c r="C33" s="969">
        <v>15</v>
      </c>
      <c r="D33" s="969">
        <v>28</v>
      </c>
      <c r="E33" s="969" t="s">
        <v>1010</v>
      </c>
      <c r="F33" s="969">
        <v>6</v>
      </c>
      <c r="G33" s="969">
        <v>19</v>
      </c>
      <c r="H33" s="969">
        <v>9</v>
      </c>
      <c r="I33" s="969">
        <v>7</v>
      </c>
      <c r="J33" s="969">
        <v>1</v>
      </c>
      <c r="K33" s="970">
        <v>2</v>
      </c>
    </row>
    <row r="34" spans="1:11" ht="12.95" customHeight="1" x14ac:dyDescent="0.2">
      <c r="A34" s="1180" t="s">
        <v>145</v>
      </c>
      <c r="B34" s="969">
        <v>73</v>
      </c>
      <c r="C34" s="969">
        <v>15</v>
      </c>
      <c r="D34" s="969">
        <v>43</v>
      </c>
      <c r="E34" s="969">
        <v>2</v>
      </c>
      <c r="F34" s="969">
        <v>13</v>
      </c>
      <c r="G34" s="969">
        <v>21</v>
      </c>
      <c r="H34" s="969">
        <v>6</v>
      </c>
      <c r="I34" s="969">
        <v>10</v>
      </c>
      <c r="J34" s="969">
        <v>1</v>
      </c>
      <c r="K34" s="970">
        <v>4</v>
      </c>
    </row>
    <row r="35" spans="1:11" ht="12.95" customHeight="1" x14ac:dyDescent="0.2">
      <c r="A35" s="1180" t="s">
        <v>146</v>
      </c>
      <c r="B35" s="395">
        <v>84</v>
      </c>
      <c r="C35" s="395">
        <v>26</v>
      </c>
      <c r="D35" s="395">
        <v>39</v>
      </c>
      <c r="E35" s="395" t="s">
        <v>1010</v>
      </c>
      <c r="F35" s="395">
        <v>19</v>
      </c>
      <c r="G35" s="395">
        <v>34</v>
      </c>
      <c r="H35" s="395">
        <v>17</v>
      </c>
      <c r="I35" s="395">
        <v>8</v>
      </c>
      <c r="J35" s="395">
        <v>3</v>
      </c>
      <c r="K35" s="400">
        <v>6</v>
      </c>
    </row>
    <row r="36" spans="1:11" ht="12.95" customHeight="1" x14ac:dyDescent="0.2">
      <c r="A36" s="1180" t="s">
        <v>147</v>
      </c>
      <c r="B36" s="395">
        <v>129</v>
      </c>
      <c r="C36" s="395">
        <v>49</v>
      </c>
      <c r="D36" s="395">
        <v>36</v>
      </c>
      <c r="E36" s="395">
        <v>6</v>
      </c>
      <c r="F36" s="395">
        <v>38</v>
      </c>
      <c r="G36" s="395">
        <v>53</v>
      </c>
      <c r="H36" s="395">
        <v>26</v>
      </c>
      <c r="I36" s="395">
        <v>9</v>
      </c>
      <c r="J36" s="395">
        <v>6</v>
      </c>
      <c r="K36" s="400">
        <v>12</v>
      </c>
    </row>
    <row r="37" spans="1:11" ht="12.95" customHeight="1" x14ac:dyDescent="0.2">
      <c r="A37" s="1180" t="s">
        <v>148</v>
      </c>
      <c r="B37" s="395">
        <v>209</v>
      </c>
      <c r="C37" s="395">
        <v>85</v>
      </c>
      <c r="D37" s="395">
        <v>57</v>
      </c>
      <c r="E37" s="395">
        <v>12</v>
      </c>
      <c r="F37" s="395">
        <v>55</v>
      </c>
      <c r="G37" s="395">
        <v>93</v>
      </c>
      <c r="H37" s="395">
        <v>46</v>
      </c>
      <c r="I37" s="395">
        <v>12</v>
      </c>
      <c r="J37" s="395">
        <v>11</v>
      </c>
      <c r="K37" s="400">
        <v>24</v>
      </c>
    </row>
    <row r="38" spans="1:11" ht="12.95" customHeight="1" x14ac:dyDescent="0.2">
      <c r="A38" s="1180" t="s">
        <v>149</v>
      </c>
      <c r="B38" s="395">
        <v>404</v>
      </c>
      <c r="C38" s="395">
        <v>184</v>
      </c>
      <c r="D38" s="395">
        <v>78</v>
      </c>
      <c r="E38" s="395">
        <v>34</v>
      </c>
      <c r="F38" s="395">
        <v>108</v>
      </c>
      <c r="G38" s="395">
        <v>190</v>
      </c>
      <c r="H38" s="395">
        <v>104</v>
      </c>
      <c r="I38" s="395">
        <v>20</v>
      </c>
      <c r="J38" s="395">
        <v>29</v>
      </c>
      <c r="K38" s="400">
        <v>37</v>
      </c>
    </row>
    <row r="39" spans="1:11" ht="12.95" customHeight="1" x14ac:dyDescent="0.2">
      <c r="A39" s="1180" t="s">
        <v>150</v>
      </c>
      <c r="B39" s="395">
        <v>588</v>
      </c>
      <c r="C39" s="395">
        <v>325</v>
      </c>
      <c r="D39" s="395">
        <v>85</v>
      </c>
      <c r="E39" s="395">
        <v>51</v>
      </c>
      <c r="F39" s="395">
        <v>127</v>
      </c>
      <c r="G39" s="395">
        <v>317</v>
      </c>
      <c r="H39" s="395">
        <v>155</v>
      </c>
      <c r="I39" s="395">
        <v>27</v>
      </c>
      <c r="J39" s="395">
        <v>80</v>
      </c>
      <c r="K39" s="400">
        <v>55</v>
      </c>
    </row>
    <row r="40" spans="1:11" ht="12.95" customHeight="1" x14ac:dyDescent="0.2">
      <c r="A40" s="1180" t="s">
        <v>151</v>
      </c>
      <c r="B40" s="395">
        <v>633</v>
      </c>
      <c r="C40" s="395">
        <v>418</v>
      </c>
      <c r="D40" s="395">
        <v>40</v>
      </c>
      <c r="E40" s="395">
        <v>91</v>
      </c>
      <c r="F40" s="395">
        <v>84</v>
      </c>
      <c r="G40" s="395">
        <v>342</v>
      </c>
      <c r="H40" s="395">
        <v>143</v>
      </c>
      <c r="I40" s="395">
        <v>30</v>
      </c>
      <c r="J40" s="395">
        <v>120</v>
      </c>
      <c r="K40" s="400">
        <v>49</v>
      </c>
    </row>
    <row r="41" spans="1:11" ht="12.95" customHeight="1" x14ac:dyDescent="0.2">
      <c r="A41" s="1180" t="s">
        <v>152</v>
      </c>
      <c r="B41" s="395">
        <v>430</v>
      </c>
      <c r="C41" s="395">
        <v>308</v>
      </c>
      <c r="D41" s="395">
        <v>20</v>
      </c>
      <c r="E41" s="395">
        <v>66</v>
      </c>
      <c r="F41" s="395">
        <v>36</v>
      </c>
      <c r="G41" s="395">
        <v>277</v>
      </c>
      <c r="H41" s="395">
        <v>84</v>
      </c>
      <c r="I41" s="395">
        <v>16</v>
      </c>
      <c r="J41" s="395">
        <v>140</v>
      </c>
      <c r="K41" s="400">
        <v>37</v>
      </c>
    </row>
    <row r="42" spans="1:11" ht="12.95" customHeight="1" x14ac:dyDescent="0.2">
      <c r="A42" s="1180" t="s">
        <v>266</v>
      </c>
      <c r="B42" s="395">
        <v>493</v>
      </c>
      <c r="C42" s="395">
        <v>335</v>
      </c>
      <c r="D42" s="395">
        <v>22</v>
      </c>
      <c r="E42" s="395">
        <v>114</v>
      </c>
      <c r="F42" s="395">
        <v>22</v>
      </c>
      <c r="G42" s="395">
        <v>449</v>
      </c>
      <c r="H42" s="395">
        <v>97</v>
      </c>
      <c r="I42" s="395">
        <v>16</v>
      </c>
      <c r="J42" s="395">
        <v>289</v>
      </c>
      <c r="K42" s="400">
        <v>47</v>
      </c>
    </row>
    <row r="43" spans="1:11" ht="12.95" customHeight="1" x14ac:dyDescent="0.2">
      <c r="A43" s="1180" t="s">
        <v>781</v>
      </c>
      <c r="B43" s="395">
        <v>527</v>
      </c>
      <c r="C43" s="395">
        <v>335</v>
      </c>
      <c r="D43" s="395">
        <v>10</v>
      </c>
      <c r="E43" s="395">
        <v>159</v>
      </c>
      <c r="F43" s="395">
        <v>23</v>
      </c>
      <c r="G43" s="395">
        <v>706</v>
      </c>
      <c r="H43" s="395">
        <v>110</v>
      </c>
      <c r="I43" s="395">
        <v>32</v>
      </c>
      <c r="J43" s="395">
        <v>499</v>
      </c>
      <c r="K43" s="400">
        <v>65</v>
      </c>
    </row>
    <row r="44" spans="1:11" ht="12.95" customHeight="1" x14ac:dyDescent="0.2">
      <c r="A44" s="1180" t="s">
        <v>782</v>
      </c>
      <c r="B44" s="395">
        <v>661</v>
      </c>
      <c r="C44" s="395">
        <v>331</v>
      </c>
      <c r="D44" s="395">
        <v>7</v>
      </c>
      <c r="E44" s="395">
        <v>310</v>
      </c>
      <c r="F44" s="395">
        <v>13</v>
      </c>
      <c r="G44" s="395">
        <v>1459</v>
      </c>
      <c r="H44" s="395">
        <v>81</v>
      </c>
      <c r="I44" s="395">
        <v>66</v>
      </c>
      <c r="J44" s="395">
        <v>1217</v>
      </c>
      <c r="K44" s="400">
        <v>95</v>
      </c>
    </row>
    <row r="45" spans="1:11" ht="12.95" customHeight="1" x14ac:dyDescent="0.2">
      <c r="A45" s="141" t="s">
        <v>783</v>
      </c>
      <c r="B45" s="83"/>
      <c r="C45" s="83"/>
      <c r="D45" s="83"/>
      <c r="E45" s="83"/>
      <c r="F45" s="83"/>
      <c r="G45" s="83"/>
      <c r="H45" s="83"/>
      <c r="I45" s="83"/>
      <c r="J45" s="83"/>
      <c r="K45" s="79"/>
    </row>
  </sheetData>
  <mergeCells count="8">
    <mergeCell ref="B3:F3"/>
    <mergeCell ref="C6:F6"/>
    <mergeCell ref="H5:K5"/>
    <mergeCell ref="H6:K6"/>
    <mergeCell ref="B4:F4"/>
    <mergeCell ref="G3:K3"/>
    <mergeCell ref="G4:K4"/>
    <mergeCell ref="C5:F5"/>
  </mergeCells>
  <phoneticPr fontId="27" type="noConversion"/>
  <hyperlinks>
    <hyperlink ref="K1:K2" location="'Spis tablic List of tables'!B113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7.796875" customWidth="1"/>
    <col min="2" max="10" width="21" customWidth="1"/>
  </cols>
  <sheetData>
    <row r="1" spans="1:12" ht="15" customHeight="1" x14ac:dyDescent="0.2">
      <c r="A1" s="435" t="s">
        <v>1526</v>
      </c>
      <c r="B1" s="435"/>
      <c r="C1" s="435"/>
      <c r="D1" s="435"/>
      <c r="E1" s="435"/>
      <c r="F1" s="435"/>
      <c r="G1" s="435"/>
      <c r="H1" s="435"/>
      <c r="J1" s="1279" t="s">
        <v>42</v>
      </c>
    </row>
    <row r="2" spans="1:12" ht="15" customHeight="1" x14ac:dyDescent="0.2">
      <c r="A2" s="260" t="s">
        <v>1444</v>
      </c>
      <c r="B2" s="260"/>
      <c r="C2" s="260"/>
      <c r="D2" s="260"/>
      <c r="E2" s="260"/>
      <c r="F2" s="260"/>
      <c r="G2" s="260"/>
      <c r="H2" s="260"/>
      <c r="J2" s="1280" t="s">
        <v>43</v>
      </c>
    </row>
    <row r="3" spans="1:12" ht="15" customHeight="1" x14ac:dyDescent="0.2">
      <c r="A3" s="35"/>
      <c r="B3" s="4"/>
      <c r="C3" s="1367" t="s">
        <v>448</v>
      </c>
      <c r="D3" s="1368"/>
      <c r="E3" s="1368"/>
      <c r="F3" s="1368"/>
      <c r="G3" s="1368"/>
      <c r="H3" s="1368"/>
      <c r="I3" s="1368"/>
      <c r="J3" s="1368"/>
      <c r="K3" s="2"/>
    </row>
    <row r="4" spans="1:12" ht="15" customHeight="1" x14ac:dyDescent="0.2">
      <c r="A4" s="93" t="s">
        <v>798</v>
      </c>
      <c r="B4" s="112" t="s">
        <v>110</v>
      </c>
      <c r="C4" s="1489" t="s">
        <v>799</v>
      </c>
      <c r="D4" s="1444"/>
      <c r="E4" s="1444"/>
      <c r="F4" s="1444"/>
      <c r="G4" s="1444"/>
      <c r="H4" s="1444"/>
      <c r="I4" s="1444"/>
      <c r="J4" s="1444"/>
      <c r="K4" s="2"/>
    </row>
    <row r="5" spans="1:12" ht="15" customHeight="1" x14ac:dyDescent="0.2">
      <c r="A5" s="94" t="s">
        <v>518</v>
      </c>
      <c r="B5" s="964" t="s">
        <v>111</v>
      </c>
      <c r="C5" s="92" t="s">
        <v>800</v>
      </c>
      <c r="D5" s="1385" t="s">
        <v>303</v>
      </c>
      <c r="E5" s="1385" t="s">
        <v>802</v>
      </c>
      <c r="F5" s="1385" t="s">
        <v>803</v>
      </c>
      <c r="G5" s="1385" t="s">
        <v>571</v>
      </c>
      <c r="H5" s="1385" t="s">
        <v>572</v>
      </c>
      <c r="I5" s="1385" t="s">
        <v>804</v>
      </c>
      <c r="J5" s="89" t="s">
        <v>816</v>
      </c>
      <c r="K5" s="2"/>
    </row>
    <row r="6" spans="1:12" ht="15" customHeight="1" x14ac:dyDescent="0.2">
      <c r="A6" s="30"/>
      <c r="B6" s="9"/>
      <c r="C6" s="963" t="s">
        <v>801</v>
      </c>
      <c r="D6" s="1387"/>
      <c r="E6" s="1387"/>
      <c r="F6" s="1387"/>
      <c r="G6" s="1387"/>
      <c r="H6" s="1387"/>
      <c r="I6" s="1387"/>
      <c r="J6" s="958" t="s">
        <v>805</v>
      </c>
      <c r="K6" s="2"/>
    </row>
    <row r="7" spans="1:12" ht="12.95" customHeight="1" x14ac:dyDescent="0.2">
      <c r="A7" s="118"/>
      <c r="B7" s="86"/>
      <c r="C7" s="86"/>
      <c r="D7" s="113"/>
      <c r="E7" s="86"/>
      <c r="F7" s="86"/>
      <c r="G7" s="86"/>
      <c r="H7" s="86"/>
      <c r="I7" s="86"/>
      <c r="J7" s="86"/>
    </row>
    <row r="8" spans="1:12" ht="12.95" customHeight="1" x14ac:dyDescent="0.2">
      <c r="A8" s="120"/>
      <c r="B8" s="1357" t="s">
        <v>364</v>
      </c>
      <c r="C8" s="1358"/>
      <c r="D8" s="1358"/>
      <c r="E8" s="1358"/>
      <c r="F8" s="1358"/>
      <c r="G8" s="1358"/>
      <c r="H8" s="1358"/>
      <c r="I8" s="1358"/>
      <c r="J8" s="1358"/>
    </row>
    <row r="9" spans="1:12" ht="12.95" customHeight="1" x14ac:dyDescent="0.2">
      <c r="A9" s="120"/>
      <c r="B9" s="1359" t="s">
        <v>77</v>
      </c>
      <c r="C9" s="1360"/>
      <c r="D9" s="1360"/>
      <c r="E9" s="1360"/>
      <c r="F9" s="1360"/>
      <c r="G9" s="1360"/>
      <c r="H9" s="1360"/>
      <c r="I9" s="1360"/>
      <c r="J9" s="1360"/>
    </row>
    <row r="10" spans="1:12" ht="12.95" customHeight="1" x14ac:dyDescent="0.2">
      <c r="A10" s="120"/>
      <c r="B10" s="79"/>
      <c r="C10" s="79"/>
      <c r="D10" s="79"/>
      <c r="E10" s="79"/>
      <c r="F10" s="79"/>
      <c r="G10" s="79"/>
      <c r="H10" s="79"/>
      <c r="I10" s="79"/>
      <c r="J10" s="79"/>
    </row>
    <row r="11" spans="1:12" ht="12.95" customHeight="1" x14ac:dyDescent="0.2">
      <c r="A11" s="1179" t="s">
        <v>536</v>
      </c>
      <c r="B11" s="387">
        <v>13988</v>
      </c>
      <c r="C11" s="387">
        <v>4</v>
      </c>
      <c r="D11" s="387">
        <v>44</v>
      </c>
      <c r="E11" s="387">
        <v>137</v>
      </c>
      <c r="F11" s="387">
        <v>287</v>
      </c>
      <c r="G11" s="387">
        <v>545</v>
      </c>
      <c r="H11" s="387">
        <v>1626</v>
      </c>
      <c r="I11" s="387">
        <v>3049</v>
      </c>
      <c r="J11" s="389">
        <v>8296</v>
      </c>
      <c r="L11" s="541"/>
    </row>
    <row r="12" spans="1:12" ht="12.95" customHeight="1" x14ac:dyDescent="0.2">
      <c r="A12" s="16" t="s">
        <v>77</v>
      </c>
      <c r="B12" s="395"/>
      <c r="C12" s="395"/>
      <c r="D12" s="395"/>
      <c r="E12" s="395"/>
      <c r="F12" s="395"/>
      <c r="G12" s="395"/>
      <c r="H12" s="395"/>
      <c r="I12" s="395"/>
      <c r="J12" s="400"/>
      <c r="L12" s="541"/>
    </row>
    <row r="13" spans="1:12" ht="12.95" customHeight="1" x14ac:dyDescent="0.2">
      <c r="A13" s="1180" t="s">
        <v>806</v>
      </c>
      <c r="B13" s="395">
        <v>817</v>
      </c>
      <c r="C13" s="395" t="s">
        <v>1010</v>
      </c>
      <c r="D13" s="395" t="s">
        <v>1010</v>
      </c>
      <c r="E13" s="395">
        <v>14</v>
      </c>
      <c r="F13" s="395">
        <v>32</v>
      </c>
      <c r="G13" s="395">
        <v>25</v>
      </c>
      <c r="H13" s="395">
        <v>89</v>
      </c>
      <c r="I13" s="395">
        <v>176</v>
      </c>
      <c r="J13" s="400">
        <v>481</v>
      </c>
      <c r="L13" s="541"/>
    </row>
    <row r="14" spans="1:12" ht="12.95" customHeight="1" x14ac:dyDescent="0.2">
      <c r="A14" s="141" t="s">
        <v>523</v>
      </c>
      <c r="B14" s="402"/>
      <c r="C14" s="402"/>
      <c r="D14" s="402"/>
      <c r="E14" s="402"/>
      <c r="F14" s="402"/>
      <c r="G14" s="402"/>
      <c r="H14" s="402"/>
      <c r="I14" s="402"/>
      <c r="J14" s="971"/>
      <c r="L14" s="541"/>
    </row>
    <row r="15" spans="1:12" ht="12.95" customHeight="1" x14ac:dyDescent="0.2">
      <c r="A15" s="1180" t="s">
        <v>807</v>
      </c>
      <c r="B15" s="395">
        <v>67</v>
      </c>
      <c r="C15" s="395" t="s">
        <v>1010</v>
      </c>
      <c r="D15" s="395" t="s">
        <v>1010</v>
      </c>
      <c r="E15" s="350">
        <v>1</v>
      </c>
      <c r="F15" s="350">
        <v>3</v>
      </c>
      <c r="G15" s="395">
        <v>3</v>
      </c>
      <c r="H15" s="395">
        <v>14</v>
      </c>
      <c r="I15" s="395">
        <v>15</v>
      </c>
      <c r="J15" s="400">
        <v>31</v>
      </c>
      <c r="L15" s="541"/>
    </row>
    <row r="16" spans="1:12" ht="12.95" customHeight="1" x14ac:dyDescent="0.2">
      <c r="A16" s="141" t="s">
        <v>525</v>
      </c>
      <c r="B16" s="350"/>
      <c r="C16" s="350"/>
      <c r="D16" s="350"/>
      <c r="E16" s="350"/>
      <c r="F16" s="350"/>
      <c r="G16" s="350"/>
      <c r="H16" s="350"/>
      <c r="I16" s="350"/>
      <c r="J16" s="351"/>
      <c r="L16" s="541"/>
    </row>
    <row r="17" spans="1:12" ht="12.95" customHeight="1" x14ac:dyDescent="0.2">
      <c r="A17" s="1180" t="s">
        <v>808</v>
      </c>
      <c r="B17" s="395">
        <v>2730</v>
      </c>
      <c r="C17" s="395" t="s">
        <v>1010</v>
      </c>
      <c r="D17" s="395">
        <v>4</v>
      </c>
      <c r="E17" s="395">
        <v>32</v>
      </c>
      <c r="F17" s="395">
        <v>53</v>
      </c>
      <c r="G17" s="395">
        <v>120</v>
      </c>
      <c r="H17" s="395">
        <v>357</v>
      </c>
      <c r="I17" s="395">
        <v>770</v>
      </c>
      <c r="J17" s="400">
        <v>1394</v>
      </c>
      <c r="L17" s="541"/>
    </row>
    <row r="18" spans="1:12" ht="12.95" customHeight="1" x14ac:dyDescent="0.2">
      <c r="A18" s="141" t="s">
        <v>527</v>
      </c>
      <c r="B18" s="395"/>
      <c r="C18" s="395"/>
      <c r="D18" s="395"/>
      <c r="E18" s="395"/>
      <c r="F18" s="395"/>
      <c r="G18" s="395"/>
      <c r="H18" s="395"/>
      <c r="I18" s="395"/>
      <c r="J18" s="400"/>
      <c r="L18" s="541"/>
    </row>
    <row r="19" spans="1:12" ht="12.95" customHeight="1" x14ac:dyDescent="0.2">
      <c r="A19" s="1180" t="s">
        <v>809</v>
      </c>
      <c r="B19" s="395">
        <v>3028</v>
      </c>
      <c r="C19" s="395" t="s">
        <v>1010</v>
      </c>
      <c r="D19" s="395">
        <v>3</v>
      </c>
      <c r="E19" s="395">
        <v>36</v>
      </c>
      <c r="F19" s="395">
        <v>102</v>
      </c>
      <c r="G19" s="395">
        <v>218</v>
      </c>
      <c r="H19" s="395">
        <v>714</v>
      </c>
      <c r="I19" s="395">
        <v>1041</v>
      </c>
      <c r="J19" s="400">
        <v>914</v>
      </c>
      <c r="L19" s="541"/>
    </row>
    <row r="20" spans="1:12" ht="12.95" customHeight="1" x14ac:dyDescent="0.2">
      <c r="A20" s="141" t="s">
        <v>529</v>
      </c>
      <c r="B20" s="395"/>
      <c r="C20" s="395"/>
      <c r="D20" s="395"/>
      <c r="E20" s="395"/>
      <c r="F20" s="395"/>
      <c r="G20" s="395"/>
      <c r="H20" s="395"/>
      <c r="I20" s="395"/>
      <c r="J20" s="400"/>
      <c r="L20" s="541"/>
    </row>
    <row r="21" spans="1:12" ht="12.95" customHeight="1" x14ac:dyDescent="0.2">
      <c r="A21" s="1180" t="s">
        <v>810</v>
      </c>
      <c r="B21" s="395">
        <v>57</v>
      </c>
      <c r="C21" s="395" t="s">
        <v>1010</v>
      </c>
      <c r="D21" s="395">
        <v>29</v>
      </c>
      <c r="E21" s="395">
        <v>27</v>
      </c>
      <c r="F21" s="782">
        <v>1</v>
      </c>
      <c r="G21" s="395" t="s">
        <v>1010</v>
      </c>
      <c r="H21" s="395" t="s">
        <v>1010</v>
      </c>
      <c r="I21" s="395" t="s">
        <v>1010</v>
      </c>
      <c r="J21" s="351" t="s">
        <v>1010</v>
      </c>
      <c r="L21" s="541"/>
    </row>
    <row r="22" spans="1:12" ht="12.95" customHeight="1" x14ac:dyDescent="0.2">
      <c r="A22" s="141" t="s">
        <v>531</v>
      </c>
      <c r="B22" s="402"/>
      <c r="C22" s="402"/>
      <c r="D22" s="402"/>
      <c r="E22" s="402"/>
      <c r="F22" s="402"/>
      <c r="G22" s="402"/>
      <c r="H22" s="402"/>
      <c r="I22" s="402"/>
      <c r="J22" s="971"/>
      <c r="L22" s="541"/>
    </row>
    <row r="23" spans="1:12" ht="12.95" customHeight="1" x14ac:dyDescent="0.2">
      <c r="A23" s="1180" t="s">
        <v>811</v>
      </c>
      <c r="B23" s="395">
        <v>6370</v>
      </c>
      <c r="C23" s="395">
        <v>4</v>
      </c>
      <c r="D23" s="395">
        <v>7</v>
      </c>
      <c r="E23" s="395">
        <v>24</v>
      </c>
      <c r="F23" s="395">
        <v>84</v>
      </c>
      <c r="G23" s="395">
        <v>153</v>
      </c>
      <c r="H23" s="395">
        <v>423</v>
      </c>
      <c r="I23" s="395">
        <v>979</v>
      </c>
      <c r="J23" s="400">
        <v>4696</v>
      </c>
      <c r="L23" s="541"/>
    </row>
    <row r="24" spans="1:12" ht="12.95" customHeight="1" x14ac:dyDescent="0.2">
      <c r="A24" s="141" t="s">
        <v>533</v>
      </c>
      <c r="B24" s="402"/>
      <c r="C24" s="402"/>
      <c r="D24" s="402"/>
      <c r="E24" s="402"/>
      <c r="F24" s="402"/>
      <c r="G24" s="402"/>
      <c r="H24" s="402"/>
      <c r="I24" s="402"/>
      <c r="J24" s="971"/>
      <c r="L24" s="541"/>
    </row>
    <row r="25" spans="1:12" ht="12.95" customHeight="1" x14ac:dyDescent="0.2">
      <c r="A25" s="123" t="s">
        <v>534</v>
      </c>
      <c r="B25" s="358"/>
      <c r="C25" s="358"/>
      <c r="D25" s="358"/>
      <c r="E25" s="358"/>
      <c r="F25" s="358"/>
      <c r="G25" s="358"/>
      <c r="H25" s="358"/>
      <c r="I25" s="358"/>
      <c r="J25" s="359"/>
      <c r="L25" s="541"/>
    </row>
    <row r="26" spans="1:12" ht="12.95" customHeight="1" x14ac:dyDescent="0.2">
      <c r="A26" s="1181" t="s">
        <v>812</v>
      </c>
      <c r="B26" s="395">
        <v>919</v>
      </c>
      <c r="C26" s="395" t="s">
        <v>1010</v>
      </c>
      <c r="D26" s="395">
        <v>1</v>
      </c>
      <c r="E26" s="395">
        <v>3</v>
      </c>
      <c r="F26" s="395">
        <v>12</v>
      </c>
      <c r="G26" s="395">
        <v>26</v>
      </c>
      <c r="H26" s="395">
        <v>29</v>
      </c>
      <c r="I26" s="395">
        <v>68</v>
      </c>
      <c r="J26" s="400">
        <v>780</v>
      </c>
      <c r="L26" s="541"/>
    </row>
    <row r="27" spans="1:12" ht="12.95" customHeight="1" x14ac:dyDescent="0.2">
      <c r="A27" s="141" t="s">
        <v>542</v>
      </c>
      <c r="B27" s="350"/>
      <c r="C27" s="350"/>
      <c r="D27" s="350"/>
      <c r="E27" s="350"/>
      <c r="F27" s="350"/>
      <c r="G27" s="350"/>
      <c r="H27" s="350"/>
      <c r="I27" s="350"/>
      <c r="J27" s="351"/>
      <c r="L27" s="541"/>
    </row>
    <row r="28" spans="1:12" ht="12.95" customHeight="1" x14ac:dyDescent="0.2">
      <c r="A28" s="142" t="s">
        <v>814</v>
      </c>
      <c r="B28" s="350"/>
      <c r="C28" s="350"/>
      <c r="D28" s="350"/>
      <c r="E28" s="350"/>
      <c r="F28" s="350"/>
      <c r="G28" s="350"/>
      <c r="H28" s="350"/>
      <c r="I28" s="350"/>
      <c r="J28" s="351"/>
      <c r="L28" s="541"/>
    </row>
    <row r="29" spans="1:12" ht="12.95" customHeight="1" x14ac:dyDescent="0.2">
      <c r="A29" s="1179" t="s">
        <v>82</v>
      </c>
      <c r="B29" s="387">
        <v>7527</v>
      </c>
      <c r="C29" s="387">
        <v>1</v>
      </c>
      <c r="D29" s="387">
        <v>26</v>
      </c>
      <c r="E29" s="387">
        <v>113</v>
      </c>
      <c r="F29" s="387">
        <v>223</v>
      </c>
      <c r="G29" s="387">
        <v>395</v>
      </c>
      <c r="H29" s="387">
        <v>1160</v>
      </c>
      <c r="I29" s="387">
        <v>2053</v>
      </c>
      <c r="J29" s="389">
        <v>3556</v>
      </c>
      <c r="L29" s="541"/>
    </row>
    <row r="30" spans="1:12" ht="12.95" customHeight="1" x14ac:dyDescent="0.2">
      <c r="A30" s="16" t="s">
        <v>83</v>
      </c>
      <c r="B30" s="395"/>
      <c r="C30" s="395"/>
      <c r="D30" s="395"/>
      <c r="E30" s="395"/>
      <c r="F30" s="395"/>
      <c r="G30" s="395"/>
      <c r="H30" s="395"/>
      <c r="I30" s="395"/>
      <c r="J30" s="400"/>
      <c r="L30" s="541"/>
    </row>
    <row r="31" spans="1:12" ht="12.95" customHeight="1" x14ac:dyDescent="0.2">
      <c r="A31" s="1180" t="s">
        <v>806</v>
      </c>
      <c r="B31" s="395">
        <v>529</v>
      </c>
      <c r="C31" s="395" t="s">
        <v>1010</v>
      </c>
      <c r="D31" s="395" t="s">
        <v>1010</v>
      </c>
      <c r="E31" s="395">
        <v>8</v>
      </c>
      <c r="F31" s="395">
        <v>17</v>
      </c>
      <c r="G31" s="395">
        <v>10</v>
      </c>
      <c r="H31" s="395">
        <v>44</v>
      </c>
      <c r="I31" s="395">
        <v>127</v>
      </c>
      <c r="J31" s="400">
        <v>323</v>
      </c>
      <c r="L31" s="541"/>
    </row>
    <row r="32" spans="1:12" ht="12.95" customHeight="1" x14ac:dyDescent="0.2">
      <c r="A32" s="141" t="s">
        <v>523</v>
      </c>
      <c r="B32" s="541"/>
      <c r="C32" s="972"/>
      <c r="D32" s="972"/>
      <c r="E32" s="972"/>
      <c r="F32" s="972"/>
      <c r="G32" s="972"/>
      <c r="H32" s="972"/>
      <c r="I32" s="972"/>
      <c r="J32" s="973"/>
      <c r="L32" s="541"/>
    </row>
    <row r="33" spans="1:12" ht="12.95" customHeight="1" x14ac:dyDescent="0.2">
      <c r="A33" s="1180" t="s">
        <v>807</v>
      </c>
      <c r="B33" s="802">
        <v>27</v>
      </c>
      <c r="C33" s="798" t="s">
        <v>1010</v>
      </c>
      <c r="D33" s="798" t="s">
        <v>1010</v>
      </c>
      <c r="E33" s="776">
        <v>1</v>
      </c>
      <c r="F33" s="798">
        <v>2</v>
      </c>
      <c r="G33" s="798" t="s">
        <v>1010</v>
      </c>
      <c r="H33" s="798">
        <v>4</v>
      </c>
      <c r="I33" s="798">
        <v>6</v>
      </c>
      <c r="J33" s="802">
        <v>14</v>
      </c>
      <c r="L33" s="541"/>
    </row>
    <row r="34" spans="1:12" ht="12.95" customHeight="1" x14ac:dyDescent="0.2">
      <c r="A34" s="141" t="s">
        <v>525</v>
      </c>
      <c r="B34" s="541"/>
      <c r="C34" s="972"/>
      <c r="D34" s="972"/>
      <c r="E34" s="972"/>
      <c r="F34" s="972"/>
      <c r="G34" s="972"/>
      <c r="H34" s="972"/>
      <c r="I34" s="972"/>
      <c r="J34" s="973"/>
      <c r="L34" s="541"/>
    </row>
    <row r="35" spans="1:12" ht="12.95" customHeight="1" x14ac:dyDescent="0.2">
      <c r="A35" s="1180" t="s">
        <v>808</v>
      </c>
      <c r="B35" s="802">
        <v>1414</v>
      </c>
      <c r="C35" s="798" t="s">
        <v>1010</v>
      </c>
      <c r="D35" s="798">
        <v>2</v>
      </c>
      <c r="E35" s="782">
        <v>26</v>
      </c>
      <c r="F35" s="782">
        <v>36</v>
      </c>
      <c r="G35" s="798">
        <v>82</v>
      </c>
      <c r="H35" s="798">
        <v>208</v>
      </c>
      <c r="I35" s="798">
        <v>418</v>
      </c>
      <c r="J35" s="802">
        <v>642</v>
      </c>
      <c r="L35" s="541"/>
    </row>
    <row r="36" spans="1:12" ht="12.95" customHeight="1" x14ac:dyDescent="0.2">
      <c r="A36" s="141" t="s">
        <v>527</v>
      </c>
      <c r="B36" s="541"/>
      <c r="C36" s="972"/>
      <c r="D36" s="972"/>
      <c r="E36" s="972"/>
      <c r="F36" s="972"/>
      <c r="G36" s="972"/>
      <c r="H36" s="972"/>
      <c r="I36" s="972"/>
      <c r="J36" s="973"/>
      <c r="L36" s="541"/>
    </row>
    <row r="37" spans="1:12" ht="12.95" customHeight="1" x14ac:dyDescent="0.2">
      <c r="A37" s="1180" t="s">
        <v>809</v>
      </c>
      <c r="B37" s="802">
        <v>2264</v>
      </c>
      <c r="C37" s="798" t="s">
        <v>1010</v>
      </c>
      <c r="D37" s="798">
        <v>1</v>
      </c>
      <c r="E37" s="798">
        <v>31</v>
      </c>
      <c r="F37" s="798">
        <v>91</v>
      </c>
      <c r="G37" s="798">
        <v>169</v>
      </c>
      <c r="H37" s="798">
        <v>573</v>
      </c>
      <c r="I37" s="798">
        <v>789</v>
      </c>
      <c r="J37" s="802">
        <v>610</v>
      </c>
      <c r="L37" s="541"/>
    </row>
    <row r="38" spans="1:12" ht="12.95" customHeight="1" x14ac:dyDescent="0.2">
      <c r="A38" s="141" t="s">
        <v>529</v>
      </c>
      <c r="B38" s="541"/>
      <c r="C38" s="972"/>
      <c r="D38" s="972"/>
      <c r="E38" s="972"/>
      <c r="F38" s="972"/>
      <c r="G38" s="972"/>
      <c r="H38" s="972"/>
      <c r="I38" s="972"/>
      <c r="J38" s="973"/>
      <c r="L38" s="541"/>
    </row>
    <row r="39" spans="1:12" ht="12.95" customHeight="1" x14ac:dyDescent="0.2">
      <c r="A39" s="1180" t="s">
        <v>810</v>
      </c>
      <c r="B39" s="802">
        <v>40</v>
      </c>
      <c r="C39" s="798" t="s">
        <v>1010</v>
      </c>
      <c r="D39" s="798">
        <v>17</v>
      </c>
      <c r="E39" s="798">
        <v>22</v>
      </c>
      <c r="F39" s="782">
        <v>1</v>
      </c>
      <c r="G39" s="798" t="s">
        <v>1010</v>
      </c>
      <c r="H39" s="798" t="s">
        <v>1010</v>
      </c>
      <c r="I39" s="798" t="s">
        <v>1010</v>
      </c>
      <c r="J39" s="802" t="s">
        <v>1010</v>
      </c>
      <c r="L39" s="541"/>
    </row>
    <row r="40" spans="1:12" ht="12.95" customHeight="1" x14ac:dyDescent="0.2">
      <c r="A40" s="141" t="s">
        <v>531</v>
      </c>
      <c r="B40" s="541"/>
      <c r="C40" s="972"/>
      <c r="D40" s="972"/>
      <c r="E40" s="972"/>
      <c r="F40" s="972"/>
      <c r="G40" s="972"/>
      <c r="H40" s="972"/>
      <c r="I40" s="972"/>
      <c r="J40" s="973"/>
      <c r="L40" s="541"/>
    </row>
    <row r="41" spans="1:12" ht="12.95" customHeight="1" x14ac:dyDescent="0.2">
      <c r="A41" s="1180" t="s">
        <v>811</v>
      </c>
      <c r="B41" s="802">
        <v>2939</v>
      </c>
      <c r="C41" s="798">
        <v>1</v>
      </c>
      <c r="D41" s="798">
        <v>5</v>
      </c>
      <c r="E41" s="798">
        <v>22</v>
      </c>
      <c r="F41" s="798">
        <v>66</v>
      </c>
      <c r="G41" s="798">
        <v>116</v>
      </c>
      <c r="H41" s="798">
        <v>307</v>
      </c>
      <c r="I41" s="798">
        <v>655</v>
      </c>
      <c r="J41" s="802">
        <v>1767</v>
      </c>
      <c r="L41" s="541"/>
    </row>
    <row r="42" spans="1:12" ht="12.95" customHeight="1" x14ac:dyDescent="0.2">
      <c r="A42" s="141" t="s">
        <v>533</v>
      </c>
      <c r="B42" s="541"/>
      <c r="C42" s="972"/>
      <c r="D42" s="972"/>
      <c r="E42" s="972"/>
      <c r="F42" s="972"/>
      <c r="G42" s="972"/>
      <c r="H42" s="972"/>
      <c r="I42" s="972"/>
      <c r="J42" s="973"/>
      <c r="L42" s="541"/>
    </row>
    <row r="43" spans="1:12" ht="12.95" customHeight="1" x14ac:dyDescent="0.2">
      <c r="A43" s="123" t="s">
        <v>534</v>
      </c>
      <c r="B43" s="781"/>
      <c r="C43" s="780"/>
      <c r="D43" s="780"/>
      <c r="E43" s="780"/>
      <c r="F43" s="780"/>
      <c r="G43" s="780"/>
      <c r="H43" s="780"/>
      <c r="I43" s="780"/>
      <c r="J43" s="781"/>
      <c r="L43" s="541"/>
    </row>
    <row r="44" spans="1:12" ht="12.95" customHeight="1" x14ac:dyDescent="0.2">
      <c r="A44" s="1181" t="s">
        <v>812</v>
      </c>
      <c r="B44" s="802">
        <v>314</v>
      </c>
      <c r="C44" s="395" t="s">
        <v>1010</v>
      </c>
      <c r="D44" s="798">
        <v>1</v>
      </c>
      <c r="E44" s="798">
        <v>3</v>
      </c>
      <c r="F44" s="798">
        <v>10</v>
      </c>
      <c r="G44" s="798">
        <v>18</v>
      </c>
      <c r="H44" s="798">
        <v>24</v>
      </c>
      <c r="I44" s="798">
        <v>58</v>
      </c>
      <c r="J44" s="802">
        <v>200</v>
      </c>
      <c r="L44" s="541"/>
    </row>
    <row r="45" spans="1:12" ht="12.95" customHeight="1" x14ac:dyDescent="0.2">
      <c r="A45" s="141" t="s">
        <v>542</v>
      </c>
      <c r="B45" s="783"/>
      <c r="C45" s="782"/>
      <c r="D45" s="782"/>
      <c r="E45" s="782"/>
      <c r="F45" s="782"/>
      <c r="G45" s="782"/>
      <c r="H45" s="782"/>
      <c r="I45" s="782"/>
      <c r="J45" s="783"/>
      <c r="L45" s="541"/>
    </row>
    <row r="46" spans="1:12" ht="12.95" customHeight="1" x14ac:dyDescent="0.2">
      <c r="A46" s="232" t="s">
        <v>815</v>
      </c>
      <c r="B46" s="803"/>
      <c r="C46" s="804"/>
      <c r="D46" s="804"/>
      <c r="E46" s="804"/>
      <c r="F46" s="804"/>
      <c r="G46" s="804"/>
      <c r="H46" s="804"/>
      <c r="I46" s="804"/>
      <c r="J46" s="803"/>
      <c r="L46" s="541"/>
    </row>
    <row r="47" spans="1:12" ht="12.95" customHeight="1" x14ac:dyDescent="0.2">
      <c r="A47" s="1179" t="s">
        <v>85</v>
      </c>
      <c r="B47" s="807">
        <v>6461</v>
      </c>
      <c r="C47" s="974">
        <v>3</v>
      </c>
      <c r="D47" s="974">
        <v>18</v>
      </c>
      <c r="E47" s="974">
        <v>24</v>
      </c>
      <c r="F47" s="974">
        <v>64</v>
      </c>
      <c r="G47" s="974">
        <v>150</v>
      </c>
      <c r="H47" s="974">
        <v>466</v>
      </c>
      <c r="I47" s="974">
        <v>996</v>
      </c>
      <c r="J47" s="807">
        <v>4740</v>
      </c>
      <c r="L47" s="541"/>
    </row>
    <row r="48" spans="1:12" ht="12.95" customHeight="1" x14ac:dyDescent="0.2">
      <c r="A48" s="16" t="s">
        <v>86</v>
      </c>
      <c r="B48" s="975"/>
      <c r="C48" s="976"/>
      <c r="D48" s="976"/>
      <c r="E48" s="976"/>
      <c r="F48" s="976"/>
      <c r="G48" s="976"/>
      <c r="H48" s="976"/>
      <c r="I48" s="976"/>
      <c r="J48" s="975"/>
      <c r="L48" s="541"/>
    </row>
    <row r="49" spans="1:12" ht="12.95" customHeight="1" x14ac:dyDescent="0.2">
      <c r="A49" s="1180" t="s">
        <v>806</v>
      </c>
      <c r="B49" s="975">
        <v>288</v>
      </c>
      <c r="C49" s="976" t="s">
        <v>1010</v>
      </c>
      <c r="D49" s="976" t="s">
        <v>1010</v>
      </c>
      <c r="E49" s="976">
        <v>6</v>
      </c>
      <c r="F49" s="976">
        <v>15</v>
      </c>
      <c r="G49" s="976">
        <v>15</v>
      </c>
      <c r="H49" s="976">
        <v>45</v>
      </c>
      <c r="I49" s="976">
        <v>49</v>
      </c>
      <c r="J49" s="975">
        <v>158</v>
      </c>
      <c r="L49" s="541"/>
    </row>
    <row r="50" spans="1:12" ht="12.95" customHeight="1" x14ac:dyDescent="0.2">
      <c r="A50" s="141" t="s">
        <v>523</v>
      </c>
      <c r="B50" s="650"/>
      <c r="C50" s="977"/>
      <c r="D50" s="977"/>
      <c r="E50" s="977"/>
      <c r="F50" s="977"/>
      <c r="G50" s="977"/>
      <c r="H50" s="977"/>
      <c r="I50" s="977"/>
      <c r="J50" s="867"/>
      <c r="L50" s="541"/>
    </row>
    <row r="51" spans="1:12" ht="12.95" customHeight="1" x14ac:dyDescent="0.2">
      <c r="A51" s="1180" t="s">
        <v>807</v>
      </c>
      <c r="B51" s="975">
        <v>40</v>
      </c>
      <c r="C51" s="976" t="s">
        <v>1010</v>
      </c>
      <c r="D51" s="976" t="s">
        <v>1010</v>
      </c>
      <c r="E51" s="976" t="s">
        <v>1010</v>
      </c>
      <c r="F51" s="974">
        <v>1</v>
      </c>
      <c r="G51" s="976">
        <v>3</v>
      </c>
      <c r="H51" s="976">
        <v>10</v>
      </c>
      <c r="I51" s="976">
        <v>9</v>
      </c>
      <c r="J51" s="975">
        <v>17</v>
      </c>
      <c r="L51" s="541"/>
    </row>
    <row r="52" spans="1:12" ht="12.95" customHeight="1" x14ac:dyDescent="0.2">
      <c r="A52" s="141" t="s">
        <v>525</v>
      </c>
      <c r="B52" s="650"/>
      <c r="C52" s="977"/>
      <c r="D52" s="977"/>
      <c r="E52" s="977"/>
      <c r="F52" s="977"/>
      <c r="G52" s="977"/>
      <c r="H52" s="977"/>
      <c r="I52" s="977"/>
      <c r="J52" s="867"/>
      <c r="L52" s="541"/>
    </row>
    <row r="53" spans="1:12" ht="12.95" customHeight="1" x14ac:dyDescent="0.2">
      <c r="A53" s="1180" t="s">
        <v>808</v>
      </c>
      <c r="B53" s="975">
        <v>1316</v>
      </c>
      <c r="C53" s="976" t="s">
        <v>1010</v>
      </c>
      <c r="D53" s="976">
        <v>2</v>
      </c>
      <c r="E53" s="976">
        <v>6</v>
      </c>
      <c r="F53" s="976">
        <v>17</v>
      </c>
      <c r="G53" s="976">
        <v>38</v>
      </c>
      <c r="H53" s="976">
        <v>149</v>
      </c>
      <c r="I53" s="976">
        <v>352</v>
      </c>
      <c r="J53" s="975">
        <v>752</v>
      </c>
      <c r="L53" s="541"/>
    </row>
    <row r="54" spans="1:12" ht="12.95" customHeight="1" x14ac:dyDescent="0.2">
      <c r="A54" s="141" t="s">
        <v>527</v>
      </c>
      <c r="B54" s="650"/>
      <c r="C54" s="977"/>
      <c r="D54" s="977"/>
      <c r="E54" s="977"/>
      <c r="F54" s="977"/>
      <c r="G54" s="977"/>
      <c r="H54" s="977"/>
      <c r="I54" s="977"/>
      <c r="J54" s="867"/>
      <c r="L54" s="541"/>
    </row>
    <row r="55" spans="1:12" ht="12.95" customHeight="1" x14ac:dyDescent="0.2">
      <c r="A55" s="1180" t="s">
        <v>813</v>
      </c>
      <c r="B55" s="975">
        <v>764</v>
      </c>
      <c r="C55" s="976" t="s">
        <v>1010</v>
      </c>
      <c r="D55" s="976">
        <v>2</v>
      </c>
      <c r="E55" s="976">
        <v>5</v>
      </c>
      <c r="F55" s="976">
        <v>11</v>
      </c>
      <c r="G55" s="976">
        <v>49</v>
      </c>
      <c r="H55" s="976">
        <v>141</v>
      </c>
      <c r="I55" s="976">
        <v>252</v>
      </c>
      <c r="J55" s="975">
        <v>304</v>
      </c>
      <c r="L55" s="541"/>
    </row>
    <row r="56" spans="1:12" ht="12.95" customHeight="1" x14ac:dyDescent="0.2">
      <c r="A56" s="141" t="s">
        <v>529</v>
      </c>
      <c r="B56" s="650"/>
      <c r="C56" s="977"/>
      <c r="D56" s="977"/>
      <c r="E56" s="977"/>
      <c r="F56" s="977"/>
      <c r="G56" s="977"/>
      <c r="H56" s="977"/>
      <c r="I56" s="977"/>
      <c r="J56" s="867"/>
      <c r="L56" s="541"/>
    </row>
    <row r="57" spans="1:12" ht="12.95" customHeight="1" x14ac:dyDescent="0.2">
      <c r="A57" s="1204" t="s">
        <v>810</v>
      </c>
      <c r="B57" s="975">
        <v>17</v>
      </c>
      <c r="C57" s="976" t="s">
        <v>1010</v>
      </c>
      <c r="D57" s="976">
        <v>12</v>
      </c>
      <c r="E57" s="976">
        <v>5</v>
      </c>
      <c r="F57" s="976" t="s">
        <v>1010</v>
      </c>
      <c r="G57" s="976" t="s">
        <v>1010</v>
      </c>
      <c r="H57" s="976" t="s">
        <v>1010</v>
      </c>
      <c r="I57" s="976" t="s">
        <v>1010</v>
      </c>
      <c r="J57" s="975" t="s">
        <v>1010</v>
      </c>
      <c r="L57" s="541"/>
    </row>
    <row r="58" spans="1:12" ht="12.95" customHeight="1" x14ac:dyDescent="0.2">
      <c r="A58" s="230" t="s">
        <v>531</v>
      </c>
      <c r="B58" s="650"/>
      <c r="C58" s="977"/>
      <c r="D58" s="977"/>
      <c r="E58" s="977"/>
      <c r="F58" s="977"/>
      <c r="G58" s="977"/>
      <c r="H58" s="977"/>
      <c r="I58" s="977"/>
      <c r="J58" s="867"/>
      <c r="L58" s="541"/>
    </row>
    <row r="59" spans="1:12" ht="12.95" customHeight="1" x14ac:dyDescent="0.2">
      <c r="A59" s="1207" t="s">
        <v>811</v>
      </c>
      <c r="B59" s="975">
        <v>3431</v>
      </c>
      <c r="C59" s="976">
        <v>3</v>
      </c>
      <c r="D59" s="976">
        <v>2</v>
      </c>
      <c r="E59" s="976">
        <v>2</v>
      </c>
      <c r="F59" s="976">
        <v>18</v>
      </c>
      <c r="G59" s="976">
        <v>37</v>
      </c>
      <c r="H59" s="976">
        <v>116</v>
      </c>
      <c r="I59" s="976">
        <v>324</v>
      </c>
      <c r="J59" s="975">
        <v>2929</v>
      </c>
      <c r="L59" s="541"/>
    </row>
    <row r="60" spans="1:12" ht="12.95" customHeight="1" x14ac:dyDescent="0.2">
      <c r="A60" s="157" t="s">
        <v>533</v>
      </c>
      <c r="B60" s="650"/>
      <c r="C60" s="977"/>
      <c r="D60" s="977"/>
      <c r="E60" s="977"/>
      <c r="F60" s="977"/>
      <c r="G60" s="977"/>
      <c r="H60" s="977"/>
      <c r="I60" s="977"/>
      <c r="J60" s="867"/>
      <c r="L60" s="541"/>
    </row>
    <row r="61" spans="1:12" ht="12.95" customHeight="1" x14ac:dyDescent="0.2">
      <c r="A61" s="233" t="s">
        <v>534</v>
      </c>
      <c r="B61" s="938"/>
      <c r="C61" s="915"/>
      <c r="D61" s="915"/>
      <c r="E61" s="915"/>
      <c r="F61" s="915"/>
      <c r="G61" s="915"/>
      <c r="H61" s="915"/>
      <c r="I61" s="915"/>
      <c r="J61" s="938"/>
      <c r="L61" s="541"/>
    </row>
    <row r="62" spans="1:12" ht="12.95" customHeight="1" x14ac:dyDescent="0.2">
      <c r="A62" s="1214" t="s">
        <v>812</v>
      </c>
      <c r="B62" s="975">
        <v>605</v>
      </c>
      <c r="C62" s="976" t="s">
        <v>1010</v>
      </c>
      <c r="D62" s="976" t="s">
        <v>1010</v>
      </c>
      <c r="E62" s="976" t="s">
        <v>1010</v>
      </c>
      <c r="F62" s="976">
        <v>2</v>
      </c>
      <c r="G62" s="976">
        <v>8</v>
      </c>
      <c r="H62" s="976">
        <v>5</v>
      </c>
      <c r="I62" s="976">
        <v>10</v>
      </c>
      <c r="J62" s="975">
        <v>580</v>
      </c>
      <c r="L62" s="541"/>
    </row>
    <row r="63" spans="1:12" ht="12.95" customHeight="1" x14ac:dyDescent="0.2">
      <c r="A63" s="234" t="s">
        <v>542</v>
      </c>
      <c r="B63" s="161"/>
      <c r="C63" s="805"/>
      <c r="D63" s="805"/>
      <c r="E63" s="805"/>
      <c r="F63" s="805"/>
      <c r="G63" s="805"/>
      <c r="H63" s="805"/>
      <c r="I63" s="805"/>
      <c r="J63" s="806"/>
      <c r="L63" s="541"/>
    </row>
    <row r="64" spans="1:12" ht="12.95" customHeight="1" x14ac:dyDescent="0.2">
      <c r="A64" s="228" t="s">
        <v>814</v>
      </c>
      <c r="B64" s="161"/>
      <c r="C64" s="161"/>
      <c r="D64" s="161"/>
      <c r="E64" s="161"/>
      <c r="F64" s="161"/>
      <c r="G64" s="161"/>
      <c r="H64" s="161"/>
      <c r="I64" s="161"/>
      <c r="J64" s="97"/>
      <c r="L64" s="541"/>
    </row>
    <row r="65" spans="1:12" ht="12.95" customHeight="1" x14ac:dyDescent="0.2">
      <c r="A65" s="234"/>
      <c r="B65" s="161"/>
      <c r="C65" s="161"/>
      <c r="D65" s="161"/>
      <c r="E65" s="161"/>
      <c r="F65" s="161"/>
      <c r="G65" s="161"/>
      <c r="H65" s="161"/>
      <c r="I65" s="161"/>
      <c r="J65" s="97"/>
      <c r="L65" s="541"/>
    </row>
    <row r="66" spans="1:12" ht="12.95" customHeight="1" x14ac:dyDescent="0.2">
      <c r="A66" s="209"/>
      <c r="B66" s="1496" t="s">
        <v>817</v>
      </c>
      <c r="C66" s="1497"/>
      <c r="D66" s="1497"/>
      <c r="E66" s="1497"/>
      <c r="F66" s="1497"/>
      <c r="G66" s="1497"/>
      <c r="H66" s="1497"/>
      <c r="I66" s="1497"/>
      <c r="J66" s="1497"/>
      <c r="L66" s="541"/>
    </row>
    <row r="67" spans="1:12" ht="12.95" customHeight="1" x14ac:dyDescent="0.2">
      <c r="A67" s="209"/>
      <c r="B67" s="1479" t="s">
        <v>712</v>
      </c>
      <c r="C67" s="1480"/>
      <c r="D67" s="1480"/>
      <c r="E67" s="1480"/>
      <c r="F67" s="1480"/>
      <c r="G67" s="1480"/>
      <c r="H67" s="1480"/>
      <c r="I67" s="1480"/>
      <c r="J67" s="1480"/>
      <c r="L67" s="541"/>
    </row>
    <row r="68" spans="1:12" ht="12.95" customHeight="1" x14ac:dyDescent="0.2">
      <c r="A68" s="235"/>
      <c r="B68" s="1494"/>
      <c r="C68" s="1495"/>
      <c r="D68" s="1495"/>
      <c r="E68" s="1495"/>
      <c r="F68" s="1495"/>
      <c r="G68" s="1495"/>
      <c r="H68" s="1495"/>
      <c r="I68" s="1495"/>
      <c r="J68" s="1495"/>
      <c r="L68" s="541"/>
    </row>
    <row r="69" spans="1:12" ht="12.95" customHeight="1" x14ac:dyDescent="0.2">
      <c r="A69" s="1196" t="s">
        <v>536</v>
      </c>
      <c r="B69" s="804">
        <v>8340</v>
      </c>
      <c r="C69" s="804">
        <v>3</v>
      </c>
      <c r="D69" s="804">
        <v>22</v>
      </c>
      <c r="E69" s="804">
        <v>75</v>
      </c>
      <c r="F69" s="804">
        <v>162</v>
      </c>
      <c r="G69" s="804">
        <v>300</v>
      </c>
      <c r="H69" s="804">
        <v>896</v>
      </c>
      <c r="I69" s="804">
        <v>1880</v>
      </c>
      <c r="J69" s="803">
        <v>5002</v>
      </c>
      <c r="L69" s="541"/>
    </row>
    <row r="70" spans="1:12" ht="12.95" customHeight="1" x14ac:dyDescent="0.2">
      <c r="A70" s="16" t="s">
        <v>77</v>
      </c>
      <c r="B70" s="782"/>
      <c r="C70" s="782"/>
      <c r="D70" s="782"/>
      <c r="E70" s="782"/>
      <c r="F70" s="782"/>
      <c r="G70" s="782"/>
      <c r="H70" s="782"/>
      <c r="I70" s="782"/>
      <c r="J70" s="783"/>
      <c r="L70" s="541"/>
    </row>
    <row r="71" spans="1:12" ht="12.95" customHeight="1" x14ac:dyDescent="0.2">
      <c r="A71" s="1194" t="s">
        <v>806</v>
      </c>
      <c r="B71" s="782">
        <v>660</v>
      </c>
      <c r="C71" s="782" t="s">
        <v>1010</v>
      </c>
      <c r="D71" s="782" t="s">
        <v>1010</v>
      </c>
      <c r="E71" s="782">
        <v>10</v>
      </c>
      <c r="F71" s="782">
        <v>22</v>
      </c>
      <c r="G71" s="782">
        <v>17</v>
      </c>
      <c r="H71" s="782">
        <v>63</v>
      </c>
      <c r="I71" s="782">
        <v>138</v>
      </c>
      <c r="J71" s="783">
        <v>410</v>
      </c>
      <c r="L71" s="541"/>
    </row>
    <row r="72" spans="1:12" ht="12.95" customHeight="1" x14ac:dyDescent="0.2">
      <c r="A72" s="160" t="s">
        <v>523</v>
      </c>
      <c r="B72" s="978"/>
      <c r="C72" s="978"/>
      <c r="D72" s="978"/>
      <c r="E72" s="978"/>
      <c r="F72" s="978"/>
      <c r="G72" s="978"/>
      <c r="H72" s="978"/>
      <c r="I72" s="978"/>
      <c r="J72" s="979"/>
      <c r="L72" s="541"/>
    </row>
    <row r="73" spans="1:12" ht="12.95" customHeight="1" x14ac:dyDescent="0.2">
      <c r="A73" s="1195" t="s">
        <v>807</v>
      </c>
      <c r="B73" s="782">
        <v>51</v>
      </c>
      <c r="C73" s="782" t="s">
        <v>1010</v>
      </c>
      <c r="D73" s="782" t="s">
        <v>1010</v>
      </c>
      <c r="E73" s="782">
        <v>0</v>
      </c>
      <c r="F73" s="782">
        <v>2</v>
      </c>
      <c r="G73" s="782">
        <v>2</v>
      </c>
      <c r="H73" s="782">
        <v>10</v>
      </c>
      <c r="I73" s="782">
        <v>13</v>
      </c>
      <c r="J73" s="783">
        <v>24</v>
      </c>
      <c r="L73" s="541"/>
    </row>
    <row r="74" spans="1:12" ht="12.95" customHeight="1" x14ac:dyDescent="0.2">
      <c r="A74" s="141" t="s">
        <v>525</v>
      </c>
      <c r="B74" s="978"/>
      <c r="C74" s="978"/>
      <c r="D74" s="978"/>
      <c r="E74" s="978"/>
      <c r="F74" s="978"/>
      <c r="G74" s="978"/>
      <c r="H74" s="978"/>
      <c r="I74" s="978"/>
      <c r="J74" s="979"/>
      <c r="L74" s="541"/>
    </row>
    <row r="75" spans="1:12" ht="12.95" customHeight="1" x14ac:dyDescent="0.2">
      <c r="A75" s="1204" t="s">
        <v>808</v>
      </c>
      <c r="B75" s="782">
        <v>2162</v>
      </c>
      <c r="C75" s="782" t="s">
        <v>1010</v>
      </c>
      <c r="D75" s="782">
        <v>4</v>
      </c>
      <c r="E75" s="782">
        <v>20</v>
      </c>
      <c r="F75" s="782">
        <v>33</v>
      </c>
      <c r="G75" s="782">
        <v>83</v>
      </c>
      <c r="H75" s="782">
        <v>254</v>
      </c>
      <c r="I75" s="782">
        <v>604</v>
      </c>
      <c r="J75" s="783">
        <v>1164</v>
      </c>
      <c r="L75" s="541"/>
    </row>
    <row r="76" spans="1:12" ht="12.95" customHeight="1" x14ac:dyDescent="0.2">
      <c r="A76" s="230" t="s">
        <v>527</v>
      </c>
      <c r="B76" s="978"/>
      <c r="C76" s="978"/>
      <c r="D76" s="978"/>
      <c r="E76" s="978"/>
      <c r="F76" s="978"/>
      <c r="G76" s="978"/>
      <c r="H76" s="978"/>
      <c r="I76" s="978"/>
      <c r="J76" s="979"/>
      <c r="L76" s="541"/>
    </row>
    <row r="77" spans="1:12" ht="12.95" customHeight="1" x14ac:dyDescent="0.2">
      <c r="A77" s="1207" t="s">
        <v>809</v>
      </c>
      <c r="B77" s="782">
        <v>1920</v>
      </c>
      <c r="C77" s="782" t="s">
        <v>1010</v>
      </c>
      <c r="D77" s="782">
        <v>1</v>
      </c>
      <c r="E77" s="782">
        <v>17</v>
      </c>
      <c r="F77" s="782">
        <v>48</v>
      </c>
      <c r="G77" s="782">
        <v>109</v>
      </c>
      <c r="H77" s="782">
        <v>399</v>
      </c>
      <c r="I77" s="782">
        <v>675</v>
      </c>
      <c r="J77" s="783">
        <v>671</v>
      </c>
      <c r="L77" s="541"/>
    </row>
    <row r="78" spans="1:12" ht="12.95" customHeight="1" x14ac:dyDescent="0.2">
      <c r="A78" s="157" t="s">
        <v>529</v>
      </c>
      <c r="B78" s="978"/>
      <c r="C78" s="978"/>
      <c r="D78" s="978"/>
      <c r="E78" s="978"/>
      <c r="F78" s="978"/>
      <c r="G78" s="978"/>
      <c r="H78" s="978"/>
      <c r="I78" s="978"/>
      <c r="J78" s="979"/>
      <c r="L78" s="541"/>
    </row>
    <row r="79" spans="1:12" ht="12.95" customHeight="1" x14ac:dyDescent="0.2">
      <c r="A79" s="1194" t="s">
        <v>810</v>
      </c>
      <c r="B79" s="782">
        <v>29</v>
      </c>
      <c r="C79" s="782" t="s">
        <v>1010</v>
      </c>
      <c r="D79" s="782">
        <v>12</v>
      </c>
      <c r="E79" s="782">
        <v>16</v>
      </c>
      <c r="F79" s="782">
        <v>1</v>
      </c>
      <c r="G79" s="782" t="s">
        <v>1010</v>
      </c>
      <c r="H79" s="782" t="s">
        <v>1010</v>
      </c>
      <c r="I79" s="782" t="s">
        <v>1010</v>
      </c>
      <c r="J79" s="783" t="s">
        <v>1010</v>
      </c>
      <c r="L79" s="541"/>
    </row>
    <row r="80" spans="1:12" ht="12.95" customHeight="1" x14ac:dyDescent="0.2">
      <c r="A80" s="160" t="s">
        <v>531</v>
      </c>
      <c r="B80" s="978"/>
      <c r="C80" s="978"/>
      <c r="D80" s="978"/>
      <c r="E80" s="978"/>
      <c r="F80" s="978"/>
      <c r="G80" s="978"/>
      <c r="H80" s="978"/>
      <c r="I80" s="978"/>
      <c r="J80" s="979"/>
      <c r="L80" s="541"/>
    </row>
    <row r="81" spans="1:12" ht="12.95" customHeight="1" x14ac:dyDescent="0.2">
      <c r="A81" s="1195" t="s">
        <v>811</v>
      </c>
      <c r="B81" s="782">
        <v>3123</v>
      </c>
      <c r="C81" s="782">
        <v>3</v>
      </c>
      <c r="D81" s="782">
        <v>4</v>
      </c>
      <c r="E81" s="782">
        <v>10</v>
      </c>
      <c r="F81" s="782">
        <v>51</v>
      </c>
      <c r="G81" s="782">
        <v>71</v>
      </c>
      <c r="H81" s="782">
        <v>152</v>
      </c>
      <c r="I81" s="782">
        <v>426</v>
      </c>
      <c r="J81" s="783">
        <v>2406</v>
      </c>
      <c r="L81" s="541"/>
    </row>
    <row r="82" spans="1:12" ht="12.95" customHeight="1" x14ac:dyDescent="0.2">
      <c r="A82" s="141" t="s">
        <v>533</v>
      </c>
      <c r="B82" s="978"/>
      <c r="C82" s="978"/>
      <c r="D82" s="978"/>
      <c r="E82" s="978"/>
      <c r="F82" s="978"/>
      <c r="G82" s="978"/>
      <c r="H82" s="978"/>
      <c r="I82" s="978"/>
      <c r="J82" s="979"/>
      <c r="L82" s="541"/>
    </row>
    <row r="83" spans="1:12" ht="12.95" customHeight="1" x14ac:dyDescent="0.2">
      <c r="A83" s="229" t="s">
        <v>534</v>
      </c>
      <c r="B83" s="972"/>
      <c r="C83" s="972"/>
      <c r="D83" s="972"/>
      <c r="E83" s="972"/>
      <c r="F83" s="972"/>
      <c r="G83" s="972"/>
      <c r="H83" s="972"/>
      <c r="I83" s="972"/>
      <c r="J83" s="973"/>
      <c r="L83" s="541"/>
    </row>
    <row r="84" spans="1:12" ht="12.95" customHeight="1" x14ac:dyDescent="0.2">
      <c r="A84" s="1215" t="s">
        <v>812</v>
      </c>
      <c r="B84" s="810">
        <v>395</v>
      </c>
      <c r="C84" s="782" t="s">
        <v>1010</v>
      </c>
      <c r="D84" s="810">
        <v>1</v>
      </c>
      <c r="E84" s="810">
        <v>2</v>
      </c>
      <c r="F84" s="810">
        <v>5</v>
      </c>
      <c r="G84" s="810">
        <v>18</v>
      </c>
      <c r="H84" s="810">
        <v>18</v>
      </c>
      <c r="I84" s="810">
        <v>24</v>
      </c>
      <c r="J84" s="811">
        <v>327</v>
      </c>
      <c r="L84" s="541"/>
    </row>
    <row r="85" spans="1:12" ht="12.95" customHeight="1" x14ac:dyDescent="0.2">
      <c r="A85" s="230" t="s">
        <v>542</v>
      </c>
      <c r="B85" s="782"/>
      <c r="C85" s="782"/>
      <c r="D85" s="782"/>
      <c r="E85" s="782"/>
      <c r="F85" s="782"/>
      <c r="G85" s="782"/>
      <c r="H85" s="782"/>
      <c r="I85" s="782"/>
      <c r="J85" s="783"/>
      <c r="L85" s="541"/>
    </row>
    <row r="86" spans="1:12" ht="12.95" customHeight="1" x14ac:dyDescent="0.2">
      <c r="A86" s="49" t="s">
        <v>815</v>
      </c>
      <c r="B86" s="782"/>
      <c r="C86" s="782"/>
      <c r="D86" s="782"/>
      <c r="E86" s="782"/>
      <c r="F86" s="782"/>
      <c r="G86" s="782"/>
      <c r="H86" s="782"/>
      <c r="I86" s="782"/>
      <c r="J86" s="783"/>
      <c r="L86" s="541"/>
    </row>
    <row r="87" spans="1:12" ht="12.95" customHeight="1" x14ac:dyDescent="0.2">
      <c r="A87" s="1205" t="s">
        <v>82</v>
      </c>
      <c r="B87" s="804">
        <v>4354</v>
      </c>
      <c r="C87" s="804">
        <v>1</v>
      </c>
      <c r="D87" s="804">
        <v>12</v>
      </c>
      <c r="E87" s="804">
        <v>61</v>
      </c>
      <c r="F87" s="804">
        <v>122</v>
      </c>
      <c r="G87" s="804">
        <v>213</v>
      </c>
      <c r="H87" s="804">
        <v>613</v>
      </c>
      <c r="I87" s="804">
        <v>1221</v>
      </c>
      <c r="J87" s="803">
        <v>2111</v>
      </c>
      <c r="L87" s="541"/>
    </row>
    <row r="88" spans="1:12" ht="12.95" customHeight="1" x14ac:dyDescent="0.2">
      <c r="A88" s="16" t="s">
        <v>83</v>
      </c>
      <c r="B88" s="782"/>
      <c r="C88" s="782"/>
      <c r="D88" s="782"/>
      <c r="E88" s="782"/>
      <c r="F88" s="782"/>
      <c r="G88" s="782"/>
      <c r="H88" s="782"/>
      <c r="I88" s="782"/>
      <c r="J88" s="783"/>
      <c r="K88" s="1163"/>
      <c r="L88" s="541"/>
    </row>
    <row r="89" spans="1:12" ht="12.95" customHeight="1" x14ac:dyDescent="0.2">
      <c r="A89" s="1194" t="s">
        <v>806</v>
      </c>
      <c r="B89" s="782">
        <v>433</v>
      </c>
      <c r="C89" s="782" t="s">
        <v>1010</v>
      </c>
      <c r="D89" s="782" t="s">
        <v>1010</v>
      </c>
      <c r="E89" s="782">
        <v>6</v>
      </c>
      <c r="F89" s="782">
        <v>10</v>
      </c>
      <c r="G89" s="782">
        <v>6</v>
      </c>
      <c r="H89" s="782">
        <v>31</v>
      </c>
      <c r="I89" s="782">
        <v>97</v>
      </c>
      <c r="J89" s="783">
        <v>283</v>
      </c>
      <c r="L89" s="541"/>
    </row>
    <row r="90" spans="1:12" ht="12.95" customHeight="1" x14ac:dyDescent="0.2">
      <c r="A90" s="160" t="s">
        <v>523</v>
      </c>
      <c r="B90" s="978"/>
      <c r="C90" s="978"/>
      <c r="D90" s="978"/>
      <c r="E90" s="978"/>
      <c r="F90" s="978"/>
      <c r="G90" s="978"/>
      <c r="H90" s="978"/>
      <c r="I90" s="978"/>
      <c r="J90" s="979"/>
      <c r="L90" s="541"/>
    </row>
    <row r="91" spans="1:12" ht="12.95" customHeight="1" x14ac:dyDescent="0.2">
      <c r="A91" s="1195" t="s">
        <v>807</v>
      </c>
      <c r="B91" s="782">
        <v>18</v>
      </c>
      <c r="C91" s="782" t="s">
        <v>1010</v>
      </c>
      <c r="D91" s="782" t="s">
        <v>1010</v>
      </c>
      <c r="E91" s="782" t="s">
        <v>1010</v>
      </c>
      <c r="F91" s="782">
        <v>1</v>
      </c>
      <c r="G91" s="782" t="s">
        <v>1010</v>
      </c>
      <c r="H91" s="782">
        <v>3</v>
      </c>
      <c r="I91" s="782">
        <v>5</v>
      </c>
      <c r="J91" s="783">
        <v>9</v>
      </c>
      <c r="L91" s="541"/>
    </row>
    <row r="92" spans="1:12" ht="12.95" customHeight="1" x14ac:dyDescent="0.2">
      <c r="A92" s="141" t="s">
        <v>525</v>
      </c>
      <c r="B92" s="978"/>
      <c r="C92" s="978"/>
      <c r="D92" s="978"/>
      <c r="E92" s="978"/>
      <c r="F92" s="978"/>
      <c r="G92" s="978"/>
      <c r="H92" s="978"/>
      <c r="I92" s="978"/>
      <c r="J92" s="979"/>
      <c r="L92" s="541"/>
    </row>
    <row r="93" spans="1:12" ht="12.95" customHeight="1" x14ac:dyDescent="0.2">
      <c r="A93" s="1204" t="s">
        <v>808</v>
      </c>
      <c r="B93" s="782">
        <v>1107</v>
      </c>
      <c r="C93" s="782" t="s">
        <v>1010</v>
      </c>
      <c r="D93" s="782">
        <v>2</v>
      </c>
      <c r="E93" s="782">
        <v>17</v>
      </c>
      <c r="F93" s="782">
        <v>23</v>
      </c>
      <c r="G93" s="782">
        <v>56</v>
      </c>
      <c r="H93" s="782">
        <v>151</v>
      </c>
      <c r="I93" s="782">
        <v>324</v>
      </c>
      <c r="J93" s="783">
        <v>534</v>
      </c>
      <c r="L93" s="541"/>
    </row>
    <row r="94" spans="1:12" ht="12.95" customHeight="1" x14ac:dyDescent="0.2">
      <c r="A94" s="230" t="s">
        <v>527</v>
      </c>
      <c r="B94" s="978"/>
      <c r="C94" s="978"/>
      <c r="D94" s="978"/>
      <c r="E94" s="978"/>
      <c r="F94" s="978"/>
      <c r="G94" s="978"/>
      <c r="H94" s="978"/>
      <c r="I94" s="978"/>
      <c r="J94" s="979"/>
      <c r="L94" s="541"/>
    </row>
    <row r="95" spans="1:12" ht="12.95" customHeight="1" x14ac:dyDescent="0.2">
      <c r="A95" s="1207" t="s">
        <v>813</v>
      </c>
      <c r="B95" s="782">
        <v>1399</v>
      </c>
      <c r="C95" s="782" t="s">
        <v>1010</v>
      </c>
      <c r="D95" s="782" t="s">
        <v>1010</v>
      </c>
      <c r="E95" s="782">
        <v>14</v>
      </c>
      <c r="F95" s="782">
        <v>44</v>
      </c>
      <c r="G95" s="782">
        <v>85</v>
      </c>
      <c r="H95" s="782">
        <v>310</v>
      </c>
      <c r="I95" s="782">
        <v>505</v>
      </c>
      <c r="J95" s="783">
        <v>441</v>
      </c>
      <c r="L95" s="541"/>
    </row>
    <row r="96" spans="1:12" ht="12.95" customHeight="1" x14ac:dyDescent="0.2">
      <c r="A96" s="157" t="s">
        <v>529</v>
      </c>
      <c r="B96" s="978"/>
      <c r="C96" s="978"/>
      <c r="D96" s="978"/>
      <c r="E96" s="978"/>
      <c r="F96" s="978"/>
      <c r="G96" s="978"/>
      <c r="H96" s="978"/>
      <c r="I96" s="978"/>
      <c r="J96" s="979"/>
      <c r="L96" s="541"/>
    </row>
    <row r="97" spans="1:12" ht="12.95" customHeight="1" x14ac:dyDescent="0.2">
      <c r="A97" s="1194" t="s">
        <v>810</v>
      </c>
      <c r="B97" s="782">
        <v>20</v>
      </c>
      <c r="C97" s="782" t="s">
        <v>1010</v>
      </c>
      <c r="D97" s="782">
        <v>6</v>
      </c>
      <c r="E97" s="782">
        <v>13</v>
      </c>
      <c r="F97" s="782">
        <v>1</v>
      </c>
      <c r="G97" s="782" t="s">
        <v>1010</v>
      </c>
      <c r="H97" s="782" t="s">
        <v>1010</v>
      </c>
      <c r="I97" s="782" t="s">
        <v>1010</v>
      </c>
      <c r="J97" s="783" t="s">
        <v>1010</v>
      </c>
      <c r="L97" s="541"/>
    </row>
    <row r="98" spans="1:12" ht="12.95" customHeight="1" x14ac:dyDescent="0.2">
      <c r="A98" s="160" t="s">
        <v>531</v>
      </c>
      <c r="B98" s="978"/>
      <c r="C98" s="978"/>
      <c r="D98" s="978"/>
      <c r="E98" s="978"/>
      <c r="F98" s="978"/>
      <c r="G98" s="978"/>
      <c r="H98" s="978"/>
      <c r="I98" s="978"/>
      <c r="J98" s="979"/>
      <c r="L98" s="541"/>
    </row>
    <row r="99" spans="1:12" ht="12.95" customHeight="1" x14ac:dyDescent="0.2">
      <c r="A99" s="1195" t="s">
        <v>811</v>
      </c>
      <c r="B99" s="782">
        <v>1261</v>
      </c>
      <c r="C99" s="782">
        <v>1</v>
      </c>
      <c r="D99" s="782">
        <v>3</v>
      </c>
      <c r="E99" s="782">
        <v>9</v>
      </c>
      <c r="F99" s="782">
        <v>39</v>
      </c>
      <c r="G99" s="782">
        <v>54</v>
      </c>
      <c r="H99" s="782">
        <v>104</v>
      </c>
      <c r="I99" s="782">
        <v>269</v>
      </c>
      <c r="J99" s="783">
        <v>782</v>
      </c>
      <c r="L99" s="541"/>
    </row>
    <row r="100" spans="1:12" ht="12.95" customHeight="1" x14ac:dyDescent="0.2">
      <c r="A100" s="141" t="s">
        <v>533</v>
      </c>
      <c r="B100" s="978"/>
      <c r="C100" s="978"/>
      <c r="D100" s="978"/>
      <c r="E100" s="978"/>
      <c r="F100" s="978"/>
      <c r="G100" s="978"/>
      <c r="H100" s="978"/>
      <c r="I100" s="978"/>
      <c r="J100" s="979"/>
      <c r="L100" s="541"/>
    </row>
    <row r="101" spans="1:12" ht="12.95" customHeight="1" x14ac:dyDescent="0.2">
      <c r="A101" s="229" t="s">
        <v>534</v>
      </c>
      <c r="B101" s="810"/>
      <c r="C101" s="810"/>
      <c r="D101" s="810"/>
      <c r="E101" s="810"/>
      <c r="F101" s="810"/>
      <c r="G101" s="810"/>
      <c r="H101" s="810"/>
      <c r="I101" s="810"/>
      <c r="J101" s="811"/>
      <c r="L101" s="541"/>
    </row>
    <row r="102" spans="1:12" ht="12.95" customHeight="1" x14ac:dyDescent="0.2">
      <c r="A102" s="1204" t="s">
        <v>812</v>
      </c>
      <c r="B102" s="782">
        <v>116</v>
      </c>
      <c r="C102" s="782" t="s">
        <v>1010</v>
      </c>
      <c r="D102" s="782">
        <v>1</v>
      </c>
      <c r="E102" s="782">
        <v>2</v>
      </c>
      <c r="F102" s="782">
        <v>4</v>
      </c>
      <c r="G102" s="782">
        <v>12</v>
      </c>
      <c r="H102" s="782">
        <v>14</v>
      </c>
      <c r="I102" s="782">
        <v>21</v>
      </c>
      <c r="J102" s="783">
        <v>62</v>
      </c>
      <c r="L102" s="541"/>
    </row>
    <row r="103" spans="1:12" ht="12.95" customHeight="1" x14ac:dyDescent="0.2">
      <c r="A103" s="230" t="s">
        <v>542</v>
      </c>
      <c r="B103" s="782"/>
      <c r="C103" s="782"/>
      <c r="D103" s="782"/>
      <c r="E103" s="782"/>
      <c r="F103" s="782"/>
      <c r="G103" s="782"/>
      <c r="H103" s="782"/>
      <c r="I103" s="782"/>
      <c r="J103" s="783"/>
      <c r="L103" s="541"/>
    </row>
    <row r="104" spans="1:12" ht="12.95" customHeight="1" x14ac:dyDescent="0.2">
      <c r="A104" s="48" t="s">
        <v>815</v>
      </c>
      <c r="B104" s="810"/>
      <c r="C104" s="810"/>
      <c r="D104" s="810"/>
      <c r="E104" s="810"/>
      <c r="F104" s="810"/>
      <c r="G104" s="810"/>
      <c r="H104" s="810"/>
      <c r="I104" s="810"/>
      <c r="J104" s="811"/>
      <c r="L104" s="541"/>
    </row>
    <row r="105" spans="1:12" ht="12.95" customHeight="1" x14ac:dyDescent="0.2">
      <c r="A105" s="1205" t="s">
        <v>85</v>
      </c>
      <c r="B105" s="804">
        <v>3986</v>
      </c>
      <c r="C105" s="804">
        <v>2</v>
      </c>
      <c r="D105" s="804">
        <v>10</v>
      </c>
      <c r="E105" s="804">
        <v>14</v>
      </c>
      <c r="F105" s="804">
        <v>40</v>
      </c>
      <c r="G105" s="804">
        <v>87</v>
      </c>
      <c r="H105" s="804">
        <v>283</v>
      </c>
      <c r="I105" s="804">
        <v>659</v>
      </c>
      <c r="J105" s="803">
        <v>2891</v>
      </c>
      <c r="L105" s="541"/>
    </row>
    <row r="106" spans="1:12" ht="12.95" customHeight="1" x14ac:dyDescent="0.2">
      <c r="A106" s="16" t="s">
        <v>86</v>
      </c>
      <c r="B106" s="810"/>
      <c r="C106" s="810"/>
      <c r="D106" s="810"/>
      <c r="E106" s="810"/>
      <c r="F106" s="810"/>
      <c r="G106" s="810"/>
      <c r="H106" s="810"/>
      <c r="I106" s="810"/>
      <c r="J106" s="811"/>
      <c r="L106" s="541"/>
    </row>
    <row r="107" spans="1:12" ht="12.95" customHeight="1" x14ac:dyDescent="0.2">
      <c r="A107" s="1194" t="s">
        <v>806</v>
      </c>
      <c r="B107" s="782">
        <v>227</v>
      </c>
      <c r="C107" s="782" t="s">
        <v>1010</v>
      </c>
      <c r="D107" s="782" t="s">
        <v>1010</v>
      </c>
      <c r="E107" s="782">
        <v>4</v>
      </c>
      <c r="F107" s="782">
        <v>12</v>
      </c>
      <c r="G107" s="782">
        <v>11</v>
      </c>
      <c r="H107" s="782">
        <v>32</v>
      </c>
      <c r="I107" s="782">
        <v>41</v>
      </c>
      <c r="J107" s="783">
        <v>127</v>
      </c>
      <c r="L107" s="541"/>
    </row>
    <row r="108" spans="1:12" ht="12.95" customHeight="1" x14ac:dyDescent="0.2">
      <c r="A108" s="160" t="s">
        <v>523</v>
      </c>
      <c r="B108" s="978"/>
      <c r="C108" s="978"/>
      <c r="D108" s="978"/>
      <c r="E108" s="978"/>
      <c r="F108" s="978"/>
      <c r="G108" s="978"/>
      <c r="H108" s="978"/>
      <c r="I108" s="978"/>
      <c r="J108" s="979"/>
      <c r="L108" s="541"/>
    </row>
    <row r="109" spans="1:12" ht="12.95" customHeight="1" x14ac:dyDescent="0.2">
      <c r="A109" s="1195" t="s">
        <v>807</v>
      </c>
      <c r="B109" s="810">
        <v>33</v>
      </c>
      <c r="C109" s="810" t="s">
        <v>1010</v>
      </c>
      <c r="D109" s="810" t="s">
        <v>1010</v>
      </c>
      <c r="E109" s="810" t="s">
        <v>1010</v>
      </c>
      <c r="F109" s="782">
        <v>1</v>
      </c>
      <c r="G109" s="810">
        <v>2</v>
      </c>
      <c r="H109" s="810">
        <v>7</v>
      </c>
      <c r="I109" s="810">
        <v>8</v>
      </c>
      <c r="J109" s="811">
        <v>15</v>
      </c>
      <c r="L109" s="541"/>
    </row>
    <row r="110" spans="1:12" ht="12.95" customHeight="1" x14ac:dyDescent="0.2">
      <c r="A110" s="141" t="s">
        <v>525</v>
      </c>
      <c r="B110" s="978"/>
      <c r="C110" s="978"/>
      <c r="D110" s="978"/>
      <c r="E110" s="978"/>
      <c r="F110" s="978"/>
      <c r="G110" s="978"/>
      <c r="H110" s="978"/>
      <c r="I110" s="978"/>
      <c r="J110" s="979"/>
      <c r="L110" s="541"/>
    </row>
    <row r="111" spans="1:12" ht="12.95" customHeight="1" x14ac:dyDescent="0.2">
      <c r="A111" s="1204" t="s">
        <v>808</v>
      </c>
      <c r="B111" s="782">
        <v>1055</v>
      </c>
      <c r="C111" s="782" t="s">
        <v>1010</v>
      </c>
      <c r="D111" s="782">
        <v>2</v>
      </c>
      <c r="E111" s="782">
        <v>3</v>
      </c>
      <c r="F111" s="782">
        <v>10</v>
      </c>
      <c r="G111" s="782">
        <v>27</v>
      </c>
      <c r="H111" s="782">
        <v>103</v>
      </c>
      <c r="I111" s="782">
        <v>280</v>
      </c>
      <c r="J111" s="783">
        <v>630</v>
      </c>
      <c r="L111" s="541"/>
    </row>
    <row r="112" spans="1:12" ht="12.95" customHeight="1" x14ac:dyDescent="0.2">
      <c r="A112" s="230" t="s">
        <v>527</v>
      </c>
      <c r="B112" s="978"/>
      <c r="C112" s="978"/>
      <c r="D112" s="978"/>
      <c r="E112" s="978"/>
      <c r="F112" s="978"/>
      <c r="G112" s="978"/>
      <c r="H112" s="978"/>
      <c r="I112" s="978"/>
      <c r="J112" s="979"/>
      <c r="L112" s="541"/>
    </row>
    <row r="113" spans="1:12" ht="12.95" customHeight="1" x14ac:dyDescent="0.2">
      <c r="A113" s="1207" t="s">
        <v>813</v>
      </c>
      <c r="B113" s="810">
        <v>521</v>
      </c>
      <c r="C113" s="810" t="s">
        <v>1010</v>
      </c>
      <c r="D113" s="810">
        <v>1</v>
      </c>
      <c r="E113" s="810">
        <v>3</v>
      </c>
      <c r="F113" s="810">
        <v>4</v>
      </c>
      <c r="G113" s="810">
        <v>24</v>
      </c>
      <c r="H113" s="810">
        <v>89</v>
      </c>
      <c r="I113" s="810">
        <v>170</v>
      </c>
      <c r="J113" s="811">
        <v>230</v>
      </c>
      <c r="L113" s="541"/>
    </row>
    <row r="114" spans="1:12" ht="12.95" customHeight="1" x14ac:dyDescent="0.2">
      <c r="A114" s="157" t="s">
        <v>529</v>
      </c>
      <c r="B114" s="978"/>
      <c r="C114" s="978"/>
      <c r="D114" s="978"/>
      <c r="E114" s="978"/>
      <c r="F114" s="978"/>
      <c r="G114" s="978"/>
      <c r="H114" s="978"/>
      <c r="I114" s="978"/>
      <c r="J114" s="979"/>
      <c r="L114" s="541"/>
    </row>
    <row r="115" spans="1:12" ht="12.95" customHeight="1" x14ac:dyDescent="0.2">
      <c r="A115" s="1194" t="s">
        <v>810</v>
      </c>
      <c r="B115" s="782">
        <v>9</v>
      </c>
      <c r="C115" s="782" t="s">
        <v>1010</v>
      </c>
      <c r="D115" s="782">
        <v>6</v>
      </c>
      <c r="E115" s="782">
        <v>3</v>
      </c>
      <c r="F115" s="810" t="s">
        <v>1010</v>
      </c>
      <c r="G115" s="810" t="s">
        <v>1010</v>
      </c>
      <c r="H115" s="810" t="s">
        <v>1010</v>
      </c>
      <c r="I115" s="810" t="s">
        <v>1010</v>
      </c>
      <c r="J115" s="783" t="s">
        <v>1010</v>
      </c>
      <c r="L115" s="541"/>
    </row>
    <row r="116" spans="1:12" ht="12.95" customHeight="1" x14ac:dyDescent="0.2">
      <c r="A116" s="160" t="s">
        <v>531</v>
      </c>
      <c r="B116" s="978"/>
      <c r="C116" s="978"/>
      <c r="D116" s="978"/>
      <c r="E116" s="978"/>
      <c r="F116" s="978"/>
      <c r="G116" s="978"/>
      <c r="H116" s="978"/>
      <c r="I116" s="978"/>
      <c r="J116" s="979"/>
      <c r="L116" s="541"/>
    </row>
    <row r="117" spans="1:12" ht="12.95" customHeight="1" x14ac:dyDescent="0.2">
      <c r="A117" s="1195" t="s">
        <v>811</v>
      </c>
      <c r="B117" s="810">
        <v>1862</v>
      </c>
      <c r="C117" s="810">
        <v>2</v>
      </c>
      <c r="D117" s="810">
        <v>1</v>
      </c>
      <c r="E117" s="810">
        <v>1</v>
      </c>
      <c r="F117" s="810">
        <v>12</v>
      </c>
      <c r="G117" s="810">
        <v>17</v>
      </c>
      <c r="H117" s="810">
        <v>48</v>
      </c>
      <c r="I117" s="810">
        <v>157</v>
      </c>
      <c r="J117" s="811">
        <v>1624</v>
      </c>
      <c r="L117" s="541"/>
    </row>
    <row r="118" spans="1:12" ht="12.95" customHeight="1" x14ac:dyDescent="0.2">
      <c r="A118" s="141" t="s">
        <v>533</v>
      </c>
      <c r="B118" s="978"/>
      <c r="C118" s="978"/>
      <c r="D118" s="978"/>
      <c r="E118" s="978"/>
      <c r="F118" s="978"/>
      <c r="G118" s="978"/>
      <c r="H118" s="978"/>
      <c r="I118" s="978"/>
      <c r="J118" s="979"/>
      <c r="L118" s="541"/>
    </row>
    <row r="119" spans="1:12" ht="12.95" customHeight="1" x14ac:dyDescent="0.2">
      <c r="A119" s="229" t="s">
        <v>534</v>
      </c>
      <c r="B119" s="810"/>
      <c r="C119" s="810"/>
      <c r="D119" s="810"/>
      <c r="E119" s="810"/>
      <c r="F119" s="810"/>
      <c r="G119" s="810"/>
      <c r="H119" s="810"/>
      <c r="I119" s="810"/>
      <c r="J119" s="811"/>
      <c r="L119" s="541"/>
    </row>
    <row r="120" spans="1:12" ht="12.95" customHeight="1" x14ac:dyDescent="0.2">
      <c r="A120" s="1215" t="s">
        <v>812</v>
      </c>
      <c r="B120" s="782">
        <v>279</v>
      </c>
      <c r="C120" s="810" t="s">
        <v>1010</v>
      </c>
      <c r="D120" s="810" t="s">
        <v>1010</v>
      </c>
      <c r="E120" s="810" t="s">
        <v>1010</v>
      </c>
      <c r="F120" s="782">
        <v>1</v>
      </c>
      <c r="G120" s="782">
        <v>6</v>
      </c>
      <c r="H120" s="782">
        <v>4</v>
      </c>
      <c r="I120" s="782">
        <v>3</v>
      </c>
      <c r="J120" s="783">
        <v>265</v>
      </c>
      <c r="L120" s="541"/>
    </row>
    <row r="121" spans="1:12" ht="12.95" customHeight="1" x14ac:dyDescent="0.2">
      <c r="A121" s="230" t="s">
        <v>542</v>
      </c>
      <c r="B121" s="800"/>
      <c r="C121" s="800"/>
      <c r="D121" s="800"/>
      <c r="E121" s="800"/>
      <c r="F121" s="800"/>
      <c r="G121" s="800"/>
      <c r="H121" s="800"/>
      <c r="I121" s="800"/>
      <c r="J121" s="801"/>
      <c r="L121" s="541"/>
    </row>
    <row r="122" spans="1:12" ht="12.95" customHeight="1" x14ac:dyDescent="0.2">
      <c r="A122" s="142" t="s">
        <v>814</v>
      </c>
      <c r="B122" s="231"/>
      <c r="C122" s="231"/>
      <c r="D122" s="231"/>
      <c r="E122" s="231"/>
      <c r="F122" s="231"/>
      <c r="G122" s="231"/>
      <c r="H122" s="231"/>
      <c r="I122" s="231"/>
      <c r="J122" s="115"/>
      <c r="L122" s="541"/>
    </row>
    <row r="123" spans="1:12" ht="12" x14ac:dyDescent="0.2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2" ht="12" x14ac:dyDescent="0.2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2" ht="12" x14ac:dyDescent="0.2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2" ht="12" x14ac:dyDescent="0.2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2" ht="12" x14ac:dyDescent="0.2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2" ht="12" x14ac:dyDescent="0.2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12" x14ac:dyDescent="0.2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12" x14ac:dyDescent="0.2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12" x14ac:dyDescent="0.2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12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12" x14ac:dyDescent="0.2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12" x14ac:dyDescent="0.2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12" x14ac:dyDescent="0.2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12" x14ac:dyDescent="0.2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12" x14ac:dyDescent="0.2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12" x14ac:dyDescent="0.2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12" x14ac:dyDescent="0.2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12" x14ac:dyDescent="0.2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12" x14ac:dyDescent="0.2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12" x14ac:dyDescent="0.2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12" x14ac:dyDescent="0.2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12" x14ac:dyDescent="0.2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12" x14ac:dyDescent="0.2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12" x14ac:dyDescent="0.2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</sheetData>
  <mergeCells count="13">
    <mergeCell ref="B67:J67"/>
    <mergeCell ref="B68:J68"/>
    <mergeCell ref="B8:J8"/>
    <mergeCell ref="B9:J9"/>
    <mergeCell ref="B66:J66"/>
    <mergeCell ref="C3:J3"/>
    <mergeCell ref="C4:J4"/>
    <mergeCell ref="D5:D6"/>
    <mergeCell ref="E5:E6"/>
    <mergeCell ref="F5:F6"/>
    <mergeCell ref="G5:G6"/>
    <mergeCell ref="H5:H6"/>
    <mergeCell ref="I5:I6"/>
  </mergeCells>
  <phoneticPr fontId="27" type="noConversion"/>
  <hyperlinks>
    <hyperlink ref="J1:J2" location="'Spis tablic List of tables'!B116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Normal="100" workbookViewId="0">
      <pane xSplit="1" ySplit="15" topLeftCell="B16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" customWidth="1"/>
    <col min="2" max="10" width="21" customWidth="1"/>
  </cols>
  <sheetData>
    <row r="1" spans="1:10" ht="15" customHeight="1" x14ac:dyDescent="0.2">
      <c r="A1" s="127" t="s">
        <v>46</v>
      </c>
      <c r="I1" s="600"/>
    </row>
    <row r="2" spans="1:10" ht="15" customHeight="1" x14ac:dyDescent="0.2">
      <c r="A2" s="484" t="s">
        <v>235</v>
      </c>
    </row>
    <row r="3" spans="1:10" ht="15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ht="15" customHeight="1" x14ac:dyDescent="0.2">
      <c r="A4" s="435" t="s">
        <v>108</v>
      </c>
      <c r="B4" s="428"/>
      <c r="C4" s="428"/>
      <c r="D4" s="428"/>
      <c r="E4" s="428"/>
      <c r="F4" s="428"/>
      <c r="G4" s="428"/>
      <c r="H4" s="428"/>
      <c r="J4" s="1279" t="s">
        <v>42</v>
      </c>
    </row>
    <row r="5" spans="1:10" ht="15" customHeight="1" x14ac:dyDescent="0.2">
      <c r="A5" s="601" t="s">
        <v>109</v>
      </c>
      <c r="B5" s="602"/>
      <c r="C5" s="602"/>
      <c r="D5" s="602"/>
      <c r="E5" s="602"/>
      <c r="F5" s="602"/>
      <c r="G5" s="602"/>
      <c r="H5" s="602"/>
      <c r="J5" s="1280" t="s">
        <v>43</v>
      </c>
    </row>
    <row r="6" spans="1:10" ht="15" customHeight="1" x14ac:dyDescent="0.2">
      <c r="A6" s="603"/>
      <c r="B6" s="604"/>
      <c r="C6" s="604"/>
      <c r="D6" s="604"/>
      <c r="E6" s="1361" t="s">
        <v>112</v>
      </c>
      <c r="F6" s="1362"/>
      <c r="G6" s="1363" t="s">
        <v>114</v>
      </c>
      <c r="H6" s="1362"/>
      <c r="I6" s="1363" t="s">
        <v>116</v>
      </c>
      <c r="J6" s="1361"/>
    </row>
    <row r="7" spans="1:10" ht="15" customHeight="1" x14ac:dyDescent="0.2">
      <c r="A7" s="605"/>
      <c r="B7" s="606"/>
      <c r="C7" s="606"/>
      <c r="D7" s="606"/>
      <c r="E7" s="1364" t="s">
        <v>113</v>
      </c>
      <c r="F7" s="1365"/>
      <c r="G7" s="1366" t="s">
        <v>115</v>
      </c>
      <c r="H7" s="1365"/>
      <c r="I7" s="1366" t="s">
        <v>117</v>
      </c>
      <c r="J7" s="1364"/>
    </row>
    <row r="8" spans="1:10" ht="12" x14ac:dyDescent="0.2">
      <c r="A8" s="607"/>
      <c r="B8" s="608"/>
      <c r="C8" s="608"/>
      <c r="D8" s="608"/>
      <c r="E8" s="604"/>
      <c r="F8" s="604"/>
      <c r="G8" s="609"/>
      <c r="H8" s="610"/>
      <c r="I8" s="604"/>
      <c r="J8" s="31"/>
    </row>
    <row r="9" spans="1:10" ht="12" x14ac:dyDescent="0.2">
      <c r="A9" s="32"/>
      <c r="B9" s="1"/>
      <c r="C9" s="1"/>
      <c r="D9" s="1"/>
      <c r="E9" s="1"/>
      <c r="F9" s="19"/>
      <c r="G9" s="608"/>
      <c r="H9" s="607"/>
      <c r="I9" s="608" t="s">
        <v>119</v>
      </c>
      <c r="J9" s="611"/>
    </row>
    <row r="10" spans="1:10" ht="12" x14ac:dyDescent="0.2">
      <c r="A10" s="607" t="s">
        <v>92</v>
      </c>
      <c r="B10" s="608" t="s">
        <v>110</v>
      </c>
      <c r="C10" s="608" t="s">
        <v>97</v>
      </c>
      <c r="D10" s="608" t="s">
        <v>99</v>
      </c>
      <c r="E10" s="1"/>
      <c r="F10" s="606" t="s">
        <v>130</v>
      </c>
      <c r="G10" s="1"/>
      <c r="H10" s="606" t="s">
        <v>130</v>
      </c>
      <c r="I10" s="608" t="s">
        <v>120</v>
      </c>
      <c r="J10" s="33"/>
    </row>
    <row r="11" spans="1:10" ht="14.25" x14ac:dyDescent="0.2">
      <c r="A11" s="612" t="s">
        <v>96</v>
      </c>
      <c r="B11" s="1314" t="s">
        <v>111</v>
      </c>
      <c r="C11" s="1314" t="s">
        <v>83</v>
      </c>
      <c r="D11" s="1314" t="s">
        <v>86</v>
      </c>
      <c r="E11" s="608" t="s">
        <v>118</v>
      </c>
      <c r="F11" s="608" t="s">
        <v>129</v>
      </c>
      <c r="G11" s="608" t="s">
        <v>118</v>
      </c>
      <c r="H11" s="608" t="s">
        <v>129</v>
      </c>
      <c r="I11" s="526" t="s">
        <v>127</v>
      </c>
      <c r="J11" s="611" t="s">
        <v>131</v>
      </c>
    </row>
    <row r="12" spans="1:10" ht="14.25" x14ac:dyDescent="0.2">
      <c r="A12" s="612"/>
      <c r="B12" s="526"/>
      <c r="C12" s="608"/>
      <c r="D12" s="526"/>
      <c r="E12" s="526" t="s">
        <v>75</v>
      </c>
      <c r="F12" s="526" t="s">
        <v>132</v>
      </c>
      <c r="G12" s="526" t="s">
        <v>75</v>
      </c>
      <c r="H12" s="526" t="s">
        <v>132</v>
      </c>
      <c r="I12" s="526" t="s">
        <v>128</v>
      </c>
      <c r="J12" s="613" t="s">
        <v>1152</v>
      </c>
    </row>
    <row r="13" spans="1:10" ht="12" x14ac:dyDescent="0.2">
      <c r="A13" s="612"/>
      <c r="B13" s="526"/>
      <c r="C13" s="608"/>
      <c r="D13" s="526"/>
      <c r="E13" s="526"/>
      <c r="F13" s="526" t="s">
        <v>124</v>
      </c>
      <c r="G13" s="526"/>
      <c r="H13" s="526" t="s">
        <v>124</v>
      </c>
      <c r="I13" s="526" t="s">
        <v>126</v>
      </c>
      <c r="J13" s="613"/>
    </row>
    <row r="14" spans="1:10" ht="12" x14ac:dyDescent="0.2">
      <c r="A14" s="612"/>
      <c r="B14" s="526"/>
      <c r="C14" s="608"/>
      <c r="D14" s="526"/>
      <c r="E14" s="526"/>
      <c r="F14" s="526"/>
      <c r="G14" s="526"/>
      <c r="H14" s="612"/>
      <c r="I14" s="526" t="s">
        <v>125</v>
      </c>
      <c r="J14" s="613"/>
    </row>
    <row r="15" spans="1:10" ht="12" x14ac:dyDescent="0.2">
      <c r="A15" s="614"/>
      <c r="B15" s="615"/>
      <c r="C15" s="615"/>
      <c r="D15" s="615"/>
      <c r="E15" s="615"/>
      <c r="F15" s="616"/>
      <c r="G15" s="615"/>
      <c r="H15" s="614"/>
      <c r="I15" s="616"/>
      <c r="J15" s="34"/>
    </row>
    <row r="16" spans="1:10" ht="12" x14ac:dyDescent="0.2">
      <c r="A16" s="120"/>
      <c r="B16" s="1357" t="s">
        <v>121</v>
      </c>
      <c r="C16" s="1358"/>
      <c r="D16" s="1358"/>
      <c r="E16" s="1358"/>
      <c r="F16" s="1358"/>
      <c r="G16" s="1358"/>
      <c r="H16" s="1358"/>
      <c r="I16" s="1358"/>
      <c r="J16" s="1358"/>
    </row>
    <row r="17" spans="1:10" ht="12" x14ac:dyDescent="0.2">
      <c r="A17" s="120"/>
      <c r="B17" s="1359" t="s">
        <v>122</v>
      </c>
      <c r="C17" s="1360"/>
      <c r="D17" s="1360"/>
      <c r="E17" s="1360"/>
      <c r="F17" s="1360"/>
      <c r="G17" s="1360"/>
      <c r="H17" s="1360"/>
      <c r="I17" s="1360"/>
      <c r="J17" s="1360"/>
    </row>
    <row r="18" spans="1:10" ht="12" x14ac:dyDescent="0.2">
      <c r="A18" s="1175" t="s">
        <v>102</v>
      </c>
      <c r="B18" s="653">
        <v>1425443</v>
      </c>
      <c r="C18" s="350">
        <v>697133</v>
      </c>
      <c r="D18" s="357">
        <v>728310</v>
      </c>
      <c r="E18" s="350">
        <v>858243</v>
      </c>
      <c r="F18" s="357">
        <v>447526</v>
      </c>
      <c r="G18" s="350">
        <v>567200</v>
      </c>
      <c r="H18" s="357">
        <v>280784</v>
      </c>
      <c r="I18" s="353">
        <v>60.2</v>
      </c>
      <c r="J18" s="528" t="s">
        <v>123</v>
      </c>
    </row>
    <row r="19" spans="1:10" ht="12" x14ac:dyDescent="0.2">
      <c r="A19" s="1175" t="s">
        <v>103</v>
      </c>
      <c r="B19" s="653">
        <v>1454128</v>
      </c>
      <c r="C19" s="350">
        <v>712484</v>
      </c>
      <c r="D19" s="357">
        <v>741644</v>
      </c>
      <c r="E19" s="350">
        <v>865811</v>
      </c>
      <c r="F19" s="357">
        <v>451650</v>
      </c>
      <c r="G19" s="350">
        <v>588317</v>
      </c>
      <c r="H19" s="357">
        <v>289994</v>
      </c>
      <c r="I19" s="531">
        <v>59.5</v>
      </c>
      <c r="J19" s="528" t="s">
        <v>123</v>
      </c>
    </row>
    <row r="20" spans="1:10" ht="12" x14ac:dyDescent="0.2">
      <c r="A20" s="1175" t="s">
        <v>1007</v>
      </c>
      <c r="B20" s="653">
        <v>1453062</v>
      </c>
      <c r="C20" s="350">
        <v>711831</v>
      </c>
      <c r="D20" s="357">
        <v>741231</v>
      </c>
      <c r="E20" s="350">
        <v>863611</v>
      </c>
      <c r="F20" s="357">
        <v>450594</v>
      </c>
      <c r="G20" s="350">
        <v>589451</v>
      </c>
      <c r="H20" s="357">
        <v>290637</v>
      </c>
      <c r="I20" s="531">
        <v>59.4</v>
      </c>
      <c r="J20" s="528" t="s">
        <v>123</v>
      </c>
    </row>
    <row r="21" spans="1:10" ht="12" x14ac:dyDescent="0.2">
      <c r="A21" s="1175" t="s">
        <v>1008</v>
      </c>
      <c r="B21" s="653">
        <v>1451950</v>
      </c>
      <c r="C21" s="350">
        <v>711082</v>
      </c>
      <c r="D21" s="357">
        <v>740868</v>
      </c>
      <c r="E21" s="350">
        <v>861446</v>
      </c>
      <c r="F21" s="357">
        <v>449703</v>
      </c>
      <c r="G21" s="350">
        <v>590504</v>
      </c>
      <c r="H21" s="357">
        <v>291165</v>
      </c>
      <c r="I21" s="531">
        <v>59.3</v>
      </c>
      <c r="J21" s="528" t="s">
        <v>123</v>
      </c>
    </row>
    <row r="22" spans="1:10" ht="12" x14ac:dyDescent="0.2">
      <c r="A22" s="1175" t="s">
        <v>1009</v>
      </c>
      <c r="B22" s="653">
        <v>1448289</v>
      </c>
      <c r="C22" s="350">
        <v>709358</v>
      </c>
      <c r="D22" s="357">
        <v>738931</v>
      </c>
      <c r="E22" s="350">
        <v>858445</v>
      </c>
      <c r="F22" s="357">
        <v>448223</v>
      </c>
      <c r="G22" s="350">
        <v>589844</v>
      </c>
      <c r="H22" s="357">
        <v>290708</v>
      </c>
      <c r="I22" s="531">
        <v>59.3</v>
      </c>
      <c r="J22" s="528" t="s">
        <v>123</v>
      </c>
    </row>
    <row r="23" spans="1:10" ht="12" x14ac:dyDescent="0.2">
      <c r="A23" s="1176" t="s">
        <v>1162</v>
      </c>
      <c r="B23" s="925">
        <v>1445478</v>
      </c>
      <c r="C23" s="925">
        <v>707775</v>
      </c>
      <c r="D23" s="1315">
        <v>737703</v>
      </c>
      <c r="E23" s="1316">
        <v>856193</v>
      </c>
      <c r="F23" s="1315">
        <v>447438</v>
      </c>
      <c r="G23" s="1316">
        <v>589285</v>
      </c>
      <c r="H23" s="1315">
        <v>290265</v>
      </c>
      <c r="I23" s="1317">
        <v>59.232516856015792</v>
      </c>
      <c r="J23" s="528" t="s">
        <v>123</v>
      </c>
    </row>
    <row r="24" spans="1:10" s="45" customFormat="1" ht="12" x14ac:dyDescent="0.2">
      <c r="A24" s="1176" t="s">
        <v>1183</v>
      </c>
      <c r="B24" s="925">
        <v>1442242</v>
      </c>
      <c r="C24" s="925">
        <v>706113</v>
      </c>
      <c r="D24" s="1315">
        <v>736129</v>
      </c>
      <c r="E24" s="1316">
        <v>853346</v>
      </c>
      <c r="F24" s="1315">
        <v>446001</v>
      </c>
      <c r="G24" s="1316">
        <v>588896</v>
      </c>
      <c r="H24" s="1315">
        <v>290128</v>
      </c>
      <c r="I24" s="1317">
        <v>59.168017572640373</v>
      </c>
      <c r="J24" s="528" t="s">
        <v>123</v>
      </c>
    </row>
    <row r="25" spans="1:10" ht="12" x14ac:dyDescent="0.2">
      <c r="A25" s="1177" t="s">
        <v>1229</v>
      </c>
      <c r="B25" s="924">
        <v>1437812</v>
      </c>
      <c r="C25" s="924">
        <v>703919</v>
      </c>
      <c r="D25" s="1318">
        <v>733893</v>
      </c>
      <c r="E25" s="1319">
        <v>849200</v>
      </c>
      <c r="F25" s="1318">
        <v>443932</v>
      </c>
      <c r="G25" s="1319">
        <v>588612</v>
      </c>
      <c r="H25" s="1318">
        <v>289961</v>
      </c>
      <c r="I25" s="1320">
        <v>59.061963594684144</v>
      </c>
      <c r="J25" s="617" t="s">
        <v>123</v>
      </c>
    </row>
    <row r="26" spans="1:10" ht="12" x14ac:dyDescent="0.2">
      <c r="A26" s="120"/>
      <c r="B26" s="1357" t="s">
        <v>104</v>
      </c>
      <c r="C26" s="1358"/>
      <c r="D26" s="1358"/>
      <c r="E26" s="1358"/>
      <c r="F26" s="1358"/>
      <c r="G26" s="1358"/>
      <c r="H26" s="1358"/>
      <c r="I26" s="1358"/>
      <c r="J26" s="1358"/>
    </row>
    <row r="27" spans="1:10" ht="12" x14ac:dyDescent="0.2">
      <c r="A27" s="120"/>
      <c r="B27" s="1359" t="s">
        <v>105</v>
      </c>
      <c r="C27" s="1360"/>
      <c r="D27" s="1360"/>
      <c r="E27" s="1360"/>
      <c r="F27" s="1360"/>
      <c r="G27" s="1360"/>
      <c r="H27" s="1360"/>
      <c r="I27" s="1360"/>
      <c r="J27" s="1360"/>
    </row>
    <row r="28" spans="1:10" ht="12" x14ac:dyDescent="0.2">
      <c r="A28" s="1175" t="s">
        <v>102</v>
      </c>
      <c r="B28" s="350">
        <v>1427508</v>
      </c>
      <c r="C28" s="357">
        <v>697860</v>
      </c>
      <c r="D28" s="350">
        <v>729648</v>
      </c>
      <c r="E28" s="357">
        <v>860484</v>
      </c>
      <c r="F28" s="350">
        <v>449105</v>
      </c>
      <c r="G28" s="357">
        <v>567024</v>
      </c>
      <c r="H28" s="350">
        <v>280543</v>
      </c>
      <c r="I28" s="528">
        <v>60.3</v>
      </c>
      <c r="J28" s="741">
        <v>59</v>
      </c>
    </row>
    <row r="29" spans="1:10" ht="12" x14ac:dyDescent="0.2">
      <c r="A29" s="1175" t="s">
        <v>103</v>
      </c>
      <c r="B29" s="350">
        <v>1453782</v>
      </c>
      <c r="C29" s="357">
        <v>712260</v>
      </c>
      <c r="D29" s="350">
        <v>741522</v>
      </c>
      <c r="E29" s="357">
        <v>864661</v>
      </c>
      <c r="F29" s="350">
        <v>451137</v>
      </c>
      <c r="G29" s="357">
        <v>589121</v>
      </c>
      <c r="H29" s="350">
        <v>290385</v>
      </c>
      <c r="I29" s="1321">
        <v>59.5</v>
      </c>
      <c r="J29" s="741">
        <v>60</v>
      </c>
    </row>
    <row r="30" spans="1:10" ht="12" x14ac:dyDescent="0.2">
      <c r="A30" s="1175" t="s">
        <v>1007</v>
      </c>
      <c r="B30" s="350">
        <v>1452596</v>
      </c>
      <c r="C30" s="357">
        <v>711551</v>
      </c>
      <c r="D30" s="350">
        <v>741045</v>
      </c>
      <c r="E30" s="357">
        <v>862394</v>
      </c>
      <c r="F30" s="350">
        <v>450091</v>
      </c>
      <c r="G30" s="357">
        <v>590202</v>
      </c>
      <c r="H30" s="350">
        <v>290954</v>
      </c>
      <c r="I30" s="532">
        <v>59.4</v>
      </c>
      <c r="J30" s="741">
        <v>60</v>
      </c>
    </row>
    <row r="31" spans="1:10" ht="12" x14ac:dyDescent="0.2">
      <c r="A31" s="1175" t="s">
        <v>1008</v>
      </c>
      <c r="B31" s="350">
        <v>1450697</v>
      </c>
      <c r="C31" s="357">
        <v>710502</v>
      </c>
      <c r="D31" s="350">
        <v>740195</v>
      </c>
      <c r="E31" s="357">
        <v>860237</v>
      </c>
      <c r="F31" s="350">
        <v>449141</v>
      </c>
      <c r="G31" s="357">
        <v>590460</v>
      </c>
      <c r="H31" s="350">
        <v>291054</v>
      </c>
      <c r="I31" s="532">
        <v>59.3</v>
      </c>
      <c r="J31" s="741">
        <v>60</v>
      </c>
    </row>
    <row r="32" spans="1:10" ht="12" x14ac:dyDescent="0.2">
      <c r="A32" s="1175" t="s">
        <v>1009</v>
      </c>
      <c r="B32" s="350">
        <v>1446915</v>
      </c>
      <c r="C32" s="357">
        <v>708478</v>
      </c>
      <c r="D32" s="350">
        <v>738437</v>
      </c>
      <c r="E32" s="357">
        <v>857353</v>
      </c>
      <c r="F32" s="350">
        <v>447983</v>
      </c>
      <c r="G32" s="357">
        <v>589562</v>
      </c>
      <c r="H32" s="350">
        <v>290454</v>
      </c>
      <c r="I32" s="532">
        <v>59.3</v>
      </c>
      <c r="J32" s="741">
        <v>60</v>
      </c>
    </row>
    <row r="33" spans="1:10" ht="12" x14ac:dyDescent="0.2">
      <c r="A33" s="1175" t="s">
        <v>1162</v>
      </c>
      <c r="B33" s="1315">
        <v>1443967</v>
      </c>
      <c r="C33" s="738">
        <v>706988</v>
      </c>
      <c r="D33" s="1150">
        <v>736979</v>
      </c>
      <c r="E33" s="1315">
        <v>854265</v>
      </c>
      <c r="F33" s="1150">
        <v>446446</v>
      </c>
      <c r="G33" s="1315">
        <v>589702</v>
      </c>
      <c r="H33" s="1150">
        <v>290533</v>
      </c>
      <c r="I33" s="1317">
        <v>59.160978055592686</v>
      </c>
      <c r="J33" s="876">
        <v>60</v>
      </c>
    </row>
    <row r="34" spans="1:10" s="45" customFormat="1" ht="12" x14ac:dyDescent="0.2">
      <c r="A34" s="1175" t="s">
        <v>1183</v>
      </c>
      <c r="B34" s="1315">
        <v>1439675</v>
      </c>
      <c r="C34" s="738">
        <v>704893</v>
      </c>
      <c r="D34" s="1150">
        <v>734782</v>
      </c>
      <c r="E34" s="1315">
        <v>850385</v>
      </c>
      <c r="F34" s="1150">
        <v>444510</v>
      </c>
      <c r="G34" s="1315">
        <v>589290</v>
      </c>
      <c r="H34" s="1150">
        <v>290272</v>
      </c>
      <c r="I34" s="1317">
        <v>59.067845173389834</v>
      </c>
      <c r="J34" s="876">
        <v>60</v>
      </c>
    </row>
    <row r="35" spans="1:10" ht="12" x14ac:dyDescent="0.2">
      <c r="A35" s="1178" t="s">
        <v>1229</v>
      </c>
      <c r="B35" s="1318">
        <v>1436367</v>
      </c>
      <c r="C35" s="735">
        <v>703071</v>
      </c>
      <c r="D35" s="998">
        <v>733296</v>
      </c>
      <c r="E35" s="1318">
        <v>847949</v>
      </c>
      <c r="F35" s="998">
        <v>443433</v>
      </c>
      <c r="G35" s="1318">
        <v>588418</v>
      </c>
      <c r="H35" s="998">
        <v>289863</v>
      </c>
      <c r="I35" s="1320">
        <v>59.034285805786404</v>
      </c>
      <c r="J35" s="754">
        <v>59</v>
      </c>
    </row>
    <row r="36" spans="1:10" ht="12" x14ac:dyDescent="0.2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ht="12" x14ac:dyDescent="0.2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ht="12" x14ac:dyDescent="0.2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</sheetData>
  <mergeCells count="10">
    <mergeCell ref="B16:J16"/>
    <mergeCell ref="B17:J17"/>
    <mergeCell ref="B26:J26"/>
    <mergeCell ref="B27:J27"/>
    <mergeCell ref="E6:F6"/>
    <mergeCell ref="G6:H6"/>
    <mergeCell ref="I6:J6"/>
    <mergeCell ref="E7:F7"/>
    <mergeCell ref="G7:H7"/>
    <mergeCell ref="I7:J7"/>
  </mergeCells>
  <hyperlinks>
    <hyperlink ref="J4:J5" location="'Spis tablic List of tables'!B1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10" width="16" customWidth="1"/>
  </cols>
  <sheetData>
    <row r="1" spans="1:11" ht="15" customHeight="1" x14ac:dyDescent="0.2">
      <c r="A1" s="435" t="s">
        <v>1465</v>
      </c>
      <c r="B1" s="435"/>
      <c r="C1" s="435"/>
      <c r="D1" s="435"/>
      <c r="E1" s="435"/>
      <c r="F1" s="435"/>
      <c r="G1" s="435"/>
      <c r="H1" s="435"/>
      <c r="J1" s="1279" t="s">
        <v>42</v>
      </c>
    </row>
    <row r="2" spans="1:11" ht="15" customHeight="1" x14ac:dyDescent="0.2">
      <c r="A2" s="461" t="s">
        <v>1446</v>
      </c>
      <c r="B2" s="461"/>
      <c r="C2" s="461"/>
      <c r="D2" s="461"/>
      <c r="E2" s="461"/>
      <c r="F2" s="461"/>
      <c r="G2" s="461"/>
      <c r="H2" s="461"/>
      <c r="J2" s="1280" t="s">
        <v>43</v>
      </c>
    </row>
    <row r="3" spans="1:11" ht="15" customHeight="1" x14ac:dyDescent="0.2">
      <c r="A3" s="35"/>
      <c r="B3" s="4"/>
      <c r="C3" s="4"/>
      <c r="D3" s="4"/>
      <c r="E3" s="1367" t="s">
        <v>112</v>
      </c>
      <c r="F3" s="1368"/>
      <c r="G3" s="1369"/>
      <c r="H3" s="1367" t="s">
        <v>114</v>
      </c>
      <c r="I3" s="1368"/>
      <c r="J3" s="1368"/>
      <c r="K3" s="2"/>
    </row>
    <row r="4" spans="1:11" ht="15" customHeight="1" x14ac:dyDescent="0.2">
      <c r="A4" s="93" t="s">
        <v>773</v>
      </c>
      <c r="B4" s="112" t="s">
        <v>110</v>
      </c>
      <c r="C4" s="112" t="s">
        <v>757</v>
      </c>
      <c r="D4" s="112" t="s">
        <v>758</v>
      </c>
      <c r="E4" s="1489" t="s">
        <v>113</v>
      </c>
      <c r="F4" s="1444"/>
      <c r="G4" s="1498"/>
      <c r="H4" s="1489" t="s">
        <v>115</v>
      </c>
      <c r="I4" s="1444"/>
      <c r="J4" s="1444"/>
      <c r="K4" s="2"/>
    </row>
    <row r="5" spans="1:11" ht="15" customHeight="1" x14ac:dyDescent="0.2">
      <c r="A5" s="94" t="s">
        <v>774</v>
      </c>
      <c r="B5" s="964" t="s">
        <v>111</v>
      </c>
      <c r="C5" s="964" t="s">
        <v>83</v>
      </c>
      <c r="D5" s="964" t="s">
        <v>86</v>
      </c>
      <c r="E5" s="92" t="s">
        <v>118</v>
      </c>
      <c r="F5" s="92" t="s">
        <v>759</v>
      </c>
      <c r="G5" s="92" t="s">
        <v>760</v>
      </c>
      <c r="H5" s="92" t="s">
        <v>118</v>
      </c>
      <c r="I5" s="92" t="s">
        <v>759</v>
      </c>
      <c r="J5" s="89" t="s">
        <v>760</v>
      </c>
      <c r="K5" s="2"/>
    </row>
    <row r="6" spans="1:11" ht="15" customHeight="1" x14ac:dyDescent="0.2">
      <c r="A6" s="30"/>
      <c r="B6" s="9"/>
      <c r="C6" s="9"/>
      <c r="D6" s="9"/>
      <c r="E6" s="827" t="s">
        <v>75</v>
      </c>
      <c r="F6" s="827" t="s">
        <v>135</v>
      </c>
      <c r="G6" s="827" t="s">
        <v>124</v>
      </c>
      <c r="H6" s="827" t="s">
        <v>75</v>
      </c>
      <c r="I6" s="827" t="s">
        <v>135</v>
      </c>
      <c r="J6" s="1297" t="s">
        <v>124</v>
      </c>
      <c r="K6" s="2"/>
    </row>
    <row r="7" spans="1:11" ht="12.95" customHeight="1" x14ac:dyDescent="0.2">
      <c r="A7" s="80"/>
      <c r="B7" s="236"/>
      <c r="C7" s="236"/>
      <c r="D7" s="236"/>
      <c r="E7" s="236"/>
      <c r="F7" s="236"/>
      <c r="G7" s="236"/>
      <c r="H7" s="236"/>
      <c r="I7" s="236"/>
      <c r="J7" s="80"/>
    </row>
    <row r="8" spans="1:11" ht="12.95" customHeight="1" x14ac:dyDescent="0.2">
      <c r="A8" s="1179" t="s">
        <v>76</v>
      </c>
      <c r="B8" s="388">
        <v>67</v>
      </c>
      <c r="C8" s="388">
        <v>40</v>
      </c>
      <c r="D8" s="388">
        <v>27</v>
      </c>
      <c r="E8" s="388">
        <v>39</v>
      </c>
      <c r="F8" s="388">
        <v>23</v>
      </c>
      <c r="G8" s="388">
        <v>16</v>
      </c>
      <c r="H8" s="388">
        <v>28</v>
      </c>
      <c r="I8" s="388">
        <v>17</v>
      </c>
      <c r="J8" s="394">
        <v>11</v>
      </c>
    </row>
    <row r="9" spans="1:11" ht="12.95" customHeight="1" x14ac:dyDescent="0.2">
      <c r="A9" s="16" t="s">
        <v>77</v>
      </c>
      <c r="B9" s="391"/>
      <c r="C9" s="391"/>
      <c r="D9" s="391"/>
      <c r="E9" s="391"/>
      <c r="F9" s="391"/>
      <c r="G9" s="391"/>
      <c r="H9" s="391"/>
      <c r="I9" s="391"/>
      <c r="J9" s="392"/>
    </row>
    <row r="10" spans="1:11" ht="12.95" customHeight="1" x14ac:dyDescent="0.2">
      <c r="A10" s="1180" t="s">
        <v>818</v>
      </c>
      <c r="B10" s="391">
        <v>48</v>
      </c>
      <c r="C10" s="391">
        <v>31</v>
      </c>
      <c r="D10" s="391">
        <v>17</v>
      </c>
      <c r="E10" s="391">
        <v>27</v>
      </c>
      <c r="F10" s="391">
        <v>18</v>
      </c>
      <c r="G10" s="391">
        <v>9</v>
      </c>
      <c r="H10" s="391">
        <v>21</v>
      </c>
      <c r="I10" s="391">
        <v>13</v>
      </c>
      <c r="J10" s="392">
        <v>8</v>
      </c>
    </row>
    <row r="11" spans="1:11" ht="12.95" customHeight="1" x14ac:dyDescent="0.2">
      <c r="A11" s="141" t="s">
        <v>819</v>
      </c>
      <c r="B11" s="391"/>
      <c r="C11" s="391"/>
      <c r="D11" s="391"/>
      <c r="E11" s="391"/>
      <c r="F11" s="391"/>
      <c r="G11" s="391"/>
      <c r="H11" s="391"/>
      <c r="I11" s="391"/>
      <c r="J11" s="392"/>
    </row>
    <row r="12" spans="1:11" ht="12.95" customHeight="1" x14ac:dyDescent="0.2">
      <c r="A12" s="1181" t="s">
        <v>820</v>
      </c>
      <c r="B12" s="391">
        <v>37</v>
      </c>
      <c r="C12" s="391">
        <v>24</v>
      </c>
      <c r="D12" s="391">
        <v>13</v>
      </c>
      <c r="E12" s="391">
        <v>19</v>
      </c>
      <c r="F12" s="391">
        <v>14</v>
      </c>
      <c r="G12" s="391">
        <v>5</v>
      </c>
      <c r="H12" s="391">
        <v>18</v>
      </c>
      <c r="I12" s="391">
        <v>10</v>
      </c>
      <c r="J12" s="392">
        <v>8</v>
      </c>
    </row>
    <row r="13" spans="1:11" ht="12.95" customHeight="1" x14ac:dyDescent="0.2">
      <c r="A13" s="1184" t="s">
        <v>779</v>
      </c>
      <c r="B13" s="391">
        <v>22</v>
      </c>
      <c r="C13" s="391">
        <v>16</v>
      </c>
      <c r="D13" s="391">
        <v>6</v>
      </c>
      <c r="E13" s="391">
        <v>12</v>
      </c>
      <c r="F13" s="391">
        <v>9</v>
      </c>
      <c r="G13" s="391">
        <v>3</v>
      </c>
      <c r="H13" s="391">
        <v>10</v>
      </c>
      <c r="I13" s="391">
        <v>7</v>
      </c>
      <c r="J13" s="392">
        <v>3</v>
      </c>
    </row>
    <row r="14" spans="1:11" ht="12.95" customHeight="1" x14ac:dyDescent="0.2">
      <c r="A14" s="482" t="s">
        <v>780</v>
      </c>
      <c r="B14" s="353"/>
      <c r="C14" s="353"/>
      <c r="D14" s="353"/>
      <c r="E14" s="353"/>
      <c r="F14" s="353"/>
      <c r="G14" s="353"/>
      <c r="H14" s="353"/>
      <c r="I14" s="353"/>
      <c r="J14" s="354"/>
    </row>
    <row r="15" spans="1:11" ht="12.95" customHeight="1" x14ac:dyDescent="0.2">
      <c r="A15" s="1181" t="s">
        <v>821</v>
      </c>
      <c r="B15" s="391">
        <v>5</v>
      </c>
      <c r="C15" s="391">
        <v>3</v>
      </c>
      <c r="D15" s="391">
        <v>2</v>
      </c>
      <c r="E15" s="391">
        <v>3</v>
      </c>
      <c r="F15" s="391">
        <v>1</v>
      </c>
      <c r="G15" s="391">
        <v>2</v>
      </c>
      <c r="H15" s="391">
        <v>2</v>
      </c>
      <c r="I15" s="391">
        <v>2</v>
      </c>
      <c r="J15" s="392" t="s">
        <v>1010</v>
      </c>
    </row>
    <row r="16" spans="1:11" ht="12.95" customHeight="1" x14ac:dyDescent="0.2">
      <c r="A16" s="1181" t="s">
        <v>822</v>
      </c>
      <c r="B16" s="391">
        <v>4</v>
      </c>
      <c r="C16" s="391">
        <v>2</v>
      </c>
      <c r="D16" s="391">
        <v>2</v>
      </c>
      <c r="E16" s="391">
        <v>3</v>
      </c>
      <c r="F16" s="391">
        <v>1</v>
      </c>
      <c r="G16" s="391">
        <v>2</v>
      </c>
      <c r="H16" s="391">
        <v>1</v>
      </c>
      <c r="I16" s="391">
        <v>1</v>
      </c>
      <c r="J16" s="392" t="s">
        <v>1010</v>
      </c>
    </row>
    <row r="17" spans="1:10" ht="12.95" customHeight="1" x14ac:dyDescent="0.2">
      <c r="A17" s="1181" t="s">
        <v>823</v>
      </c>
      <c r="B17" s="391">
        <v>2</v>
      </c>
      <c r="C17" s="391">
        <v>2</v>
      </c>
      <c r="D17" s="391" t="s">
        <v>1010</v>
      </c>
      <c r="E17" s="391">
        <v>2</v>
      </c>
      <c r="F17" s="391">
        <v>2</v>
      </c>
      <c r="G17" s="391" t="s">
        <v>1010</v>
      </c>
      <c r="H17" s="391" t="s">
        <v>1010</v>
      </c>
      <c r="I17" s="391" t="s">
        <v>1010</v>
      </c>
      <c r="J17" s="392" t="s">
        <v>1010</v>
      </c>
    </row>
    <row r="18" spans="1:10" ht="12.95" customHeight="1" x14ac:dyDescent="0.2">
      <c r="A18" s="1180" t="s">
        <v>824</v>
      </c>
      <c r="B18" s="391" t="s">
        <v>1010</v>
      </c>
      <c r="C18" s="391" t="s">
        <v>1010</v>
      </c>
      <c r="D18" s="391" t="s">
        <v>1010</v>
      </c>
      <c r="E18" s="391" t="s">
        <v>1010</v>
      </c>
      <c r="F18" s="391" t="s">
        <v>1010</v>
      </c>
      <c r="G18" s="391" t="s">
        <v>1010</v>
      </c>
      <c r="H18" s="391" t="s">
        <v>1010</v>
      </c>
      <c r="I18" s="391" t="s">
        <v>1010</v>
      </c>
      <c r="J18" s="392" t="s">
        <v>1010</v>
      </c>
    </row>
    <row r="19" spans="1:10" ht="12.95" customHeight="1" x14ac:dyDescent="0.2">
      <c r="A19" s="141" t="s">
        <v>825</v>
      </c>
      <c r="B19" s="391"/>
      <c r="C19" s="391"/>
      <c r="D19" s="391"/>
      <c r="E19" s="391"/>
      <c r="F19" s="391"/>
      <c r="G19" s="391"/>
      <c r="H19" s="391"/>
      <c r="I19" s="391"/>
      <c r="J19" s="392"/>
    </row>
    <row r="20" spans="1:10" ht="12.95" customHeight="1" x14ac:dyDescent="0.2">
      <c r="A20" s="1180" t="s">
        <v>826</v>
      </c>
      <c r="B20" s="391">
        <v>10</v>
      </c>
      <c r="C20" s="391">
        <v>3</v>
      </c>
      <c r="D20" s="391">
        <v>7</v>
      </c>
      <c r="E20" s="391">
        <v>7</v>
      </c>
      <c r="F20" s="391">
        <v>3</v>
      </c>
      <c r="G20" s="391">
        <v>4</v>
      </c>
      <c r="H20" s="391">
        <v>3</v>
      </c>
      <c r="I20" s="391" t="s">
        <v>1010</v>
      </c>
      <c r="J20" s="392">
        <v>3</v>
      </c>
    </row>
    <row r="21" spans="1:10" ht="12.95" customHeight="1" x14ac:dyDescent="0.2">
      <c r="A21" s="141" t="s">
        <v>827</v>
      </c>
      <c r="B21" s="391"/>
      <c r="C21" s="391"/>
      <c r="D21" s="391"/>
      <c r="E21" s="391"/>
      <c r="F21" s="391"/>
      <c r="G21" s="391"/>
      <c r="H21" s="391"/>
      <c r="I21" s="391"/>
      <c r="J21" s="392"/>
    </row>
    <row r="22" spans="1:10" ht="12.95" customHeight="1" x14ac:dyDescent="0.2">
      <c r="A22" s="1180" t="s">
        <v>830</v>
      </c>
      <c r="B22" s="391">
        <v>2</v>
      </c>
      <c r="C22" s="391">
        <v>1</v>
      </c>
      <c r="D22" s="391">
        <v>1</v>
      </c>
      <c r="E22" s="391">
        <v>1</v>
      </c>
      <c r="F22" s="391" t="s">
        <v>1010</v>
      </c>
      <c r="G22" s="391">
        <v>1</v>
      </c>
      <c r="H22" s="391">
        <v>1</v>
      </c>
      <c r="I22" s="391">
        <v>1</v>
      </c>
      <c r="J22" s="392" t="s">
        <v>1010</v>
      </c>
    </row>
    <row r="23" spans="1:10" ht="12.95" customHeight="1" x14ac:dyDescent="0.2">
      <c r="A23" s="1180" t="s">
        <v>831</v>
      </c>
      <c r="B23" s="391">
        <v>1</v>
      </c>
      <c r="C23" s="391">
        <v>1</v>
      </c>
      <c r="D23" s="391" t="s">
        <v>1010</v>
      </c>
      <c r="E23" s="391">
        <v>1</v>
      </c>
      <c r="F23" s="391">
        <v>1</v>
      </c>
      <c r="G23" s="391" t="s">
        <v>1010</v>
      </c>
      <c r="H23" s="391" t="s">
        <v>1010</v>
      </c>
      <c r="I23" s="391" t="s">
        <v>1010</v>
      </c>
      <c r="J23" s="392" t="s">
        <v>1010</v>
      </c>
    </row>
    <row r="24" spans="1:10" ht="12.95" customHeight="1" x14ac:dyDescent="0.2">
      <c r="A24" s="1180" t="s">
        <v>832</v>
      </c>
      <c r="B24" s="391" t="s">
        <v>1010</v>
      </c>
      <c r="C24" s="391" t="s">
        <v>1010</v>
      </c>
      <c r="D24" s="391" t="s">
        <v>1010</v>
      </c>
      <c r="E24" s="391" t="s">
        <v>1010</v>
      </c>
      <c r="F24" s="391" t="s">
        <v>1010</v>
      </c>
      <c r="G24" s="391" t="s">
        <v>1010</v>
      </c>
      <c r="H24" s="391" t="s">
        <v>1010</v>
      </c>
      <c r="I24" s="391" t="s">
        <v>1010</v>
      </c>
      <c r="J24" s="392" t="s">
        <v>1010</v>
      </c>
    </row>
    <row r="25" spans="1:10" ht="12.95" customHeight="1" x14ac:dyDescent="0.2">
      <c r="A25" s="1180" t="s">
        <v>833</v>
      </c>
      <c r="B25" s="391" t="s">
        <v>1010</v>
      </c>
      <c r="C25" s="391" t="s">
        <v>1010</v>
      </c>
      <c r="D25" s="391" t="s">
        <v>1010</v>
      </c>
      <c r="E25" s="391" t="s">
        <v>1010</v>
      </c>
      <c r="F25" s="391" t="s">
        <v>1010</v>
      </c>
      <c r="G25" s="391" t="s">
        <v>1010</v>
      </c>
      <c r="H25" s="391" t="s">
        <v>1010</v>
      </c>
      <c r="I25" s="391" t="s">
        <v>1010</v>
      </c>
      <c r="J25" s="392" t="s">
        <v>1010</v>
      </c>
    </row>
    <row r="26" spans="1:10" ht="12.95" customHeight="1" x14ac:dyDescent="0.2">
      <c r="A26" s="1180" t="s">
        <v>263</v>
      </c>
      <c r="B26" s="391" t="s">
        <v>1010</v>
      </c>
      <c r="C26" s="391" t="s">
        <v>1010</v>
      </c>
      <c r="D26" s="391" t="s">
        <v>1010</v>
      </c>
      <c r="E26" s="391" t="s">
        <v>1010</v>
      </c>
      <c r="F26" s="391" t="s">
        <v>1010</v>
      </c>
      <c r="G26" s="391" t="s">
        <v>1010</v>
      </c>
      <c r="H26" s="391" t="s">
        <v>1010</v>
      </c>
      <c r="I26" s="391" t="s">
        <v>1010</v>
      </c>
      <c r="J26" s="392" t="s">
        <v>1010</v>
      </c>
    </row>
    <row r="27" spans="1:10" ht="12.95" customHeight="1" x14ac:dyDescent="0.2">
      <c r="A27" s="1180" t="s">
        <v>834</v>
      </c>
      <c r="B27" s="391">
        <v>1</v>
      </c>
      <c r="C27" s="391">
        <v>1</v>
      </c>
      <c r="D27" s="391" t="s">
        <v>1010</v>
      </c>
      <c r="E27" s="391" t="s">
        <v>1010</v>
      </c>
      <c r="F27" s="391" t="s">
        <v>1010</v>
      </c>
      <c r="G27" s="391" t="s">
        <v>1010</v>
      </c>
      <c r="H27" s="391">
        <v>1</v>
      </c>
      <c r="I27" s="391">
        <v>1</v>
      </c>
      <c r="J27" s="392" t="s">
        <v>1010</v>
      </c>
    </row>
    <row r="28" spans="1:10" ht="12.95" customHeight="1" x14ac:dyDescent="0.2">
      <c r="A28" s="1180" t="s">
        <v>835</v>
      </c>
      <c r="B28" s="391">
        <v>3</v>
      </c>
      <c r="C28" s="391">
        <v>1</v>
      </c>
      <c r="D28" s="391">
        <v>2</v>
      </c>
      <c r="E28" s="391">
        <v>3</v>
      </c>
      <c r="F28" s="391">
        <v>1</v>
      </c>
      <c r="G28" s="391">
        <v>2</v>
      </c>
      <c r="H28" s="391" t="s">
        <v>1010</v>
      </c>
      <c r="I28" s="391" t="s">
        <v>1010</v>
      </c>
      <c r="J28" s="392" t="s">
        <v>1010</v>
      </c>
    </row>
    <row r="29" spans="1:10" ht="12.95" customHeight="1" x14ac:dyDescent="0.2">
      <c r="A29" s="1180" t="s">
        <v>836</v>
      </c>
      <c r="B29" s="391">
        <v>1</v>
      </c>
      <c r="C29" s="391">
        <v>1</v>
      </c>
      <c r="D29" s="391" t="s">
        <v>1010</v>
      </c>
      <c r="E29" s="391" t="s">
        <v>1010</v>
      </c>
      <c r="F29" s="391" t="s">
        <v>1010</v>
      </c>
      <c r="G29" s="391" t="s">
        <v>1010</v>
      </c>
      <c r="H29" s="391">
        <v>1</v>
      </c>
      <c r="I29" s="391">
        <v>1</v>
      </c>
      <c r="J29" s="392" t="s">
        <v>1010</v>
      </c>
    </row>
    <row r="30" spans="1:10" ht="12.95" customHeight="1" x14ac:dyDescent="0.2">
      <c r="A30" s="1180" t="s">
        <v>837</v>
      </c>
      <c r="B30" s="391" t="s">
        <v>1010</v>
      </c>
      <c r="C30" s="391" t="s">
        <v>1010</v>
      </c>
      <c r="D30" s="391" t="s">
        <v>1010</v>
      </c>
      <c r="E30" s="391" t="s">
        <v>1010</v>
      </c>
      <c r="F30" s="391" t="s">
        <v>1010</v>
      </c>
      <c r="G30" s="391" t="s">
        <v>1010</v>
      </c>
      <c r="H30" s="391" t="s">
        <v>1010</v>
      </c>
      <c r="I30" s="391" t="s">
        <v>1010</v>
      </c>
      <c r="J30" s="392" t="s">
        <v>1010</v>
      </c>
    </row>
    <row r="31" spans="1:10" ht="12.95" customHeight="1" x14ac:dyDescent="0.2">
      <c r="A31" s="1180" t="s">
        <v>828</v>
      </c>
      <c r="B31" s="391">
        <v>1</v>
      </c>
      <c r="C31" s="391">
        <v>1</v>
      </c>
      <c r="D31" s="391" t="s">
        <v>1010</v>
      </c>
      <c r="E31" s="391" t="s">
        <v>1010</v>
      </c>
      <c r="F31" s="391" t="s">
        <v>1010</v>
      </c>
      <c r="G31" s="391" t="s">
        <v>1010</v>
      </c>
      <c r="H31" s="391">
        <v>1</v>
      </c>
      <c r="I31" s="391">
        <v>1</v>
      </c>
      <c r="J31" s="392" t="s">
        <v>1010</v>
      </c>
    </row>
    <row r="32" spans="1:10" ht="12.95" customHeight="1" x14ac:dyDescent="0.2">
      <c r="A32" s="141" t="s">
        <v>829</v>
      </c>
      <c r="B32" s="83"/>
      <c r="C32" s="83"/>
      <c r="D32" s="83"/>
      <c r="E32" s="83"/>
      <c r="F32" s="83"/>
      <c r="G32" s="83"/>
      <c r="H32" s="83"/>
      <c r="I32" s="83"/>
      <c r="J32" s="79"/>
    </row>
  </sheetData>
  <mergeCells count="4">
    <mergeCell ref="E3:G3"/>
    <mergeCell ref="E4:G4"/>
    <mergeCell ref="H3:J3"/>
    <mergeCell ref="H4:J4"/>
  </mergeCells>
  <phoneticPr fontId="27" type="noConversion"/>
  <hyperlinks>
    <hyperlink ref="J1:J2" location="'Spis tablic List of tables'!B119" display="Powrót do spisu tablic"/>
  </hyperlinks>
  <pageMargins left="0.75" right="0.75" top="1" bottom="1" header="0.5" footer="0.5"/>
  <pageSetup paperSize="9" orientation="portrait" r:id="rId1"/>
  <headerFooter alignWithMargins="0"/>
  <ignoredErrors>
    <ignoredError sqref="A22:A30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8" width="18" customWidth="1"/>
  </cols>
  <sheetData>
    <row r="1" spans="1:9" ht="15" customHeight="1" x14ac:dyDescent="0.2">
      <c r="A1" s="435" t="s">
        <v>1466</v>
      </c>
      <c r="B1" s="435"/>
      <c r="C1" s="435"/>
      <c r="D1" s="435"/>
      <c r="E1" s="435"/>
      <c r="F1" s="435"/>
      <c r="H1" s="1279" t="s">
        <v>42</v>
      </c>
    </row>
    <row r="2" spans="1:9" ht="15" customHeight="1" x14ac:dyDescent="0.2">
      <c r="A2" s="260" t="s">
        <v>1448</v>
      </c>
      <c r="B2" s="260"/>
      <c r="C2" s="260"/>
      <c r="D2" s="260"/>
      <c r="E2" s="260"/>
      <c r="F2" s="260"/>
      <c r="H2" s="1280" t="s">
        <v>43</v>
      </c>
      <c r="I2" s="2"/>
    </row>
    <row r="3" spans="1:9" ht="15" customHeight="1" x14ac:dyDescent="0.2">
      <c r="A3" s="239"/>
      <c r="B3" s="237"/>
      <c r="C3" s="1430" t="s">
        <v>733</v>
      </c>
      <c r="D3" s="1431"/>
      <c r="E3" s="1431"/>
      <c r="F3" s="1431"/>
      <c r="G3" s="1431"/>
      <c r="H3" s="1431"/>
      <c r="I3" s="2"/>
    </row>
    <row r="4" spans="1:9" ht="15" customHeight="1" x14ac:dyDescent="0.2">
      <c r="A4" s="2"/>
      <c r="B4" s="1"/>
      <c r="C4" s="1455" t="s">
        <v>838</v>
      </c>
      <c r="D4" s="1456"/>
      <c r="E4" s="1456"/>
      <c r="F4" s="1456"/>
      <c r="G4" s="1456"/>
      <c r="H4" s="1456"/>
      <c r="I4" s="2"/>
    </row>
    <row r="5" spans="1:9" ht="15" customHeight="1" x14ac:dyDescent="0.2">
      <c r="A5" s="93" t="s">
        <v>1557</v>
      </c>
      <c r="B5" s="145" t="s">
        <v>110</v>
      </c>
      <c r="C5" s="102" t="s">
        <v>839</v>
      </c>
      <c r="D5" s="1466" t="s">
        <v>736</v>
      </c>
      <c r="E5" s="1466" t="s">
        <v>841</v>
      </c>
      <c r="F5" s="1466" t="s">
        <v>842</v>
      </c>
      <c r="G5" s="102" t="s">
        <v>844</v>
      </c>
      <c r="H5" s="1499" t="s">
        <v>847</v>
      </c>
      <c r="I5" s="2"/>
    </row>
    <row r="6" spans="1:9" ht="15" customHeight="1" x14ac:dyDescent="0.2">
      <c r="A6" s="1333" t="s">
        <v>1558</v>
      </c>
      <c r="B6" s="5" t="s">
        <v>111</v>
      </c>
      <c r="C6" s="166" t="s">
        <v>840</v>
      </c>
      <c r="D6" s="1502"/>
      <c r="E6" s="1502"/>
      <c r="F6" s="1502"/>
      <c r="G6" s="242" t="s">
        <v>845</v>
      </c>
      <c r="H6" s="1500"/>
      <c r="I6" s="2"/>
    </row>
    <row r="7" spans="1:9" ht="15" customHeight="1" x14ac:dyDescent="0.2">
      <c r="A7" s="240"/>
      <c r="B7" s="166"/>
      <c r="C7" s="167" t="s">
        <v>846</v>
      </c>
      <c r="D7" s="1502"/>
      <c r="E7" s="1502"/>
      <c r="F7" s="1502"/>
      <c r="G7" s="243" t="s">
        <v>843</v>
      </c>
      <c r="H7" s="1501"/>
    </row>
    <row r="8" spans="1:9" ht="15" customHeight="1" x14ac:dyDescent="0.2">
      <c r="A8" s="241"/>
      <c r="B8" s="238"/>
      <c r="C8" s="964" t="s">
        <v>344</v>
      </c>
      <c r="D8" s="1502"/>
      <c r="E8" s="1502"/>
      <c r="F8" s="1502"/>
      <c r="G8" s="5"/>
      <c r="H8" s="1500"/>
    </row>
    <row r="9" spans="1:9" ht="12.95" customHeight="1" x14ac:dyDescent="0.2">
      <c r="A9" s="466"/>
      <c r="B9" s="467"/>
      <c r="C9" s="468"/>
      <c r="D9" s="431"/>
      <c r="E9" s="431"/>
      <c r="F9" s="431"/>
      <c r="G9" s="469"/>
      <c r="H9" s="432"/>
    </row>
    <row r="10" spans="1:9" ht="12.95" customHeight="1" x14ac:dyDescent="0.2">
      <c r="A10" s="1179" t="s">
        <v>53</v>
      </c>
      <c r="B10" s="388">
        <v>67</v>
      </c>
      <c r="C10" s="388">
        <v>1</v>
      </c>
      <c r="D10" s="388">
        <v>19</v>
      </c>
      <c r="E10" s="388">
        <v>20</v>
      </c>
      <c r="F10" s="388">
        <v>27</v>
      </c>
      <c r="G10" s="388" t="s">
        <v>1010</v>
      </c>
      <c r="H10" s="394" t="s">
        <v>1010</v>
      </c>
    </row>
    <row r="11" spans="1:9" ht="12.95" customHeight="1" x14ac:dyDescent="0.2">
      <c r="A11" s="16" t="s">
        <v>77</v>
      </c>
      <c r="B11" s="391"/>
      <c r="C11" s="391"/>
      <c r="D11" s="391"/>
      <c r="E11" s="391"/>
      <c r="F11" s="391"/>
      <c r="G11" s="391"/>
      <c r="H11" s="392"/>
    </row>
    <row r="12" spans="1:9" ht="12.95" customHeight="1" x14ac:dyDescent="0.2">
      <c r="A12" s="1180" t="s">
        <v>1384</v>
      </c>
      <c r="B12" s="391">
        <v>2</v>
      </c>
      <c r="C12" s="391" t="s">
        <v>1010</v>
      </c>
      <c r="D12" s="391" t="s">
        <v>1010</v>
      </c>
      <c r="E12" s="391">
        <v>1</v>
      </c>
      <c r="F12" s="391">
        <v>1</v>
      </c>
      <c r="G12" s="391" t="s">
        <v>1010</v>
      </c>
      <c r="H12" s="392" t="s">
        <v>1010</v>
      </c>
    </row>
    <row r="13" spans="1:9" ht="12.95" customHeight="1" x14ac:dyDescent="0.2">
      <c r="A13" s="160" t="s">
        <v>490</v>
      </c>
      <c r="B13" s="391"/>
      <c r="C13" s="391"/>
      <c r="D13" s="391"/>
      <c r="E13" s="391"/>
      <c r="F13" s="391"/>
      <c r="G13" s="391"/>
      <c r="H13" s="392"/>
    </row>
    <row r="14" spans="1:9" ht="12.95" customHeight="1" x14ac:dyDescent="0.2">
      <c r="A14" s="1180" t="s">
        <v>1385</v>
      </c>
      <c r="B14" s="391">
        <v>13</v>
      </c>
      <c r="C14" s="391">
        <v>1</v>
      </c>
      <c r="D14" s="391">
        <v>3</v>
      </c>
      <c r="E14" s="391">
        <v>5</v>
      </c>
      <c r="F14" s="391">
        <v>4</v>
      </c>
      <c r="G14" s="391" t="s">
        <v>1010</v>
      </c>
      <c r="H14" s="392" t="s">
        <v>1010</v>
      </c>
    </row>
    <row r="15" spans="1:9" ht="12.95" customHeight="1" x14ac:dyDescent="0.2">
      <c r="A15" s="1180" t="s">
        <v>182</v>
      </c>
      <c r="B15" s="391">
        <v>14</v>
      </c>
      <c r="C15" s="391" t="s">
        <v>1010</v>
      </c>
      <c r="D15" s="391">
        <v>3</v>
      </c>
      <c r="E15" s="391">
        <v>5</v>
      </c>
      <c r="F15" s="391">
        <v>6</v>
      </c>
      <c r="G15" s="391" t="s">
        <v>1010</v>
      </c>
      <c r="H15" s="392" t="s">
        <v>1010</v>
      </c>
    </row>
    <row r="16" spans="1:9" ht="12.95" customHeight="1" x14ac:dyDescent="0.2">
      <c r="A16" s="1180" t="s">
        <v>188</v>
      </c>
      <c r="B16" s="391">
        <v>20</v>
      </c>
      <c r="C16" s="391" t="s">
        <v>1010</v>
      </c>
      <c r="D16" s="391">
        <v>8</v>
      </c>
      <c r="E16" s="391">
        <v>3</v>
      </c>
      <c r="F16" s="391">
        <v>9</v>
      </c>
      <c r="G16" s="391" t="s">
        <v>1010</v>
      </c>
      <c r="H16" s="392" t="s">
        <v>1010</v>
      </c>
    </row>
    <row r="17" spans="1:8" ht="12.95" customHeight="1" x14ac:dyDescent="0.2">
      <c r="A17" s="1180" t="s">
        <v>194</v>
      </c>
      <c r="B17" s="391">
        <v>15</v>
      </c>
      <c r="C17" s="391" t="s">
        <v>1010</v>
      </c>
      <c r="D17" s="391">
        <v>3</v>
      </c>
      <c r="E17" s="391">
        <v>6</v>
      </c>
      <c r="F17" s="391">
        <v>6</v>
      </c>
      <c r="G17" s="391" t="s">
        <v>1010</v>
      </c>
      <c r="H17" s="392" t="s">
        <v>1010</v>
      </c>
    </row>
    <row r="18" spans="1:8" ht="12.95" customHeight="1" x14ac:dyDescent="0.2">
      <c r="A18" s="1180" t="s">
        <v>1386</v>
      </c>
      <c r="B18" s="391">
        <v>3</v>
      </c>
      <c r="C18" s="391" t="s">
        <v>1010</v>
      </c>
      <c r="D18" s="391">
        <v>2</v>
      </c>
      <c r="E18" s="391" t="s">
        <v>1010</v>
      </c>
      <c r="F18" s="391">
        <v>1</v>
      </c>
      <c r="G18" s="391" t="s">
        <v>1010</v>
      </c>
      <c r="H18" s="392" t="s">
        <v>1010</v>
      </c>
    </row>
    <row r="19" spans="1:8" ht="12.95" customHeight="1" x14ac:dyDescent="0.2">
      <c r="A19" s="1180" t="s">
        <v>1387</v>
      </c>
      <c r="B19" s="391" t="s">
        <v>1010</v>
      </c>
      <c r="C19" s="391" t="s">
        <v>1010</v>
      </c>
      <c r="D19" s="391" t="s">
        <v>1010</v>
      </c>
      <c r="E19" s="391" t="s">
        <v>1010</v>
      </c>
      <c r="F19" s="391" t="s">
        <v>1010</v>
      </c>
      <c r="G19" s="391" t="s">
        <v>1010</v>
      </c>
      <c r="H19" s="392" t="s">
        <v>1010</v>
      </c>
    </row>
    <row r="20" spans="1:8" ht="12.95" customHeight="1" x14ac:dyDescent="0.2">
      <c r="A20" s="1180" t="s">
        <v>1388</v>
      </c>
      <c r="B20" s="391" t="s">
        <v>1010</v>
      </c>
      <c r="C20" s="391" t="s">
        <v>1010</v>
      </c>
      <c r="D20" s="391" t="s">
        <v>1010</v>
      </c>
      <c r="E20" s="391" t="s">
        <v>1010</v>
      </c>
      <c r="F20" s="391" t="s">
        <v>1010</v>
      </c>
      <c r="G20" s="391" t="s">
        <v>1010</v>
      </c>
      <c r="H20" s="392" t="s">
        <v>1010</v>
      </c>
    </row>
    <row r="21" spans="1:8" ht="12.95" customHeight="1" x14ac:dyDescent="0.2">
      <c r="A21" s="141" t="s">
        <v>676</v>
      </c>
      <c r="B21" s="442"/>
      <c r="C21" s="442"/>
      <c r="D21" s="442"/>
      <c r="E21" s="442"/>
      <c r="F21" s="442"/>
      <c r="G21" s="442"/>
      <c r="H21" s="465"/>
    </row>
    <row r="22" spans="1:8" ht="12.95" customHeight="1" x14ac:dyDescent="0.2">
      <c r="A22" s="1180" t="s">
        <v>1389</v>
      </c>
      <c r="B22" s="391" t="s">
        <v>1010</v>
      </c>
      <c r="C22" s="391" t="s">
        <v>1010</v>
      </c>
      <c r="D22" s="391" t="s">
        <v>1010</v>
      </c>
      <c r="E22" s="391" t="s">
        <v>1010</v>
      </c>
      <c r="F22" s="391" t="s">
        <v>1010</v>
      </c>
      <c r="G22" s="391" t="s">
        <v>1010</v>
      </c>
      <c r="H22" s="392" t="s">
        <v>1010</v>
      </c>
    </row>
    <row r="23" spans="1:8" ht="12.95" customHeight="1" x14ac:dyDescent="0.2">
      <c r="A23" s="141" t="s">
        <v>677</v>
      </c>
      <c r="B23" s="442"/>
      <c r="C23" s="442"/>
      <c r="D23" s="442"/>
      <c r="E23" s="442"/>
      <c r="F23" s="442"/>
      <c r="G23" s="442"/>
      <c r="H23" s="465"/>
    </row>
    <row r="24" spans="1:8" ht="12.95" customHeight="1" x14ac:dyDescent="0.2">
      <c r="A24" s="1179" t="s">
        <v>1383</v>
      </c>
      <c r="B24" s="388">
        <v>40</v>
      </c>
      <c r="C24" s="388">
        <v>1</v>
      </c>
      <c r="D24" s="388">
        <v>11</v>
      </c>
      <c r="E24" s="388">
        <v>10</v>
      </c>
      <c r="F24" s="388">
        <v>18</v>
      </c>
      <c r="G24" s="388" t="s">
        <v>1010</v>
      </c>
      <c r="H24" s="394" t="s">
        <v>1010</v>
      </c>
    </row>
    <row r="25" spans="1:8" ht="12.95" customHeight="1" x14ac:dyDescent="0.2">
      <c r="A25" s="16" t="s">
        <v>848</v>
      </c>
      <c r="B25" s="391"/>
      <c r="C25" s="391"/>
      <c r="D25" s="391"/>
      <c r="E25" s="391"/>
      <c r="F25" s="391"/>
      <c r="G25" s="391"/>
      <c r="H25" s="392"/>
    </row>
    <row r="26" spans="1:8" ht="12.95" customHeight="1" x14ac:dyDescent="0.2">
      <c r="A26" s="1180" t="s">
        <v>489</v>
      </c>
      <c r="B26" s="391">
        <v>1</v>
      </c>
      <c r="C26" s="391" t="s">
        <v>1010</v>
      </c>
      <c r="D26" s="391" t="s">
        <v>1010</v>
      </c>
      <c r="E26" s="391" t="s">
        <v>1010</v>
      </c>
      <c r="F26" s="391">
        <v>1</v>
      </c>
      <c r="G26" s="391" t="s">
        <v>1010</v>
      </c>
      <c r="H26" s="392" t="s">
        <v>1010</v>
      </c>
    </row>
    <row r="27" spans="1:8" ht="12.95" customHeight="1" x14ac:dyDescent="0.2">
      <c r="A27" s="483" t="s">
        <v>1390</v>
      </c>
      <c r="B27" s="774"/>
      <c r="C27" s="774"/>
      <c r="D27" s="774"/>
      <c r="E27" s="774"/>
      <c r="F27" s="774"/>
      <c r="G27" s="774"/>
      <c r="H27" s="775"/>
    </row>
    <row r="28" spans="1:8" ht="12.95" customHeight="1" x14ac:dyDescent="0.2">
      <c r="A28" s="1180" t="s">
        <v>1385</v>
      </c>
      <c r="B28" s="391">
        <v>12</v>
      </c>
      <c r="C28" s="391">
        <v>1</v>
      </c>
      <c r="D28" s="391">
        <v>3</v>
      </c>
      <c r="E28" s="391">
        <v>4</v>
      </c>
      <c r="F28" s="391">
        <v>4</v>
      </c>
      <c r="G28" s="391" t="s">
        <v>1010</v>
      </c>
      <c r="H28" s="392" t="s">
        <v>1010</v>
      </c>
    </row>
    <row r="29" spans="1:8" ht="12.95" customHeight="1" x14ac:dyDescent="0.2">
      <c r="A29" s="1180" t="s">
        <v>182</v>
      </c>
      <c r="B29" s="391">
        <v>9</v>
      </c>
      <c r="C29" s="391" t="s">
        <v>1010</v>
      </c>
      <c r="D29" s="391">
        <v>2</v>
      </c>
      <c r="E29" s="391">
        <v>2</v>
      </c>
      <c r="F29" s="391">
        <v>5</v>
      </c>
      <c r="G29" s="391" t="s">
        <v>1010</v>
      </c>
      <c r="H29" s="392" t="s">
        <v>1010</v>
      </c>
    </row>
    <row r="30" spans="1:8" ht="12.95" customHeight="1" x14ac:dyDescent="0.2">
      <c r="A30" s="1180" t="s">
        <v>188</v>
      </c>
      <c r="B30" s="391">
        <v>9</v>
      </c>
      <c r="C30" s="391" t="s">
        <v>1010</v>
      </c>
      <c r="D30" s="391">
        <v>4</v>
      </c>
      <c r="E30" s="391">
        <v>2</v>
      </c>
      <c r="F30" s="391">
        <v>3</v>
      </c>
      <c r="G30" s="391" t="s">
        <v>1010</v>
      </c>
      <c r="H30" s="392" t="s">
        <v>1010</v>
      </c>
    </row>
    <row r="31" spans="1:8" ht="12.95" customHeight="1" x14ac:dyDescent="0.2">
      <c r="A31" s="1180" t="s">
        <v>194</v>
      </c>
      <c r="B31" s="391">
        <v>7</v>
      </c>
      <c r="C31" s="391" t="s">
        <v>1010</v>
      </c>
      <c r="D31" s="391">
        <v>1</v>
      </c>
      <c r="E31" s="391">
        <v>2</v>
      </c>
      <c r="F31" s="391">
        <v>4</v>
      </c>
      <c r="G31" s="391" t="s">
        <v>1010</v>
      </c>
      <c r="H31" s="392" t="s">
        <v>1010</v>
      </c>
    </row>
    <row r="32" spans="1:8" ht="12.95" customHeight="1" x14ac:dyDescent="0.2">
      <c r="A32" s="1180" t="s">
        <v>1386</v>
      </c>
      <c r="B32" s="391">
        <v>2</v>
      </c>
      <c r="C32" s="391" t="s">
        <v>1010</v>
      </c>
      <c r="D32" s="391">
        <v>1</v>
      </c>
      <c r="E32" s="391" t="s">
        <v>1010</v>
      </c>
      <c r="F32" s="391">
        <v>1</v>
      </c>
      <c r="G32" s="391" t="s">
        <v>1010</v>
      </c>
      <c r="H32" s="392" t="s">
        <v>1010</v>
      </c>
    </row>
    <row r="33" spans="1:8" ht="12.95" customHeight="1" x14ac:dyDescent="0.2">
      <c r="A33" s="1180" t="s">
        <v>1387</v>
      </c>
      <c r="B33" s="391" t="s">
        <v>1010</v>
      </c>
      <c r="C33" s="391" t="s">
        <v>1010</v>
      </c>
      <c r="D33" s="391" t="s">
        <v>1010</v>
      </c>
      <c r="E33" s="391" t="s">
        <v>1010</v>
      </c>
      <c r="F33" s="391" t="s">
        <v>1010</v>
      </c>
      <c r="G33" s="391" t="s">
        <v>1010</v>
      </c>
      <c r="H33" s="392" t="s">
        <v>1010</v>
      </c>
    </row>
    <row r="34" spans="1:8" ht="12.95" customHeight="1" x14ac:dyDescent="0.2">
      <c r="A34" s="1180" t="s">
        <v>1388</v>
      </c>
      <c r="B34" s="391" t="s">
        <v>1010</v>
      </c>
      <c r="C34" s="391" t="s">
        <v>1010</v>
      </c>
      <c r="D34" s="391" t="s">
        <v>1010</v>
      </c>
      <c r="E34" s="391" t="s">
        <v>1010</v>
      </c>
      <c r="F34" s="391" t="s">
        <v>1010</v>
      </c>
      <c r="G34" s="391" t="s">
        <v>1010</v>
      </c>
      <c r="H34" s="392" t="s">
        <v>1010</v>
      </c>
    </row>
    <row r="35" spans="1:8" ht="12.95" customHeight="1" x14ac:dyDescent="0.2">
      <c r="A35" s="141" t="s">
        <v>676</v>
      </c>
      <c r="B35" s="442"/>
      <c r="C35" s="442"/>
      <c r="D35" s="442"/>
      <c r="E35" s="442"/>
      <c r="F35" s="442"/>
      <c r="G35" s="442"/>
      <c r="H35" s="465"/>
    </row>
    <row r="36" spans="1:8" ht="12.95" customHeight="1" x14ac:dyDescent="0.2">
      <c r="A36" s="1180" t="s">
        <v>1389</v>
      </c>
      <c r="B36" s="391" t="s">
        <v>1010</v>
      </c>
      <c r="C36" s="391" t="s">
        <v>1010</v>
      </c>
      <c r="D36" s="391" t="s">
        <v>1010</v>
      </c>
      <c r="E36" s="391" t="s">
        <v>1010</v>
      </c>
      <c r="F36" s="391" t="s">
        <v>1010</v>
      </c>
      <c r="G36" s="391" t="s">
        <v>1010</v>
      </c>
      <c r="H36" s="392" t="s">
        <v>1010</v>
      </c>
    </row>
    <row r="37" spans="1:8" ht="12.95" customHeight="1" x14ac:dyDescent="0.2">
      <c r="A37" s="141" t="s">
        <v>677</v>
      </c>
      <c r="B37" s="83"/>
      <c r="C37" s="83"/>
      <c r="D37" s="83"/>
      <c r="E37" s="83"/>
      <c r="F37" s="83"/>
      <c r="G37" s="83"/>
      <c r="H37" s="79"/>
    </row>
  </sheetData>
  <mergeCells count="6">
    <mergeCell ref="C3:H3"/>
    <mergeCell ref="C4:H4"/>
    <mergeCell ref="H5:H8"/>
    <mergeCell ref="D5:D8"/>
    <mergeCell ref="E5:E8"/>
    <mergeCell ref="F5:F8"/>
  </mergeCells>
  <phoneticPr fontId="27" type="noConversion"/>
  <hyperlinks>
    <hyperlink ref="H1:H2" location="'Spis tablic List of tables'!B122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51" customWidth="1"/>
    <col min="2" max="14" width="19" customWidth="1"/>
    <col min="15" max="15" width="34.3984375" customWidth="1"/>
  </cols>
  <sheetData>
    <row r="1" spans="1:16" ht="15" customHeight="1" x14ac:dyDescent="0.2">
      <c r="A1" s="435" t="s">
        <v>1372</v>
      </c>
      <c r="B1" s="435"/>
      <c r="C1" s="435"/>
      <c r="D1" s="435"/>
      <c r="E1" s="435"/>
      <c r="F1" s="435"/>
      <c r="G1" s="435"/>
      <c r="H1" s="435"/>
      <c r="I1" s="251"/>
      <c r="J1" s="251"/>
      <c r="K1" s="251"/>
      <c r="L1" s="251"/>
      <c r="N1" s="1279" t="s">
        <v>42</v>
      </c>
      <c r="O1" s="251"/>
    </row>
    <row r="2" spans="1:16" ht="15" customHeight="1" x14ac:dyDescent="0.2">
      <c r="A2" s="461" t="s">
        <v>1373</v>
      </c>
      <c r="B2" s="461"/>
      <c r="C2" s="461"/>
      <c r="D2" s="461"/>
      <c r="E2" s="461"/>
      <c r="F2" s="461"/>
      <c r="G2" s="461"/>
      <c r="H2" s="461"/>
      <c r="I2" s="104"/>
      <c r="J2" s="104"/>
      <c r="K2" s="104"/>
      <c r="L2" s="104"/>
      <c r="N2" s="1280" t="s">
        <v>43</v>
      </c>
      <c r="O2" s="104"/>
    </row>
    <row r="3" spans="1:16" ht="12" customHeight="1" x14ac:dyDescent="0.2">
      <c r="A3" s="1373" t="s">
        <v>1552</v>
      </c>
      <c r="B3" s="1385" t="s">
        <v>67</v>
      </c>
      <c r="C3" s="1430" t="s">
        <v>849</v>
      </c>
      <c r="D3" s="1432"/>
      <c r="E3" s="1503" t="s">
        <v>301</v>
      </c>
      <c r="F3" s="1503" t="s">
        <v>302</v>
      </c>
      <c r="G3" s="1503" t="s">
        <v>303</v>
      </c>
      <c r="H3" s="1503" t="s">
        <v>802</v>
      </c>
      <c r="I3" s="1503" t="s">
        <v>803</v>
      </c>
      <c r="J3" s="1503" t="s">
        <v>571</v>
      </c>
      <c r="K3" s="1503" t="s">
        <v>572</v>
      </c>
      <c r="L3" s="1503" t="s">
        <v>804</v>
      </c>
      <c r="M3" s="1503" t="s">
        <v>856</v>
      </c>
      <c r="N3" s="1512" t="s">
        <v>858</v>
      </c>
      <c r="O3" s="20"/>
    </row>
    <row r="4" spans="1:16" ht="12" customHeight="1" x14ac:dyDescent="0.2">
      <c r="A4" s="1507"/>
      <c r="B4" s="1502"/>
      <c r="C4" s="1510" t="s">
        <v>137</v>
      </c>
      <c r="D4" s="1511"/>
      <c r="E4" s="1467"/>
      <c r="F4" s="1467"/>
      <c r="G4" s="1467"/>
      <c r="H4" s="1467"/>
      <c r="I4" s="1467"/>
      <c r="J4" s="1467"/>
      <c r="K4" s="1467"/>
      <c r="L4" s="1467"/>
      <c r="M4" s="1467"/>
      <c r="N4" s="1513"/>
      <c r="O4" s="502"/>
    </row>
    <row r="5" spans="1:16" ht="12" customHeight="1" x14ac:dyDescent="0.2">
      <c r="A5" s="1508"/>
      <c r="B5" s="1502"/>
      <c r="C5" s="1503" t="s">
        <v>898</v>
      </c>
      <c r="D5" s="252" t="s">
        <v>786</v>
      </c>
      <c r="E5" s="1504"/>
      <c r="F5" s="1504"/>
      <c r="G5" s="1504"/>
      <c r="H5" s="1504"/>
      <c r="I5" s="1504"/>
      <c r="J5" s="1504"/>
      <c r="K5" s="1504"/>
      <c r="L5" s="1504"/>
      <c r="M5" s="1504"/>
      <c r="N5" s="1514"/>
      <c r="O5" s="20"/>
    </row>
    <row r="6" spans="1:16" ht="12" customHeight="1" x14ac:dyDescent="0.2">
      <c r="A6" s="1507"/>
      <c r="B6" s="1502"/>
      <c r="C6" s="1504"/>
      <c r="D6" s="253" t="s">
        <v>850</v>
      </c>
      <c r="E6" s="1467"/>
      <c r="F6" s="1467"/>
      <c r="G6" s="1467"/>
      <c r="H6" s="1467"/>
      <c r="I6" s="1467"/>
      <c r="J6" s="1467"/>
      <c r="K6" s="1467"/>
      <c r="L6" s="1467"/>
      <c r="M6" s="1467"/>
      <c r="N6" s="1513"/>
      <c r="O6" s="502"/>
    </row>
    <row r="7" spans="1:16" ht="12" customHeight="1" x14ac:dyDescent="0.2">
      <c r="A7" s="1509"/>
      <c r="B7" s="1506"/>
      <c r="C7" s="1505"/>
      <c r="D7" s="75" t="s">
        <v>851</v>
      </c>
      <c r="E7" s="1505"/>
      <c r="F7" s="1505"/>
      <c r="G7" s="1505"/>
      <c r="H7" s="1505"/>
      <c r="I7" s="1505"/>
      <c r="J7" s="1505"/>
      <c r="K7" s="1505"/>
      <c r="L7" s="1505"/>
      <c r="M7" s="1505"/>
      <c r="N7" s="1515"/>
      <c r="O7" s="20"/>
    </row>
    <row r="8" spans="1:16" ht="6" customHeight="1" x14ac:dyDescent="0.2">
      <c r="A8" s="42"/>
      <c r="B8" s="248"/>
      <c r="C8" s="248"/>
      <c r="D8" s="248"/>
      <c r="E8" s="248"/>
      <c r="F8" s="248"/>
      <c r="G8" s="248"/>
      <c r="H8" s="248"/>
      <c r="I8" s="254"/>
      <c r="J8" s="254"/>
      <c r="K8" s="254"/>
      <c r="L8" s="254"/>
      <c r="M8" s="254"/>
      <c r="N8" s="490"/>
      <c r="O8" s="500"/>
    </row>
    <row r="9" spans="1:16" ht="12" customHeight="1" x14ac:dyDescent="0.2">
      <c r="A9" s="1179" t="s">
        <v>53</v>
      </c>
      <c r="B9" s="387">
        <v>13858</v>
      </c>
      <c r="C9" s="388">
        <v>63</v>
      </c>
      <c r="D9" s="388">
        <v>53</v>
      </c>
      <c r="E9" s="388">
        <v>5</v>
      </c>
      <c r="F9" s="388">
        <v>6</v>
      </c>
      <c r="G9" s="388">
        <v>42</v>
      </c>
      <c r="H9" s="388">
        <v>155</v>
      </c>
      <c r="I9" s="388">
        <v>273</v>
      </c>
      <c r="J9" s="388">
        <v>570</v>
      </c>
      <c r="K9" s="387">
        <v>1741</v>
      </c>
      <c r="L9" s="387">
        <v>2892</v>
      </c>
      <c r="M9" s="387">
        <v>2786</v>
      </c>
      <c r="N9" s="491">
        <v>5325</v>
      </c>
      <c r="O9" s="501"/>
      <c r="P9" s="541"/>
    </row>
    <row r="10" spans="1:16" ht="12" customHeight="1" x14ac:dyDescent="0.2">
      <c r="A10" s="505" t="s">
        <v>77</v>
      </c>
      <c r="B10" s="387"/>
      <c r="C10" s="388"/>
      <c r="D10" s="388"/>
      <c r="E10" s="388"/>
      <c r="F10" s="388"/>
      <c r="G10" s="388"/>
      <c r="H10" s="388"/>
      <c r="I10" s="388"/>
      <c r="J10" s="388"/>
      <c r="K10" s="387"/>
      <c r="L10" s="387"/>
      <c r="M10" s="387"/>
      <c r="N10" s="491"/>
      <c r="O10" s="501"/>
      <c r="P10" s="541"/>
    </row>
    <row r="11" spans="1:16" ht="6" customHeight="1" x14ac:dyDescent="0.2">
      <c r="A11" s="155"/>
      <c r="B11" s="343"/>
      <c r="C11" s="343"/>
      <c r="D11" s="343"/>
      <c r="E11" s="343"/>
      <c r="F11" s="343"/>
      <c r="G11" s="343"/>
      <c r="H11" s="343"/>
      <c r="I11" s="345"/>
      <c r="J11" s="345"/>
      <c r="K11" s="345"/>
      <c r="L11" s="345"/>
      <c r="M11" s="345"/>
      <c r="N11" s="492"/>
      <c r="O11" s="501"/>
      <c r="P11" s="541"/>
    </row>
    <row r="12" spans="1:16" ht="12" customHeight="1" x14ac:dyDescent="0.2">
      <c r="A12" s="123" t="s">
        <v>254</v>
      </c>
      <c r="B12" s="812"/>
      <c r="C12" s="812"/>
      <c r="D12" s="812"/>
      <c r="E12" s="812"/>
      <c r="F12" s="812"/>
      <c r="G12" s="812"/>
      <c r="H12" s="812"/>
      <c r="I12" s="813"/>
      <c r="J12" s="813"/>
      <c r="K12" s="813"/>
      <c r="L12" s="813"/>
      <c r="M12" s="813"/>
      <c r="N12" s="814"/>
      <c r="O12" s="501"/>
      <c r="P12" s="541"/>
    </row>
    <row r="13" spans="1:16" ht="12" customHeight="1" x14ac:dyDescent="0.2">
      <c r="A13" s="123" t="s">
        <v>243</v>
      </c>
      <c r="B13" s="812"/>
      <c r="C13" s="812"/>
      <c r="D13" s="812"/>
      <c r="E13" s="812"/>
      <c r="F13" s="812"/>
      <c r="G13" s="812"/>
      <c r="H13" s="812"/>
      <c r="I13" s="813"/>
      <c r="J13" s="813"/>
      <c r="K13" s="813"/>
      <c r="L13" s="813"/>
      <c r="M13" s="813"/>
      <c r="N13" s="814"/>
      <c r="O13" s="501"/>
      <c r="P13" s="541"/>
    </row>
    <row r="14" spans="1:16" ht="12" customHeight="1" x14ac:dyDescent="0.2">
      <c r="A14" s="1216" t="s">
        <v>1462</v>
      </c>
      <c r="B14" s="391">
        <v>82</v>
      </c>
      <c r="C14" s="391">
        <v>2</v>
      </c>
      <c r="D14" s="391" t="s">
        <v>1010</v>
      </c>
      <c r="E14" s="353" t="s">
        <v>1010</v>
      </c>
      <c r="F14" s="353" t="s">
        <v>1010</v>
      </c>
      <c r="G14" s="391">
        <v>1</v>
      </c>
      <c r="H14" s="353">
        <v>1</v>
      </c>
      <c r="I14" s="391">
        <v>2</v>
      </c>
      <c r="J14" s="391">
        <v>2</v>
      </c>
      <c r="K14" s="391">
        <v>17</v>
      </c>
      <c r="L14" s="391">
        <v>19</v>
      </c>
      <c r="M14" s="391">
        <v>15</v>
      </c>
      <c r="N14" s="487">
        <v>23</v>
      </c>
      <c r="O14" s="501"/>
      <c r="P14" s="541"/>
    </row>
    <row r="15" spans="1:16" ht="12" customHeight="1" x14ac:dyDescent="0.2">
      <c r="A15" s="504" t="s">
        <v>56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487"/>
      <c r="O15" s="501"/>
      <c r="P15" s="541"/>
    </row>
    <row r="16" spans="1:16" ht="6" customHeight="1" x14ac:dyDescent="0.2">
      <c r="A16" s="489"/>
      <c r="B16" s="391"/>
      <c r="C16" s="391"/>
      <c r="D16" s="391"/>
      <c r="E16" s="391"/>
      <c r="F16" s="391"/>
      <c r="G16" s="391"/>
      <c r="H16" s="391"/>
      <c r="I16" s="363"/>
      <c r="J16" s="363"/>
      <c r="K16" s="363"/>
      <c r="L16" s="363"/>
      <c r="M16" s="363"/>
      <c r="N16" s="493"/>
      <c r="O16" s="501"/>
      <c r="P16" s="541"/>
    </row>
    <row r="17" spans="1:16" ht="12" customHeight="1" x14ac:dyDescent="0.2">
      <c r="A17" s="1202" t="s">
        <v>852</v>
      </c>
      <c r="B17" s="395">
        <v>4015</v>
      </c>
      <c r="C17" s="391">
        <v>2</v>
      </c>
      <c r="D17" s="353">
        <v>1</v>
      </c>
      <c r="E17" s="391" t="s">
        <v>1010</v>
      </c>
      <c r="F17" s="353">
        <v>1</v>
      </c>
      <c r="G17" s="391">
        <v>3</v>
      </c>
      <c r="H17" s="391">
        <v>14</v>
      </c>
      <c r="I17" s="391">
        <v>40</v>
      </c>
      <c r="J17" s="391">
        <v>132</v>
      </c>
      <c r="K17" s="391">
        <v>632</v>
      </c>
      <c r="L17" s="391">
        <v>1238</v>
      </c>
      <c r="M17" s="395">
        <v>1022</v>
      </c>
      <c r="N17" s="487">
        <v>931</v>
      </c>
      <c r="O17" s="501"/>
      <c r="P17" s="541"/>
    </row>
    <row r="18" spans="1:16" ht="12" customHeight="1" x14ac:dyDescent="0.2">
      <c r="A18" s="503" t="s">
        <v>859</v>
      </c>
      <c r="B18" s="395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5"/>
      <c r="N18" s="487"/>
      <c r="O18" s="501"/>
      <c r="P18" s="541"/>
    </row>
    <row r="19" spans="1:16" ht="6" customHeight="1" x14ac:dyDescent="0.2">
      <c r="A19" s="256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494"/>
      <c r="O19" s="501"/>
      <c r="P19" s="541"/>
    </row>
    <row r="20" spans="1:16" ht="12" customHeight="1" x14ac:dyDescent="0.2">
      <c r="A20" s="155" t="s">
        <v>865</v>
      </c>
      <c r="B20" s="371"/>
      <c r="C20" s="371"/>
      <c r="D20" s="371"/>
      <c r="E20" s="371"/>
      <c r="F20" s="551"/>
      <c r="G20" s="551"/>
      <c r="H20" s="551"/>
      <c r="I20" s="371"/>
      <c r="J20" s="551"/>
      <c r="K20" s="551"/>
      <c r="L20" s="371"/>
      <c r="M20" s="371"/>
      <c r="N20" s="495"/>
      <c r="O20" s="501"/>
      <c r="P20" s="541"/>
    </row>
    <row r="21" spans="1:16" ht="12" customHeight="1" x14ac:dyDescent="0.2">
      <c r="A21" s="1180" t="s">
        <v>51</v>
      </c>
      <c r="B21" s="391">
        <v>7</v>
      </c>
      <c r="C21" s="391" t="s">
        <v>1010</v>
      </c>
      <c r="D21" s="391" t="s">
        <v>1010</v>
      </c>
      <c r="E21" s="353" t="s">
        <v>1010</v>
      </c>
      <c r="F21" s="353" t="s">
        <v>1010</v>
      </c>
      <c r="G21" s="353" t="s">
        <v>1010</v>
      </c>
      <c r="H21" s="353" t="s">
        <v>1010</v>
      </c>
      <c r="I21" s="353" t="s">
        <v>1010</v>
      </c>
      <c r="J21" s="353">
        <v>1</v>
      </c>
      <c r="K21" s="353">
        <v>3</v>
      </c>
      <c r="L21" s="353" t="s">
        <v>1010</v>
      </c>
      <c r="M21" s="353">
        <v>1</v>
      </c>
      <c r="N21" s="545">
        <v>2</v>
      </c>
      <c r="O21" s="501"/>
      <c r="P21" s="541"/>
    </row>
    <row r="22" spans="1:16" ht="12" customHeight="1" x14ac:dyDescent="0.2">
      <c r="A22" s="255" t="s">
        <v>863</v>
      </c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487"/>
      <c r="O22" s="501"/>
      <c r="P22" s="541"/>
    </row>
    <row r="23" spans="1:16" ht="12" customHeight="1" x14ac:dyDescent="0.2">
      <c r="A23" s="257" t="s">
        <v>864</v>
      </c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487"/>
      <c r="O23" s="501"/>
      <c r="P23" s="541"/>
    </row>
    <row r="24" spans="1:16" ht="6" customHeight="1" x14ac:dyDescent="0.2">
      <c r="A24" s="250"/>
      <c r="B24" s="362"/>
      <c r="C24" s="362"/>
      <c r="D24" s="362"/>
      <c r="E24" s="362"/>
      <c r="F24" s="362"/>
      <c r="G24" s="362"/>
      <c r="H24" s="362"/>
      <c r="I24" s="372"/>
      <c r="J24" s="372"/>
      <c r="K24" s="372"/>
      <c r="L24" s="372"/>
      <c r="M24" s="372"/>
      <c r="N24" s="496"/>
      <c r="O24" s="501"/>
      <c r="P24" s="541"/>
    </row>
    <row r="25" spans="1:16" ht="12" customHeight="1" x14ac:dyDescent="0.2">
      <c r="A25" s="153" t="s">
        <v>866</v>
      </c>
      <c r="B25" s="372"/>
      <c r="C25" s="372"/>
      <c r="D25" s="372"/>
      <c r="E25" s="372"/>
      <c r="F25" s="372"/>
      <c r="G25" s="372"/>
      <c r="H25" s="372"/>
      <c r="I25" s="362"/>
      <c r="J25" s="362"/>
      <c r="K25" s="362"/>
      <c r="L25" s="362"/>
      <c r="M25" s="362"/>
      <c r="N25" s="497"/>
      <c r="O25" s="501"/>
      <c r="P25" s="541"/>
    </row>
    <row r="26" spans="1:16" ht="12" customHeight="1" x14ac:dyDescent="0.2">
      <c r="A26" s="229" t="s">
        <v>867</v>
      </c>
      <c r="B26" s="362"/>
      <c r="C26" s="362"/>
      <c r="D26" s="362"/>
      <c r="E26" s="362"/>
      <c r="F26" s="362"/>
      <c r="G26" s="362"/>
      <c r="H26" s="362"/>
      <c r="I26" s="372"/>
      <c r="J26" s="372"/>
      <c r="K26" s="372"/>
      <c r="L26" s="372"/>
      <c r="M26" s="372"/>
      <c r="N26" s="496"/>
      <c r="O26" s="501"/>
      <c r="P26" s="541"/>
    </row>
    <row r="27" spans="1:16" ht="12" customHeight="1" x14ac:dyDescent="0.2">
      <c r="A27" s="229" t="s">
        <v>868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497"/>
      <c r="O27" s="501"/>
      <c r="P27" s="541"/>
    </row>
    <row r="28" spans="1:16" ht="12" customHeight="1" x14ac:dyDescent="0.2">
      <c r="A28" s="1217" t="s">
        <v>50</v>
      </c>
      <c r="B28" s="391">
        <v>371</v>
      </c>
      <c r="C28" s="391">
        <v>1</v>
      </c>
      <c r="D28" s="353" t="s">
        <v>1010</v>
      </c>
      <c r="E28" s="391" t="s">
        <v>1010</v>
      </c>
      <c r="F28" s="391">
        <v>1</v>
      </c>
      <c r="G28" s="353" t="s">
        <v>1010</v>
      </c>
      <c r="H28" s="353" t="s">
        <v>1010</v>
      </c>
      <c r="I28" s="391">
        <v>2</v>
      </c>
      <c r="J28" s="391">
        <v>8</v>
      </c>
      <c r="K28" s="391">
        <v>31</v>
      </c>
      <c r="L28" s="391">
        <v>72</v>
      </c>
      <c r="M28" s="391">
        <v>93</v>
      </c>
      <c r="N28" s="487">
        <v>163</v>
      </c>
      <c r="O28" s="501"/>
      <c r="P28" s="541"/>
    </row>
    <row r="29" spans="1:16" ht="12" customHeight="1" x14ac:dyDescent="0.2">
      <c r="A29" s="255" t="s">
        <v>870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487"/>
      <c r="O29" s="501"/>
      <c r="P29" s="541"/>
    </row>
    <row r="30" spans="1:16" ht="12" customHeight="1" x14ac:dyDescent="0.2">
      <c r="A30" s="257" t="s">
        <v>869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487"/>
      <c r="O30" s="501"/>
      <c r="P30" s="541"/>
    </row>
    <row r="31" spans="1:16" ht="6" customHeight="1" x14ac:dyDescent="0.2">
      <c r="A31" s="256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494"/>
      <c r="O31" s="501"/>
      <c r="P31" s="541"/>
    </row>
    <row r="32" spans="1:16" ht="12" customHeight="1" x14ac:dyDescent="0.2">
      <c r="A32" s="155" t="s">
        <v>853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495"/>
      <c r="O32" s="501"/>
      <c r="P32" s="541"/>
    </row>
    <row r="33" spans="1:16" ht="12" customHeight="1" x14ac:dyDescent="0.2">
      <c r="A33" s="1195" t="s">
        <v>854</v>
      </c>
      <c r="B33" s="391">
        <v>245</v>
      </c>
      <c r="C33" s="353" t="s">
        <v>1010</v>
      </c>
      <c r="D33" s="353" t="s">
        <v>1010</v>
      </c>
      <c r="E33" s="353" t="s">
        <v>1010</v>
      </c>
      <c r="F33" s="353" t="s">
        <v>1010</v>
      </c>
      <c r="G33" s="353" t="s">
        <v>1010</v>
      </c>
      <c r="H33" s="353" t="s">
        <v>1010</v>
      </c>
      <c r="I33" s="391">
        <v>9</v>
      </c>
      <c r="J33" s="391">
        <v>33</v>
      </c>
      <c r="K33" s="391">
        <v>53</v>
      </c>
      <c r="L33" s="391">
        <v>73</v>
      </c>
      <c r="M33" s="391">
        <v>19</v>
      </c>
      <c r="N33" s="487">
        <v>58</v>
      </c>
      <c r="O33" s="501"/>
      <c r="P33" s="541"/>
    </row>
    <row r="34" spans="1:16" ht="12" customHeight="1" x14ac:dyDescent="0.2">
      <c r="A34" s="255" t="s">
        <v>871</v>
      </c>
      <c r="B34" s="391"/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487"/>
      <c r="O34" s="501"/>
      <c r="P34" s="541"/>
    </row>
    <row r="35" spans="1:16" ht="12" customHeight="1" x14ac:dyDescent="0.2">
      <c r="A35" s="257" t="s">
        <v>894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487"/>
      <c r="O35" s="501"/>
      <c r="P35" s="541"/>
    </row>
    <row r="36" spans="1:16" ht="6" customHeight="1" x14ac:dyDescent="0.2">
      <c r="A36" s="250"/>
      <c r="B36" s="362"/>
      <c r="C36" s="362"/>
      <c r="D36" s="362"/>
      <c r="E36" s="362"/>
      <c r="F36" s="362"/>
      <c r="G36" s="362"/>
      <c r="H36" s="362"/>
      <c r="I36" s="372"/>
      <c r="J36" s="372"/>
      <c r="K36" s="372"/>
      <c r="L36" s="372"/>
      <c r="M36" s="372"/>
      <c r="N36" s="496"/>
      <c r="O36" s="501"/>
      <c r="P36" s="541"/>
    </row>
    <row r="37" spans="1:16" ht="12" customHeight="1" x14ac:dyDescent="0.2">
      <c r="A37" s="1183" t="s">
        <v>921</v>
      </c>
      <c r="B37" s="391">
        <v>336</v>
      </c>
      <c r="C37" s="391">
        <v>3</v>
      </c>
      <c r="D37" s="353">
        <v>2</v>
      </c>
      <c r="E37" s="391" t="s">
        <v>1010</v>
      </c>
      <c r="F37" s="391">
        <v>1</v>
      </c>
      <c r="G37" s="391">
        <v>1</v>
      </c>
      <c r="H37" s="391">
        <v>4</v>
      </c>
      <c r="I37" s="391">
        <v>9</v>
      </c>
      <c r="J37" s="391">
        <v>10</v>
      </c>
      <c r="K37" s="391">
        <v>28</v>
      </c>
      <c r="L37" s="391">
        <v>44</v>
      </c>
      <c r="M37" s="391">
        <v>63</v>
      </c>
      <c r="N37" s="487">
        <v>173</v>
      </c>
      <c r="O37" s="501"/>
      <c r="P37" s="541"/>
    </row>
    <row r="38" spans="1:16" ht="12" customHeight="1" x14ac:dyDescent="0.2">
      <c r="A38" s="246" t="s">
        <v>860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487"/>
      <c r="O38" s="501"/>
      <c r="P38" s="541"/>
    </row>
    <row r="39" spans="1:16" ht="6" customHeight="1" x14ac:dyDescent="0.2">
      <c r="A39" s="155"/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495"/>
      <c r="O39" s="501"/>
      <c r="P39" s="541"/>
    </row>
    <row r="40" spans="1:16" ht="12" customHeight="1" x14ac:dyDescent="0.2">
      <c r="A40" s="1199" t="s">
        <v>855</v>
      </c>
      <c r="B40" s="395">
        <v>5417</v>
      </c>
      <c r="C40" s="391">
        <v>3</v>
      </c>
      <c r="D40" s="353">
        <v>2</v>
      </c>
      <c r="E40" s="353" t="s">
        <v>1010</v>
      </c>
      <c r="F40" s="391" t="s">
        <v>1010</v>
      </c>
      <c r="G40" s="353">
        <v>3</v>
      </c>
      <c r="H40" s="391">
        <v>19</v>
      </c>
      <c r="I40" s="391">
        <v>31</v>
      </c>
      <c r="J40" s="391">
        <v>92</v>
      </c>
      <c r="K40" s="391">
        <v>385</v>
      </c>
      <c r="L40" s="391">
        <v>813</v>
      </c>
      <c r="M40" s="395">
        <v>1095</v>
      </c>
      <c r="N40" s="486">
        <v>2976</v>
      </c>
      <c r="O40" s="501"/>
      <c r="P40" s="541"/>
    </row>
    <row r="41" spans="1:16" ht="12" customHeight="1" x14ac:dyDescent="0.2">
      <c r="A41" s="255" t="s">
        <v>895</v>
      </c>
      <c r="B41" s="395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5"/>
      <c r="N41" s="486"/>
      <c r="O41" s="501"/>
      <c r="P41" s="541"/>
    </row>
    <row r="42" spans="1:16" ht="6" customHeight="1" x14ac:dyDescent="0.2">
      <c r="A42" s="258"/>
      <c r="B42" s="391"/>
      <c r="C42" s="391"/>
      <c r="D42" s="391"/>
      <c r="E42" s="391"/>
      <c r="F42" s="391"/>
      <c r="G42" s="391"/>
      <c r="H42" s="391"/>
      <c r="I42" s="370"/>
      <c r="J42" s="370"/>
      <c r="K42" s="370"/>
      <c r="L42" s="370"/>
      <c r="M42" s="370"/>
      <c r="N42" s="498"/>
      <c r="O42" s="501"/>
      <c r="P42" s="541"/>
    </row>
    <row r="43" spans="1:16" ht="12" customHeight="1" x14ac:dyDescent="0.2">
      <c r="A43" s="1183" t="s">
        <v>922</v>
      </c>
      <c r="B43" s="395">
        <v>886</v>
      </c>
      <c r="C43" s="391">
        <v>1</v>
      </c>
      <c r="D43" s="391">
        <v>1</v>
      </c>
      <c r="E43" s="391" t="s">
        <v>1010</v>
      </c>
      <c r="F43" s="391">
        <v>1</v>
      </c>
      <c r="G43" s="391">
        <v>2</v>
      </c>
      <c r="H43" s="391">
        <v>3</v>
      </c>
      <c r="I43" s="391">
        <v>12</v>
      </c>
      <c r="J43" s="391">
        <v>24</v>
      </c>
      <c r="K43" s="391">
        <v>80</v>
      </c>
      <c r="L43" s="391">
        <v>136</v>
      </c>
      <c r="M43" s="391">
        <v>204</v>
      </c>
      <c r="N43" s="487">
        <v>423</v>
      </c>
      <c r="O43" s="501"/>
      <c r="P43" s="541"/>
    </row>
    <row r="44" spans="1:16" ht="12" customHeight="1" x14ac:dyDescent="0.2">
      <c r="A44" s="255" t="s">
        <v>861</v>
      </c>
      <c r="B44" s="395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487"/>
      <c r="O44" s="501"/>
      <c r="P44" s="541"/>
    </row>
    <row r="45" spans="1:16" ht="6" customHeight="1" x14ac:dyDescent="0.2">
      <c r="A45" s="250"/>
      <c r="B45" s="362"/>
      <c r="C45" s="362"/>
      <c r="D45" s="362"/>
      <c r="E45" s="362"/>
      <c r="F45" s="362"/>
      <c r="G45" s="362"/>
      <c r="H45" s="362"/>
      <c r="I45" s="372"/>
      <c r="J45" s="372"/>
      <c r="K45" s="372"/>
      <c r="L45" s="372"/>
      <c r="M45" s="372"/>
      <c r="N45" s="496"/>
      <c r="O45" s="501"/>
      <c r="P45" s="541"/>
    </row>
    <row r="46" spans="1:16" ht="12" customHeight="1" x14ac:dyDescent="0.2">
      <c r="A46" s="1183" t="s">
        <v>47</v>
      </c>
      <c r="B46" s="391">
        <v>581</v>
      </c>
      <c r="C46" s="391" t="s">
        <v>1010</v>
      </c>
      <c r="D46" s="353" t="s">
        <v>1010</v>
      </c>
      <c r="E46" s="353" t="s">
        <v>1010</v>
      </c>
      <c r="F46" s="353" t="s">
        <v>1010</v>
      </c>
      <c r="G46" s="353">
        <v>1</v>
      </c>
      <c r="H46" s="391">
        <v>5</v>
      </c>
      <c r="I46" s="391">
        <v>30</v>
      </c>
      <c r="J46" s="391">
        <v>59</v>
      </c>
      <c r="K46" s="391">
        <v>123</v>
      </c>
      <c r="L46" s="391">
        <v>140</v>
      </c>
      <c r="M46" s="391">
        <v>82</v>
      </c>
      <c r="N46" s="487">
        <v>141</v>
      </c>
      <c r="O46" s="501"/>
      <c r="P46" s="541"/>
    </row>
    <row r="47" spans="1:16" ht="12" customHeight="1" x14ac:dyDescent="0.2">
      <c r="A47" s="255" t="s">
        <v>862</v>
      </c>
      <c r="B47" s="391"/>
      <c r="C47" s="391"/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487"/>
      <c r="O47" s="501"/>
      <c r="P47" s="541"/>
    </row>
    <row r="48" spans="1:16" ht="6" customHeight="1" x14ac:dyDescent="0.2">
      <c r="A48" s="249"/>
      <c r="B48" s="363"/>
      <c r="C48" s="363"/>
      <c r="D48" s="363"/>
      <c r="E48" s="363"/>
      <c r="F48" s="363"/>
      <c r="G48" s="363"/>
      <c r="H48" s="363"/>
      <c r="I48" s="373"/>
      <c r="J48" s="373"/>
      <c r="K48" s="373"/>
      <c r="L48" s="373"/>
      <c r="M48" s="373"/>
      <c r="N48" s="499"/>
      <c r="O48" s="501"/>
      <c r="P48" s="541"/>
    </row>
    <row r="49" spans="1:16" ht="12" customHeight="1" x14ac:dyDescent="0.2">
      <c r="A49" s="81" t="s">
        <v>55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499"/>
      <c r="O49" s="501"/>
      <c r="P49" s="541"/>
    </row>
    <row r="50" spans="1:16" ht="12" customHeight="1" x14ac:dyDescent="0.2">
      <c r="A50" s="1180" t="s">
        <v>48</v>
      </c>
      <c r="B50" s="391">
        <v>28</v>
      </c>
      <c r="C50" s="353" t="s">
        <v>1010</v>
      </c>
      <c r="D50" s="353" t="s">
        <v>1010</v>
      </c>
      <c r="E50" s="353" t="s">
        <v>1010</v>
      </c>
      <c r="F50" s="353" t="s">
        <v>1010</v>
      </c>
      <c r="G50" s="353" t="s">
        <v>1010</v>
      </c>
      <c r="H50" s="353" t="s">
        <v>1010</v>
      </c>
      <c r="I50" s="353" t="s">
        <v>1010</v>
      </c>
      <c r="J50" s="353">
        <v>1</v>
      </c>
      <c r="K50" s="391">
        <v>7</v>
      </c>
      <c r="L50" s="391">
        <v>7</v>
      </c>
      <c r="M50" s="391">
        <v>7</v>
      </c>
      <c r="N50" s="487">
        <v>6</v>
      </c>
      <c r="O50" s="501"/>
      <c r="P50" s="541"/>
    </row>
    <row r="51" spans="1:16" ht="12" customHeight="1" x14ac:dyDescent="0.2">
      <c r="A51" s="255" t="s">
        <v>873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487"/>
      <c r="O51" s="501"/>
      <c r="P51" s="541"/>
    </row>
    <row r="52" spans="1:16" ht="12" customHeight="1" x14ac:dyDescent="0.2">
      <c r="A52" s="257" t="s">
        <v>874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487"/>
      <c r="O52" s="501"/>
      <c r="P52" s="541"/>
    </row>
    <row r="53" spans="1:16" ht="6" customHeight="1" x14ac:dyDescent="0.2">
      <c r="A53" s="176"/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498"/>
      <c r="O53" s="501"/>
      <c r="P53" s="541"/>
    </row>
    <row r="54" spans="1:16" ht="12" customHeight="1" x14ac:dyDescent="0.2">
      <c r="A54" s="156" t="s">
        <v>877</v>
      </c>
      <c r="B54" s="358"/>
      <c r="C54" s="358"/>
      <c r="D54" s="358"/>
      <c r="E54" s="358"/>
      <c r="F54" s="358"/>
      <c r="G54" s="358"/>
      <c r="H54" s="358"/>
      <c r="I54" s="370"/>
      <c r="J54" s="370"/>
      <c r="K54" s="370"/>
      <c r="L54" s="370"/>
      <c r="M54" s="370"/>
      <c r="N54" s="498"/>
      <c r="O54" s="501"/>
      <c r="P54" s="541"/>
    </row>
    <row r="55" spans="1:16" ht="12" customHeight="1" x14ac:dyDescent="0.2">
      <c r="A55" s="1217" t="s">
        <v>49</v>
      </c>
      <c r="B55" s="391">
        <v>62</v>
      </c>
      <c r="C55" s="391" t="s">
        <v>1010</v>
      </c>
      <c r="D55" s="391" t="s">
        <v>1010</v>
      </c>
      <c r="E55" s="353" t="s">
        <v>1010</v>
      </c>
      <c r="F55" s="353" t="s">
        <v>1010</v>
      </c>
      <c r="G55" s="353" t="s">
        <v>1010</v>
      </c>
      <c r="H55" s="353" t="s">
        <v>1010</v>
      </c>
      <c r="I55" s="391">
        <v>1</v>
      </c>
      <c r="J55" s="391">
        <v>3</v>
      </c>
      <c r="K55" s="391">
        <v>2</v>
      </c>
      <c r="L55" s="391">
        <v>10</v>
      </c>
      <c r="M55" s="391">
        <v>13</v>
      </c>
      <c r="N55" s="487">
        <v>33</v>
      </c>
      <c r="O55" s="501"/>
      <c r="P55" s="541"/>
    </row>
    <row r="56" spans="1:16" ht="12" customHeight="1" x14ac:dyDescent="0.2">
      <c r="A56" s="255" t="s">
        <v>883</v>
      </c>
      <c r="B56" s="362"/>
      <c r="C56" s="362"/>
      <c r="D56" s="362"/>
      <c r="E56" s="362"/>
      <c r="F56" s="362"/>
      <c r="G56" s="362"/>
      <c r="H56" s="362"/>
      <c r="I56" s="372"/>
      <c r="J56" s="372"/>
      <c r="K56" s="372"/>
      <c r="L56" s="372"/>
      <c r="M56" s="372"/>
      <c r="N56" s="496"/>
      <c r="O56" s="501"/>
      <c r="P56" s="541"/>
    </row>
    <row r="57" spans="1:16" ht="12" customHeight="1" x14ac:dyDescent="0.2">
      <c r="A57" s="257" t="s">
        <v>872</v>
      </c>
      <c r="B57" s="362"/>
      <c r="C57" s="362"/>
      <c r="D57" s="362"/>
      <c r="E57" s="362"/>
      <c r="F57" s="362"/>
      <c r="G57" s="362"/>
      <c r="H57" s="362"/>
      <c r="I57" s="372"/>
      <c r="J57" s="372"/>
      <c r="K57" s="372"/>
      <c r="L57" s="372"/>
      <c r="M57" s="372"/>
      <c r="N57" s="496"/>
      <c r="O57" s="501"/>
      <c r="P57" s="541"/>
    </row>
    <row r="58" spans="1:16" ht="6" customHeight="1" x14ac:dyDescent="0.2">
      <c r="A58" s="257"/>
      <c r="B58" s="362"/>
      <c r="C58" s="362"/>
      <c r="D58" s="362"/>
      <c r="E58" s="362"/>
      <c r="F58" s="362"/>
      <c r="G58" s="362"/>
      <c r="H58" s="362"/>
      <c r="I58" s="372"/>
      <c r="J58" s="372"/>
      <c r="K58" s="372"/>
      <c r="L58" s="372"/>
      <c r="M58" s="372"/>
      <c r="N58" s="496"/>
      <c r="O58" s="501"/>
      <c r="P58" s="541"/>
    </row>
    <row r="59" spans="1:16" ht="12" customHeight="1" x14ac:dyDescent="0.2">
      <c r="A59" s="1202" t="s">
        <v>875</v>
      </c>
      <c r="B59" s="353" t="s">
        <v>1010</v>
      </c>
      <c r="C59" s="353" t="s">
        <v>1010</v>
      </c>
      <c r="D59" s="353" t="s">
        <v>1010</v>
      </c>
      <c r="E59" s="353" t="s">
        <v>1010</v>
      </c>
      <c r="F59" s="353" t="s">
        <v>1010</v>
      </c>
      <c r="G59" s="353" t="s">
        <v>1010</v>
      </c>
      <c r="H59" s="353" t="s">
        <v>1010</v>
      </c>
      <c r="I59" s="353" t="s">
        <v>1010</v>
      </c>
      <c r="J59" s="353" t="s">
        <v>1010</v>
      </c>
      <c r="K59" s="353" t="s">
        <v>1010</v>
      </c>
      <c r="L59" s="353" t="s">
        <v>1010</v>
      </c>
      <c r="M59" s="353" t="s">
        <v>1010</v>
      </c>
      <c r="N59" s="392" t="s">
        <v>1010</v>
      </c>
      <c r="O59" s="501"/>
      <c r="P59" s="541"/>
    </row>
    <row r="60" spans="1:16" ht="12" customHeight="1" x14ac:dyDescent="0.2">
      <c r="A60" s="255" t="s">
        <v>884</v>
      </c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487"/>
      <c r="O60" s="501"/>
      <c r="P60" s="541"/>
    </row>
    <row r="61" spans="1:16" ht="12" customHeight="1" x14ac:dyDescent="0.2">
      <c r="A61" s="257" t="s">
        <v>885</v>
      </c>
      <c r="B61" s="391"/>
      <c r="C61" s="391"/>
      <c r="D61" s="391"/>
      <c r="E61" s="391"/>
      <c r="F61" s="391"/>
      <c r="G61" s="391"/>
      <c r="H61" s="391"/>
      <c r="I61" s="391"/>
      <c r="J61" s="391"/>
      <c r="K61" s="391"/>
      <c r="L61" s="391"/>
      <c r="M61" s="391"/>
      <c r="N61" s="487"/>
      <c r="O61" s="501"/>
      <c r="P61" s="541"/>
    </row>
    <row r="62" spans="1:16" ht="6" customHeight="1" x14ac:dyDescent="0.2">
      <c r="A62" s="249"/>
      <c r="B62" s="358"/>
      <c r="C62" s="358"/>
      <c r="D62" s="358"/>
      <c r="E62" s="358"/>
      <c r="F62" s="358"/>
      <c r="G62" s="358"/>
      <c r="H62" s="358"/>
      <c r="I62" s="373"/>
      <c r="J62" s="373"/>
      <c r="K62" s="373"/>
      <c r="L62" s="373"/>
      <c r="M62" s="373"/>
      <c r="N62" s="499"/>
      <c r="O62" s="501"/>
      <c r="P62" s="541"/>
    </row>
    <row r="63" spans="1:16" ht="12" customHeight="1" x14ac:dyDescent="0.2">
      <c r="A63" s="1162" t="s">
        <v>1461</v>
      </c>
      <c r="B63" s="373"/>
      <c r="C63" s="373"/>
      <c r="D63" s="373"/>
      <c r="E63" s="373"/>
      <c r="F63" s="373"/>
      <c r="G63" s="373"/>
      <c r="H63" s="373"/>
      <c r="I63" s="373"/>
      <c r="J63" s="373"/>
      <c r="K63" s="373"/>
      <c r="L63" s="373"/>
      <c r="M63" s="373"/>
      <c r="N63" s="499"/>
      <c r="O63" s="501"/>
      <c r="P63" s="541"/>
    </row>
    <row r="64" spans="1:16" ht="12" customHeight="1" x14ac:dyDescent="0.2">
      <c r="A64" s="1194" t="s">
        <v>896</v>
      </c>
      <c r="B64" s="391">
        <v>20</v>
      </c>
      <c r="C64" s="391">
        <v>20</v>
      </c>
      <c r="D64" s="391">
        <v>20</v>
      </c>
      <c r="E64" s="353" t="s">
        <v>1010</v>
      </c>
      <c r="F64" s="353" t="s">
        <v>1010</v>
      </c>
      <c r="G64" s="353" t="s">
        <v>1010</v>
      </c>
      <c r="H64" s="353" t="s">
        <v>1010</v>
      </c>
      <c r="I64" s="353" t="s">
        <v>1010</v>
      </c>
      <c r="J64" s="353" t="s">
        <v>1010</v>
      </c>
      <c r="K64" s="353" t="s">
        <v>1010</v>
      </c>
      <c r="L64" s="353" t="s">
        <v>1010</v>
      </c>
      <c r="M64" s="353" t="s">
        <v>1010</v>
      </c>
      <c r="N64" s="392" t="s">
        <v>1010</v>
      </c>
      <c r="O64" s="501"/>
      <c r="P64" s="541"/>
    </row>
    <row r="65" spans="1:16" ht="12" customHeight="1" x14ac:dyDescent="0.2">
      <c r="A65" s="255" t="s">
        <v>886</v>
      </c>
      <c r="B65" s="391"/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487"/>
      <c r="O65" s="501"/>
      <c r="P65" s="541"/>
    </row>
    <row r="66" spans="1:16" ht="12" customHeight="1" x14ac:dyDescent="0.2">
      <c r="A66" s="257" t="s">
        <v>887</v>
      </c>
      <c r="B66" s="391"/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487"/>
      <c r="O66" s="501"/>
      <c r="P66" s="541"/>
    </row>
    <row r="67" spans="1:16" ht="6" customHeight="1" x14ac:dyDescent="0.2">
      <c r="A67" s="256"/>
      <c r="B67" s="343"/>
      <c r="C67" s="343"/>
      <c r="D67" s="343"/>
      <c r="E67" s="343"/>
      <c r="F67" s="343"/>
      <c r="G67" s="343"/>
      <c r="H67" s="343"/>
      <c r="I67" s="371"/>
      <c r="J67" s="371"/>
      <c r="K67" s="371"/>
      <c r="L67" s="371"/>
      <c r="M67" s="371"/>
      <c r="N67" s="495"/>
      <c r="O67" s="501"/>
      <c r="P67" s="541"/>
    </row>
    <row r="68" spans="1:16" ht="12" customHeight="1" x14ac:dyDescent="0.2">
      <c r="A68" s="155" t="s">
        <v>878</v>
      </c>
      <c r="B68" s="371"/>
      <c r="C68" s="371"/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495"/>
      <c r="O68" s="501"/>
      <c r="P68" s="541"/>
    </row>
    <row r="69" spans="1:16" ht="12" customHeight="1" x14ac:dyDescent="0.2">
      <c r="A69" s="259" t="s">
        <v>879</v>
      </c>
      <c r="B69" s="344"/>
      <c r="C69" s="344"/>
      <c r="D69" s="344"/>
      <c r="E69" s="344"/>
      <c r="F69" s="344"/>
      <c r="G69" s="344"/>
      <c r="H69" s="344"/>
      <c r="I69" s="370"/>
      <c r="J69" s="370"/>
      <c r="K69" s="370"/>
      <c r="L69" s="370"/>
      <c r="M69" s="370"/>
      <c r="N69" s="498"/>
      <c r="O69" s="501"/>
      <c r="P69" s="541"/>
    </row>
    <row r="70" spans="1:16" ht="12" customHeight="1" x14ac:dyDescent="0.2">
      <c r="A70" s="1180" t="s">
        <v>926</v>
      </c>
      <c r="B70" s="391">
        <v>34</v>
      </c>
      <c r="C70" s="391">
        <v>25</v>
      </c>
      <c r="D70" s="391">
        <v>23</v>
      </c>
      <c r="E70" s="353">
        <v>2</v>
      </c>
      <c r="F70" s="391">
        <v>1</v>
      </c>
      <c r="G70" s="353" t="s">
        <v>1010</v>
      </c>
      <c r="H70" s="391">
        <v>2</v>
      </c>
      <c r="I70" s="353" t="s">
        <v>1010</v>
      </c>
      <c r="J70" s="391">
        <v>3</v>
      </c>
      <c r="K70" s="353">
        <v>1</v>
      </c>
      <c r="L70" s="353" t="s">
        <v>1010</v>
      </c>
      <c r="M70" s="353" t="s">
        <v>1010</v>
      </c>
      <c r="N70" s="392" t="s">
        <v>1010</v>
      </c>
      <c r="O70" s="501"/>
      <c r="P70" s="541"/>
    </row>
    <row r="71" spans="1:16" ht="12" customHeight="1" x14ac:dyDescent="0.2">
      <c r="A71" s="255" t="s">
        <v>888</v>
      </c>
      <c r="B71" s="391"/>
      <c r="C71" s="391"/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487"/>
      <c r="O71" s="501"/>
      <c r="P71" s="541"/>
    </row>
    <row r="72" spans="1:16" ht="12" customHeight="1" x14ac:dyDescent="0.2">
      <c r="A72" s="257" t="s">
        <v>889</v>
      </c>
      <c r="B72" s="391"/>
      <c r="C72" s="391"/>
      <c r="D72" s="391"/>
      <c r="E72" s="391"/>
      <c r="F72" s="391"/>
      <c r="G72" s="391"/>
      <c r="H72" s="391"/>
      <c r="I72" s="391"/>
      <c r="J72" s="391"/>
      <c r="K72" s="391"/>
      <c r="L72" s="391"/>
      <c r="M72" s="391"/>
      <c r="N72" s="487"/>
      <c r="O72" s="501"/>
      <c r="P72" s="541"/>
    </row>
    <row r="73" spans="1:16" ht="12" customHeight="1" x14ac:dyDescent="0.2">
      <c r="A73" s="257" t="s">
        <v>890</v>
      </c>
      <c r="B73" s="391"/>
      <c r="C73" s="391"/>
      <c r="D73" s="391"/>
      <c r="E73" s="391"/>
      <c r="F73" s="391"/>
      <c r="G73" s="391"/>
      <c r="H73" s="391"/>
      <c r="I73" s="391"/>
      <c r="J73" s="391"/>
      <c r="K73" s="391"/>
      <c r="L73" s="391"/>
      <c r="M73" s="391"/>
      <c r="N73" s="487"/>
      <c r="O73" s="501"/>
      <c r="P73" s="541"/>
    </row>
    <row r="74" spans="1:16" ht="6" customHeight="1" x14ac:dyDescent="0.2">
      <c r="A74" s="258"/>
      <c r="B74" s="344"/>
      <c r="C74" s="344"/>
      <c r="D74" s="344"/>
      <c r="E74" s="344"/>
      <c r="F74" s="344"/>
      <c r="G74" s="344"/>
      <c r="H74" s="344"/>
      <c r="I74" s="370"/>
      <c r="J74" s="370"/>
      <c r="K74" s="370"/>
      <c r="L74" s="370"/>
      <c r="M74" s="370"/>
      <c r="N74" s="498"/>
      <c r="O74" s="501"/>
      <c r="P74" s="541"/>
    </row>
    <row r="75" spans="1:16" ht="12" customHeight="1" x14ac:dyDescent="0.2">
      <c r="A75" s="156" t="s">
        <v>880</v>
      </c>
      <c r="B75" s="358"/>
      <c r="C75" s="358"/>
      <c r="D75" s="358"/>
      <c r="E75" s="358"/>
      <c r="F75" s="358"/>
      <c r="G75" s="358"/>
      <c r="H75" s="358"/>
      <c r="I75" s="370"/>
      <c r="J75" s="370"/>
      <c r="K75" s="370"/>
      <c r="L75" s="370"/>
      <c r="M75" s="370"/>
      <c r="N75" s="498"/>
      <c r="O75" s="501"/>
      <c r="P75" s="541"/>
    </row>
    <row r="76" spans="1:16" ht="12" customHeight="1" x14ac:dyDescent="0.2">
      <c r="A76" s="159" t="s">
        <v>882</v>
      </c>
      <c r="B76" s="344"/>
      <c r="C76" s="344"/>
      <c r="D76" s="344"/>
      <c r="E76" s="344"/>
      <c r="F76" s="344"/>
      <c r="G76" s="344"/>
      <c r="H76" s="344"/>
      <c r="I76" s="370"/>
      <c r="J76" s="370"/>
      <c r="K76" s="370"/>
      <c r="L76" s="370"/>
      <c r="M76" s="370"/>
      <c r="N76" s="498"/>
      <c r="O76" s="501"/>
      <c r="P76" s="541"/>
    </row>
    <row r="77" spans="1:16" ht="12" customHeight="1" x14ac:dyDescent="0.2">
      <c r="A77" s="159" t="s">
        <v>881</v>
      </c>
      <c r="B77" s="344"/>
      <c r="C77" s="344"/>
      <c r="D77" s="344"/>
      <c r="E77" s="344"/>
      <c r="F77" s="344"/>
      <c r="G77" s="344"/>
      <c r="H77" s="344"/>
      <c r="I77" s="370"/>
      <c r="J77" s="370"/>
      <c r="K77" s="370"/>
      <c r="L77" s="370"/>
      <c r="M77" s="370"/>
      <c r="N77" s="498"/>
      <c r="O77" s="501"/>
      <c r="P77" s="541"/>
    </row>
    <row r="78" spans="1:16" ht="12" customHeight="1" x14ac:dyDescent="0.2">
      <c r="A78" s="1180" t="s">
        <v>52</v>
      </c>
      <c r="B78" s="391">
        <v>956</v>
      </c>
      <c r="C78" s="391">
        <v>3</v>
      </c>
      <c r="D78" s="391">
        <v>3</v>
      </c>
      <c r="E78" s="391" t="s">
        <v>1010</v>
      </c>
      <c r="F78" s="353" t="s">
        <v>1010</v>
      </c>
      <c r="G78" s="391">
        <v>1</v>
      </c>
      <c r="H78" s="353">
        <v>11</v>
      </c>
      <c r="I78" s="391">
        <v>33</v>
      </c>
      <c r="J78" s="391">
        <v>64</v>
      </c>
      <c r="K78" s="391">
        <v>168</v>
      </c>
      <c r="L78" s="391">
        <v>208</v>
      </c>
      <c r="M78" s="391">
        <v>121</v>
      </c>
      <c r="N78" s="487">
        <v>347</v>
      </c>
      <c r="O78" s="501"/>
      <c r="P78" s="541"/>
    </row>
    <row r="79" spans="1:16" ht="12" customHeight="1" x14ac:dyDescent="0.2">
      <c r="A79" s="255" t="s">
        <v>891</v>
      </c>
      <c r="B79" s="391"/>
      <c r="C79" s="391"/>
      <c r="D79" s="391"/>
      <c r="E79" s="391"/>
      <c r="F79" s="391"/>
      <c r="G79" s="391"/>
      <c r="H79" s="391"/>
      <c r="I79" s="391"/>
      <c r="J79" s="391"/>
      <c r="K79" s="391"/>
      <c r="L79" s="391"/>
      <c r="M79" s="391"/>
      <c r="N79" s="487"/>
      <c r="O79" s="501"/>
      <c r="P79" s="541"/>
    </row>
    <row r="80" spans="1:16" ht="12" customHeight="1" x14ac:dyDescent="0.2">
      <c r="A80" s="257" t="s">
        <v>892</v>
      </c>
      <c r="B80" s="391"/>
      <c r="C80" s="391"/>
      <c r="D80" s="391"/>
      <c r="E80" s="391"/>
      <c r="F80" s="391"/>
      <c r="G80" s="391"/>
      <c r="H80" s="391"/>
      <c r="I80" s="391"/>
      <c r="J80" s="391"/>
      <c r="K80" s="391"/>
      <c r="L80" s="391"/>
      <c r="M80" s="391"/>
      <c r="N80" s="487"/>
      <c r="O80" s="501"/>
      <c r="P80" s="541"/>
    </row>
    <row r="81" spans="1:16" ht="12" customHeight="1" x14ac:dyDescent="0.2">
      <c r="A81" s="257" t="s">
        <v>893</v>
      </c>
      <c r="B81" s="391"/>
      <c r="C81" s="391"/>
      <c r="D81" s="391"/>
      <c r="E81" s="391"/>
      <c r="F81" s="391"/>
      <c r="G81" s="391"/>
      <c r="H81" s="391"/>
      <c r="I81" s="391"/>
      <c r="J81" s="391"/>
      <c r="K81" s="391"/>
      <c r="L81" s="391"/>
      <c r="M81" s="391"/>
      <c r="N81" s="487"/>
      <c r="O81" s="501"/>
      <c r="P81" s="541"/>
    </row>
    <row r="82" spans="1:16" ht="6" customHeight="1" x14ac:dyDescent="0.2">
      <c r="A82" s="249"/>
      <c r="B82" s="363"/>
      <c r="C82" s="363"/>
      <c r="D82" s="363"/>
      <c r="E82" s="363"/>
      <c r="F82" s="363"/>
      <c r="G82" s="363"/>
      <c r="H82" s="363"/>
      <c r="I82" s="373"/>
      <c r="J82" s="373"/>
      <c r="K82" s="373"/>
      <c r="L82" s="373"/>
      <c r="M82" s="373"/>
      <c r="N82" s="499"/>
      <c r="O82" s="501"/>
      <c r="P82" s="541"/>
    </row>
    <row r="83" spans="1:16" ht="12" customHeight="1" x14ac:dyDescent="0.2">
      <c r="A83" s="1202" t="s">
        <v>876</v>
      </c>
      <c r="B83" s="395">
        <v>814</v>
      </c>
      <c r="C83" s="391">
        <v>3</v>
      </c>
      <c r="D83" s="391">
        <v>1</v>
      </c>
      <c r="E83" s="353">
        <v>3</v>
      </c>
      <c r="F83" s="391">
        <v>1</v>
      </c>
      <c r="G83" s="391">
        <v>30</v>
      </c>
      <c r="H83" s="391">
        <v>96</v>
      </c>
      <c r="I83" s="391">
        <v>104</v>
      </c>
      <c r="J83" s="391">
        <v>138</v>
      </c>
      <c r="K83" s="391">
        <v>211</v>
      </c>
      <c r="L83" s="391">
        <v>131</v>
      </c>
      <c r="M83" s="391">
        <v>50</v>
      </c>
      <c r="N83" s="487">
        <v>47</v>
      </c>
      <c r="O83" s="501"/>
      <c r="P83" s="541"/>
    </row>
    <row r="84" spans="1:16" ht="12" customHeight="1" x14ac:dyDescent="0.2">
      <c r="A84" s="246" t="s">
        <v>68</v>
      </c>
      <c r="B84" s="395"/>
      <c r="C84" s="391"/>
      <c r="D84" s="391"/>
      <c r="E84" s="391"/>
      <c r="F84" s="391"/>
      <c r="G84" s="391"/>
      <c r="H84" s="391"/>
      <c r="I84" s="391"/>
      <c r="J84" s="391"/>
      <c r="K84" s="391"/>
      <c r="L84" s="391"/>
      <c r="M84" s="391"/>
      <c r="N84" s="398"/>
      <c r="O84" s="255"/>
    </row>
    <row r="85" spans="1:16" ht="15" customHeight="1" x14ac:dyDescent="0.2">
      <c r="A85" s="247"/>
      <c r="B85" s="117"/>
      <c r="C85" s="117"/>
      <c r="D85" s="79"/>
      <c r="E85" s="117"/>
      <c r="F85" s="117"/>
      <c r="G85" s="117"/>
      <c r="H85" s="79"/>
    </row>
    <row r="86" spans="1:16" ht="11.25" customHeight="1" x14ac:dyDescent="0.2">
      <c r="A86" s="1446" t="s">
        <v>63</v>
      </c>
      <c r="B86" s="1446"/>
      <c r="C86" s="1446"/>
      <c r="D86" s="1446"/>
      <c r="E86" s="1446"/>
      <c r="F86" s="1446"/>
      <c r="G86" s="1446"/>
      <c r="H86" s="1446"/>
    </row>
    <row r="87" spans="1:16" ht="11.25" customHeight="1" x14ac:dyDescent="0.2">
      <c r="A87" s="1446" t="s">
        <v>897</v>
      </c>
      <c r="B87" s="1446"/>
      <c r="C87" s="1446"/>
      <c r="D87" s="1446"/>
      <c r="E87" s="1446"/>
      <c r="F87" s="1446"/>
      <c r="G87" s="1446"/>
      <c r="H87" s="1446"/>
    </row>
    <row r="88" spans="1:16" ht="11.25" customHeight="1" x14ac:dyDescent="0.2">
      <c r="A88" s="1446"/>
      <c r="B88" s="1446"/>
      <c r="C88" s="1446"/>
      <c r="D88" s="1446"/>
      <c r="E88" s="1446"/>
      <c r="F88" s="1446"/>
      <c r="G88" s="1446"/>
      <c r="H88" s="1446"/>
    </row>
  </sheetData>
  <mergeCells count="18">
    <mergeCell ref="N3:N7"/>
    <mergeCell ref="I3:I7"/>
    <mergeCell ref="J3:J7"/>
    <mergeCell ref="K3:K7"/>
    <mergeCell ref="M3:M7"/>
    <mergeCell ref="L3:L7"/>
    <mergeCell ref="A87:H87"/>
    <mergeCell ref="A88:H88"/>
    <mergeCell ref="A86:H86"/>
    <mergeCell ref="C5:C7"/>
    <mergeCell ref="F3:F7"/>
    <mergeCell ref="G3:G7"/>
    <mergeCell ref="B3:B7"/>
    <mergeCell ref="H3:H7"/>
    <mergeCell ref="A3:A7"/>
    <mergeCell ref="C3:D3"/>
    <mergeCell ref="C4:D4"/>
    <mergeCell ref="E3:E7"/>
  </mergeCells>
  <phoneticPr fontId="27" type="noConversion"/>
  <hyperlinks>
    <hyperlink ref="N1:N2" location="'Spis tablic List of tables'!B125" display="Powrót do spisu tablic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5" verticalDpi="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9.59765625" customWidth="1"/>
    <col min="2" max="20" width="12" customWidth="1"/>
    <col min="21" max="21" width="34" customWidth="1"/>
  </cols>
  <sheetData>
    <row r="1" spans="1:22" ht="15" customHeight="1" x14ac:dyDescent="0.2">
      <c r="A1" s="127" t="s">
        <v>1374</v>
      </c>
      <c r="T1" s="1279" t="s">
        <v>42</v>
      </c>
    </row>
    <row r="2" spans="1:22" ht="15" customHeight="1" x14ac:dyDescent="0.2">
      <c r="A2" s="260" t="s">
        <v>1375</v>
      </c>
      <c r="T2" s="1280" t="s">
        <v>43</v>
      </c>
      <c r="U2" s="2"/>
    </row>
    <row r="3" spans="1:22" ht="15.95" customHeight="1" x14ac:dyDescent="0.2">
      <c r="A3" s="1373" t="s">
        <v>69</v>
      </c>
      <c r="B3" s="1466" t="s">
        <v>909</v>
      </c>
      <c r="C3" s="1520" t="s">
        <v>899</v>
      </c>
      <c r="D3" s="1521"/>
      <c r="E3" s="1521"/>
      <c r="F3" s="1521"/>
      <c r="G3" s="1521"/>
      <c r="H3" s="1521"/>
      <c r="I3" s="1522"/>
      <c r="J3" s="1520" t="s">
        <v>907</v>
      </c>
      <c r="K3" s="1521"/>
      <c r="L3" s="1521"/>
      <c r="M3" s="1521"/>
      <c r="N3" s="1521"/>
      <c r="O3" s="1521"/>
      <c r="P3" s="1521"/>
      <c r="Q3" s="1521"/>
      <c r="R3" s="1521"/>
      <c r="S3" s="1521"/>
      <c r="T3" s="1521"/>
      <c r="U3" s="1530"/>
    </row>
    <row r="4" spans="1:22" ht="15.95" customHeight="1" x14ac:dyDescent="0.2">
      <c r="A4" s="1507"/>
      <c r="B4" s="1502"/>
      <c r="C4" s="1517" t="s">
        <v>900</v>
      </c>
      <c r="D4" s="1518"/>
      <c r="E4" s="1518"/>
      <c r="F4" s="1518"/>
      <c r="G4" s="1518"/>
      <c r="H4" s="1518"/>
      <c r="I4" s="1519"/>
      <c r="J4" s="1489" t="s">
        <v>908</v>
      </c>
      <c r="K4" s="1444"/>
      <c r="L4" s="1444"/>
      <c r="M4" s="1444"/>
      <c r="N4" s="1444"/>
      <c r="O4" s="1444"/>
      <c r="P4" s="1444"/>
      <c r="Q4" s="1444"/>
      <c r="R4" s="1444"/>
      <c r="S4" s="1444"/>
      <c r="T4" s="1444"/>
      <c r="U4" s="1530"/>
    </row>
    <row r="5" spans="1:22" ht="15.95" customHeight="1" x14ac:dyDescent="0.2">
      <c r="A5" s="1508"/>
      <c r="B5" s="1502"/>
      <c r="C5" s="1523" t="s">
        <v>902</v>
      </c>
      <c r="D5" s="1524"/>
      <c r="E5" s="1524"/>
      <c r="F5" s="1524"/>
      <c r="G5" s="1524"/>
      <c r="H5" s="1525"/>
      <c r="I5" s="1503" t="s">
        <v>901</v>
      </c>
      <c r="J5" s="1503">
        <v>1</v>
      </c>
      <c r="K5" s="1503">
        <v>2</v>
      </c>
      <c r="L5" s="1503">
        <v>3</v>
      </c>
      <c r="M5" s="1503">
        <v>4</v>
      </c>
      <c r="N5" s="1503">
        <v>5</v>
      </c>
      <c r="O5" s="1503">
        <v>6</v>
      </c>
      <c r="P5" s="1503">
        <v>7</v>
      </c>
      <c r="Q5" s="1503">
        <v>8</v>
      </c>
      <c r="R5" s="1503">
        <v>9</v>
      </c>
      <c r="S5" s="1503">
        <v>10</v>
      </c>
      <c r="T5" s="1512">
        <v>11</v>
      </c>
      <c r="U5" s="1530"/>
    </row>
    <row r="6" spans="1:22" ht="15.95" customHeight="1" x14ac:dyDescent="0.2">
      <c r="A6" s="1507"/>
      <c r="B6" s="1502"/>
      <c r="C6" s="1503" t="s">
        <v>910</v>
      </c>
      <c r="D6" s="1526" t="s">
        <v>903</v>
      </c>
      <c r="E6" s="1527"/>
      <c r="F6" s="1528"/>
      <c r="G6" s="1460" t="s">
        <v>905</v>
      </c>
      <c r="H6" s="1460" t="s">
        <v>906</v>
      </c>
      <c r="I6" s="1504"/>
      <c r="J6" s="1504"/>
      <c r="K6" s="1504"/>
      <c r="L6" s="1504"/>
      <c r="M6" s="1504"/>
      <c r="N6" s="1504"/>
      <c r="O6" s="1504"/>
      <c r="P6" s="1504"/>
      <c r="Q6" s="1504"/>
      <c r="R6" s="1504"/>
      <c r="S6" s="1504"/>
      <c r="T6" s="1514"/>
      <c r="U6" s="1530"/>
    </row>
    <row r="7" spans="1:22" ht="15.95" customHeight="1" x14ac:dyDescent="0.2">
      <c r="A7" s="1507"/>
      <c r="B7" s="1502"/>
      <c r="C7" s="1504"/>
      <c r="D7" s="1460" t="s">
        <v>910</v>
      </c>
      <c r="E7" s="1531" t="s">
        <v>1228</v>
      </c>
      <c r="F7" s="1460" t="s">
        <v>904</v>
      </c>
      <c r="G7" s="1467"/>
      <c r="H7" s="1467"/>
      <c r="I7" s="1504"/>
      <c r="J7" s="1504"/>
      <c r="K7" s="1504"/>
      <c r="L7" s="1504"/>
      <c r="M7" s="1504"/>
      <c r="N7" s="1504"/>
      <c r="O7" s="1504"/>
      <c r="P7" s="1504"/>
      <c r="Q7" s="1504"/>
      <c r="R7" s="1504"/>
      <c r="S7" s="1504"/>
      <c r="T7" s="1514"/>
      <c r="U7" s="1530"/>
    </row>
    <row r="8" spans="1:22" ht="15.95" customHeight="1" x14ac:dyDescent="0.2">
      <c r="A8" s="1509"/>
      <c r="B8" s="1506"/>
      <c r="C8" s="1505"/>
      <c r="D8" s="1529"/>
      <c r="E8" s="1532"/>
      <c r="F8" s="1529"/>
      <c r="G8" s="1529"/>
      <c r="H8" s="1529"/>
      <c r="I8" s="1505"/>
      <c r="J8" s="1505"/>
      <c r="K8" s="1505"/>
      <c r="L8" s="1505"/>
      <c r="M8" s="1505"/>
      <c r="N8" s="1505"/>
      <c r="O8" s="1505"/>
      <c r="P8" s="1505"/>
      <c r="Q8" s="1505"/>
      <c r="R8" s="1505"/>
      <c r="S8" s="1505"/>
      <c r="T8" s="1515"/>
      <c r="U8" s="1530"/>
    </row>
    <row r="9" spans="1:22" ht="6" customHeight="1" x14ac:dyDescent="0.2">
      <c r="A9" s="276"/>
      <c r="B9" s="277"/>
      <c r="C9" s="277"/>
      <c r="D9" s="277"/>
      <c r="E9" s="277"/>
      <c r="F9" s="277"/>
      <c r="G9" s="277"/>
      <c r="H9" s="277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506"/>
      <c r="U9" s="518"/>
    </row>
    <row r="10" spans="1:22" ht="12" customHeight="1" x14ac:dyDescent="0.2">
      <c r="A10" s="1218" t="s">
        <v>53</v>
      </c>
      <c r="B10" s="388">
        <v>53</v>
      </c>
      <c r="C10" s="388">
        <v>37</v>
      </c>
      <c r="D10" s="388">
        <v>23</v>
      </c>
      <c r="E10" s="388">
        <v>12</v>
      </c>
      <c r="F10" s="388">
        <v>11</v>
      </c>
      <c r="G10" s="388">
        <v>4</v>
      </c>
      <c r="H10" s="388">
        <v>10</v>
      </c>
      <c r="I10" s="388" t="s">
        <v>1010</v>
      </c>
      <c r="J10" s="388">
        <v>6</v>
      </c>
      <c r="K10" s="388">
        <v>1</v>
      </c>
      <c r="L10" s="388" t="s">
        <v>1010</v>
      </c>
      <c r="M10" s="388">
        <v>5</v>
      </c>
      <c r="N10" s="388">
        <v>1</v>
      </c>
      <c r="O10" s="388">
        <v>1</v>
      </c>
      <c r="P10" s="388">
        <v>1</v>
      </c>
      <c r="Q10" s="388">
        <v>1</v>
      </c>
      <c r="R10" s="388" t="s">
        <v>1010</v>
      </c>
      <c r="S10" s="388" t="s">
        <v>1010</v>
      </c>
      <c r="T10" s="507" t="s">
        <v>1010</v>
      </c>
      <c r="U10" s="519"/>
    </row>
    <row r="11" spans="1:22" ht="12" customHeight="1" x14ac:dyDescent="0.2">
      <c r="A11" s="833" t="s">
        <v>77</v>
      </c>
      <c r="B11" s="391"/>
      <c r="C11" s="391"/>
      <c r="D11" s="391"/>
      <c r="E11" s="391"/>
      <c r="F11" s="391"/>
      <c r="G11" s="391"/>
      <c r="H11" s="391"/>
      <c r="I11" s="391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507"/>
      <c r="U11" s="519"/>
    </row>
    <row r="12" spans="1:22" ht="6" customHeight="1" x14ac:dyDescent="0.2">
      <c r="A12" s="269"/>
      <c r="B12" s="374"/>
      <c r="C12" s="374"/>
      <c r="D12" s="374"/>
      <c r="E12" s="374"/>
      <c r="F12" s="374"/>
      <c r="G12" s="374"/>
      <c r="H12" s="374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508"/>
      <c r="U12" s="519"/>
    </row>
    <row r="13" spans="1:22" s="282" customFormat="1" ht="12" customHeight="1" x14ac:dyDescent="0.2">
      <c r="A13" s="1219" t="s">
        <v>911</v>
      </c>
      <c r="B13" s="391">
        <v>53</v>
      </c>
      <c r="C13" s="391">
        <v>37</v>
      </c>
      <c r="D13" s="391">
        <v>23</v>
      </c>
      <c r="E13" s="391">
        <v>12</v>
      </c>
      <c r="F13" s="391">
        <v>11</v>
      </c>
      <c r="G13" s="391">
        <v>4</v>
      </c>
      <c r="H13" s="391">
        <v>10</v>
      </c>
      <c r="I13" s="391" t="s">
        <v>1010</v>
      </c>
      <c r="J13" s="391">
        <v>6</v>
      </c>
      <c r="K13" s="391">
        <v>1</v>
      </c>
      <c r="L13" s="391" t="s">
        <v>1010</v>
      </c>
      <c r="M13" s="391">
        <v>5</v>
      </c>
      <c r="N13" s="391">
        <v>1</v>
      </c>
      <c r="O13" s="391">
        <v>1</v>
      </c>
      <c r="P13" s="391">
        <v>1</v>
      </c>
      <c r="Q13" s="391">
        <v>1</v>
      </c>
      <c r="R13" s="391" t="s">
        <v>1010</v>
      </c>
      <c r="S13" s="391" t="s">
        <v>1010</v>
      </c>
      <c r="T13" s="487" t="s">
        <v>1010</v>
      </c>
      <c r="U13" s="519"/>
      <c r="V13"/>
    </row>
    <row r="14" spans="1:22" s="282" customFormat="1" ht="12" customHeight="1" x14ac:dyDescent="0.2">
      <c r="A14" s="281" t="s">
        <v>912</v>
      </c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487"/>
      <c r="U14" s="519"/>
      <c r="V14"/>
    </row>
    <row r="15" spans="1:22" ht="6" customHeight="1" x14ac:dyDescent="0.2">
      <c r="A15" s="271"/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509"/>
      <c r="U15" s="519"/>
    </row>
    <row r="16" spans="1:22" ht="12" customHeight="1" x14ac:dyDescent="0.2">
      <c r="A16" s="269" t="s">
        <v>914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510"/>
      <c r="U16" s="519"/>
    </row>
    <row r="17" spans="1:21" ht="12" customHeight="1" x14ac:dyDescent="0.2">
      <c r="A17" s="1207" t="s">
        <v>913</v>
      </c>
      <c r="B17" s="391" t="s">
        <v>1010</v>
      </c>
      <c r="C17" s="391" t="s">
        <v>1010</v>
      </c>
      <c r="D17" s="391" t="s">
        <v>1010</v>
      </c>
      <c r="E17" s="391" t="s">
        <v>1010</v>
      </c>
      <c r="F17" s="391" t="s">
        <v>1010</v>
      </c>
      <c r="G17" s="391" t="s">
        <v>1010</v>
      </c>
      <c r="H17" s="391" t="s">
        <v>1010</v>
      </c>
      <c r="I17" s="391" t="s">
        <v>1010</v>
      </c>
      <c r="J17" s="391" t="s">
        <v>1010</v>
      </c>
      <c r="K17" s="391" t="s">
        <v>1010</v>
      </c>
      <c r="L17" s="391" t="s">
        <v>1010</v>
      </c>
      <c r="M17" s="391" t="s">
        <v>1010</v>
      </c>
      <c r="N17" s="391" t="s">
        <v>1010</v>
      </c>
      <c r="O17" s="391" t="s">
        <v>1010</v>
      </c>
      <c r="P17" s="391" t="s">
        <v>1010</v>
      </c>
      <c r="Q17" s="391" t="s">
        <v>1010</v>
      </c>
      <c r="R17" s="391" t="s">
        <v>1010</v>
      </c>
      <c r="S17" s="391" t="s">
        <v>1010</v>
      </c>
      <c r="T17" s="487" t="s">
        <v>1010</v>
      </c>
      <c r="U17" s="519"/>
    </row>
    <row r="18" spans="1:21" ht="12" customHeight="1" x14ac:dyDescent="0.2">
      <c r="A18" s="105" t="s">
        <v>915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487"/>
      <c r="U18" s="519"/>
    </row>
    <row r="19" spans="1:21" ht="12" customHeight="1" x14ac:dyDescent="0.2">
      <c r="A19" s="257" t="s">
        <v>916</v>
      </c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487"/>
      <c r="U19" s="519"/>
    </row>
    <row r="20" spans="1:21" ht="6" customHeight="1" x14ac:dyDescent="0.2">
      <c r="A20" s="262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511"/>
      <c r="U20" s="519"/>
    </row>
    <row r="21" spans="1:21" ht="12" customHeight="1" x14ac:dyDescent="0.2">
      <c r="A21" s="176" t="s">
        <v>866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509"/>
      <c r="U21" s="519"/>
    </row>
    <row r="22" spans="1:21" ht="12" customHeight="1" x14ac:dyDescent="0.2">
      <c r="A22" s="280" t="s">
        <v>917</v>
      </c>
      <c r="B22" s="376"/>
      <c r="C22" s="376"/>
      <c r="D22" s="376"/>
      <c r="E22" s="376"/>
      <c r="F22" s="376"/>
      <c r="G22" s="376"/>
      <c r="H22" s="376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512"/>
      <c r="U22" s="519"/>
    </row>
    <row r="23" spans="1:21" ht="12" customHeight="1" x14ac:dyDescent="0.2">
      <c r="A23" s="1204" t="s">
        <v>918</v>
      </c>
      <c r="B23" s="391" t="s">
        <v>1010</v>
      </c>
      <c r="C23" s="391" t="s">
        <v>1010</v>
      </c>
      <c r="D23" s="391" t="s">
        <v>1010</v>
      </c>
      <c r="E23" s="391" t="s">
        <v>1010</v>
      </c>
      <c r="F23" s="391" t="s">
        <v>1010</v>
      </c>
      <c r="G23" s="391" t="s">
        <v>1010</v>
      </c>
      <c r="H23" s="391" t="s">
        <v>1010</v>
      </c>
      <c r="I23" s="391" t="s">
        <v>1010</v>
      </c>
      <c r="J23" s="391" t="s">
        <v>1010</v>
      </c>
      <c r="K23" s="391" t="s">
        <v>1010</v>
      </c>
      <c r="L23" s="391" t="s">
        <v>1010</v>
      </c>
      <c r="M23" s="391" t="s">
        <v>1010</v>
      </c>
      <c r="N23" s="391" t="s">
        <v>1010</v>
      </c>
      <c r="O23" s="391" t="s">
        <v>1010</v>
      </c>
      <c r="P23" s="391" t="s">
        <v>1010</v>
      </c>
      <c r="Q23" s="391" t="s">
        <v>1010</v>
      </c>
      <c r="R23" s="391" t="s">
        <v>1010</v>
      </c>
      <c r="S23" s="391" t="s">
        <v>1010</v>
      </c>
      <c r="T23" s="487" t="s">
        <v>1010</v>
      </c>
      <c r="U23" s="519"/>
    </row>
    <row r="24" spans="1:21" ht="12" customHeight="1" x14ac:dyDescent="0.2">
      <c r="A24" s="246" t="s">
        <v>919</v>
      </c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487"/>
      <c r="U24" s="519"/>
    </row>
    <row r="25" spans="1:21" ht="12" customHeight="1" x14ac:dyDescent="0.2">
      <c r="A25" s="283" t="s">
        <v>920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487"/>
      <c r="U25" s="519"/>
    </row>
    <row r="26" spans="1:21" ht="6" customHeight="1" x14ac:dyDescent="0.2">
      <c r="A26" s="261"/>
      <c r="B26" s="379"/>
      <c r="C26" s="379"/>
      <c r="D26" s="379"/>
      <c r="E26" s="379"/>
      <c r="F26" s="379"/>
      <c r="G26" s="379"/>
      <c r="H26" s="379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513"/>
      <c r="U26" s="519"/>
    </row>
    <row r="27" spans="1:21" ht="12" customHeight="1" x14ac:dyDescent="0.2">
      <c r="A27" s="1202" t="s">
        <v>852</v>
      </c>
      <c r="B27" s="887">
        <v>1</v>
      </c>
      <c r="C27" s="887" t="s">
        <v>1010</v>
      </c>
      <c r="D27" s="887" t="s">
        <v>1010</v>
      </c>
      <c r="E27" s="887" t="s">
        <v>1010</v>
      </c>
      <c r="F27" s="391" t="s">
        <v>1010</v>
      </c>
      <c r="G27" s="391" t="s">
        <v>1010</v>
      </c>
      <c r="H27" s="391" t="s">
        <v>1010</v>
      </c>
      <c r="I27" s="817" t="s">
        <v>1010</v>
      </c>
      <c r="J27" s="817">
        <v>1</v>
      </c>
      <c r="K27" s="817" t="s">
        <v>1010</v>
      </c>
      <c r="L27" s="817" t="s">
        <v>1010</v>
      </c>
      <c r="M27" s="817" t="s">
        <v>1010</v>
      </c>
      <c r="N27" s="817" t="s">
        <v>1010</v>
      </c>
      <c r="O27" s="817" t="s">
        <v>1010</v>
      </c>
      <c r="P27" s="817" t="s">
        <v>1010</v>
      </c>
      <c r="Q27" s="817" t="s">
        <v>1010</v>
      </c>
      <c r="R27" s="817" t="s">
        <v>1010</v>
      </c>
      <c r="S27" s="817" t="s">
        <v>1010</v>
      </c>
      <c r="T27" s="818" t="s">
        <v>1010</v>
      </c>
      <c r="U27" s="519"/>
    </row>
    <row r="28" spans="1:21" ht="12" customHeight="1" x14ac:dyDescent="0.2">
      <c r="A28" s="503" t="s">
        <v>859</v>
      </c>
      <c r="B28" s="887"/>
      <c r="C28" s="887"/>
      <c r="D28" s="887"/>
      <c r="E28" s="887"/>
      <c r="F28" s="887"/>
      <c r="G28" s="887"/>
      <c r="H28" s="887"/>
      <c r="I28" s="817"/>
      <c r="J28" s="817"/>
      <c r="K28" s="817"/>
      <c r="L28" s="817"/>
      <c r="M28" s="817"/>
      <c r="N28" s="817"/>
      <c r="O28" s="817"/>
      <c r="P28" s="817"/>
      <c r="Q28" s="817"/>
      <c r="R28" s="817"/>
      <c r="S28" s="817"/>
      <c r="T28" s="818"/>
      <c r="U28" s="519"/>
    </row>
    <row r="29" spans="1:21" ht="6" customHeight="1" x14ac:dyDescent="0.2">
      <c r="A29" s="261"/>
      <c r="B29" s="887"/>
      <c r="C29" s="887"/>
      <c r="D29" s="887"/>
      <c r="E29" s="887"/>
      <c r="F29" s="887"/>
      <c r="G29" s="887"/>
      <c r="H29" s="887"/>
      <c r="I29" s="817"/>
      <c r="J29" s="817"/>
      <c r="K29" s="817"/>
      <c r="L29" s="817"/>
      <c r="M29" s="817"/>
      <c r="N29" s="817"/>
      <c r="O29" s="817"/>
      <c r="P29" s="817"/>
      <c r="Q29" s="817"/>
      <c r="R29" s="817"/>
      <c r="S29" s="817"/>
      <c r="T29" s="818"/>
      <c r="U29" s="519"/>
    </row>
    <row r="30" spans="1:21" ht="12" customHeight="1" x14ac:dyDescent="0.2">
      <c r="A30" s="888" t="s">
        <v>1190</v>
      </c>
      <c r="B30" s="887"/>
      <c r="C30" s="887"/>
      <c r="D30" s="887"/>
      <c r="E30" s="887"/>
      <c r="F30" s="887"/>
      <c r="G30" s="887"/>
      <c r="H30" s="887"/>
      <c r="I30" s="817"/>
      <c r="J30" s="817"/>
      <c r="K30" s="817"/>
      <c r="L30" s="817"/>
      <c r="M30" s="817"/>
      <c r="N30" s="817"/>
      <c r="O30" s="817"/>
      <c r="P30" s="817"/>
      <c r="Q30" s="817"/>
      <c r="R30" s="817"/>
      <c r="S30" s="817"/>
      <c r="T30" s="818"/>
      <c r="U30" s="519"/>
    </row>
    <row r="31" spans="1:21" ht="12" customHeight="1" x14ac:dyDescent="0.2">
      <c r="A31" s="890" t="s">
        <v>1191</v>
      </c>
      <c r="B31" s="889"/>
      <c r="C31" s="887"/>
      <c r="D31" s="887"/>
      <c r="E31" s="887"/>
      <c r="F31" s="887"/>
      <c r="G31" s="887"/>
      <c r="H31" s="887"/>
      <c r="I31" s="817"/>
      <c r="J31" s="817"/>
      <c r="K31" s="817"/>
      <c r="L31" s="817"/>
      <c r="M31" s="817"/>
      <c r="N31" s="817"/>
      <c r="O31" s="817"/>
      <c r="P31" s="817"/>
      <c r="Q31" s="817"/>
      <c r="R31" s="817"/>
      <c r="S31" s="817"/>
      <c r="T31" s="818"/>
      <c r="U31" s="519"/>
    </row>
    <row r="32" spans="1:21" ht="12" customHeight="1" x14ac:dyDescent="0.2">
      <c r="A32" s="890" t="s">
        <v>1192</v>
      </c>
      <c r="B32" s="889"/>
      <c r="C32" s="887"/>
      <c r="D32" s="887"/>
      <c r="E32" s="887"/>
      <c r="F32" s="887"/>
      <c r="G32" s="887"/>
      <c r="H32" s="887"/>
      <c r="I32" s="817"/>
      <c r="J32" s="817"/>
      <c r="K32" s="817"/>
      <c r="L32" s="817"/>
      <c r="M32" s="817"/>
      <c r="N32" s="817"/>
      <c r="O32" s="817"/>
      <c r="P32" s="817"/>
      <c r="Q32" s="817"/>
      <c r="R32" s="817"/>
      <c r="S32" s="817"/>
      <c r="T32" s="818"/>
      <c r="U32" s="519"/>
    </row>
    <row r="33" spans="1:21" ht="12" customHeight="1" x14ac:dyDescent="0.2">
      <c r="A33" s="890" t="s">
        <v>1193</v>
      </c>
      <c r="B33" s="889"/>
      <c r="C33" s="887"/>
      <c r="D33" s="887"/>
      <c r="E33" s="887"/>
      <c r="F33" s="887"/>
      <c r="G33" s="887"/>
      <c r="H33" s="887"/>
      <c r="I33" s="817"/>
      <c r="J33" s="817"/>
      <c r="K33" s="817"/>
      <c r="L33" s="817"/>
      <c r="M33" s="817"/>
      <c r="N33" s="817"/>
      <c r="O33" s="817"/>
      <c r="P33" s="817"/>
      <c r="Q33" s="817"/>
      <c r="R33" s="817"/>
      <c r="S33" s="817"/>
      <c r="T33" s="818"/>
      <c r="U33" s="519"/>
    </row>
    <row r="34" spans="1:21" ht="12" customHeight="1" x14ac:dyDescent="0.2">
      <c r="A34" s="1180" t="s">
        <v>1195</v>
      </c>
      <c r="B34" s="817" t="s">
        <v>1010</v>
      </c>
      <c r="C34" s="817" t="s">
        <v>1010</v>
      </c>
      <c r="D34" s="817" t="s">
        <v>1010</v>
      </c>
      <c r="E34" s="817" t="s">
        <v>1010</v>
      </c>
      <c r="F34" s="817" t="s">
        <v>1010</v>
      </c>
      <c r="G34" s="817" t="s">
        <v>1010</v>
      </c>
      <c r="H34" s="817" t="s">
        <v>1010</v>
      </c>
      <c r="I34" s="817" t="s">
        <v>1010</v>
      </c>
      <c r="J34" s="817" t="s">
        <v>1010</v>
      </c>
      <c r="K34" s="817" t="s">
        <v>1010</v>
      </c>
      <c r="L34" s="817" t="s">
        <v>1010</v>
      </c>
      <c r="M34" s="817" t="s">
        <v>1010</v>
      </c>
      <c r="N34" s="817" t="s">
        <v>1010</v>
      </c>
      <c r="O34" s="817" t="s">
        <v>1010</v>
      </c>
      <c r="P34" s="817" t="s">
        <v>1010</v>
      </c>
      <c r="Q34" s="817" t="s">
        <v>1010</v>
      </c>
      <c r="R34" s="817" t="s">
        <v>1010</v>
      </c>
      <c r="S34" s="817" t="s">
        <v>1010</v>
      </c>
      <c r="T34" s="818" t="s">
        <v>1010</v>
      </c>
      <c r="U34" s="519"/>
    </row>
    <row r="35" spans="1:21" ht="12" customHeight="1" x14ac:dyDescent="0.2">
      <c r="A35" s="246" t="s">
        <v>863</v>
      </c>
      <c r="B35" s="889"/>
      <c r="C35" s="887"/>
      <c r="D35" s="887"/>
      <c r="E35" s="887"/>
      <c r="F35" s="887"/>
      <c r="G35" s="887"/>
      <c r="H35" s="887"/>
      <c r="I35" s="817"/>
      <c r="J35" s="817"/>
      <c r="K35" s="817"/>
      <c r="L35" s="817"/>
      <c r="M35" s="817"/>
      <c r="N35" s="817"/>
      <c r="O35" s="817"/>
      <c r="P35" s="817"/>
      <c r="Q35" s="817"/>
      <c r="R35" s="817"/>
      <c r="S35" s="817"/>
      <c r="T35" s="818"/>
      <c r="U35" s="519"/>
    </row>
    <row r="36" spans="1:21" ht="12" customHeight="1" x14ac:dyDescent="0.2">
      <c r="A36" s="891" t="s">
        <v>864</v>
      </c>
      <c r="B36" s="889"/>
      <c r="C36" s="887"/>
      <c r="D36" s="887"/>
      <c r="E36" s="887"/>
      <c r="F36" s="887"/>
      <c r="G36" s="887"/>
      <c r="H36" s="887"/>
      <c r="I36" s="817"/>
      <c r="J36" s="817"/>
      <c r="K36" s="817"/>
      <c r="L36" s="817"/>
      <c r="M36" s="817"/>
      <c r="N36" s="817"/>
      <c r="O36" s="817"/>
      <c r="P36" s="817"/>
      <c r="Q36" s="817"/>
      <c r="R36" s="817"/>
      <c r="S36" s="817"/>
      <c r="T36" s="818"/>
      <c r="U36" s="519"/>
    </row>
    <row r="37" spans="1:21" ht="6" customHeight="1" x14ac:dyDescent="0.2">
      <c r="A37" s="261"/>
      <c r="B37" s="887"/>
      <c r="C37" s="887"/>
      <c r="D37" s="887"/>
      <c r="E37" s="887"/>
      <c r="F37" s="887"/>
      <c r="G37" s="887"/>
      <c r="H37" s="88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8"/>
      <c r="U37" s="519"/>
    </row>
    <row r="38" spans="1:21" ht="12" customHeight="1" x14ac:dyDescent="0.2">
      <c r="A38" s="1220" t="s">
        <v>921</v>
      </c>
      <c r="B38" s="391">
        <v>2</v>
      </c>
      <c r="C38" s="391" t="s">
        <v>1010</v>
      </c>
      <c r="D38" s="391" t="s">
        <v>1010</v>
      </c>
      <c r="E38" s="391" t="s">
        <v>1010</v>
      </c>
      <c r="F38" s="391" t="s">
        <v>1010</v>
      </c>
      <c r="G38" s="391" t="s">
        <v>1010</v>
      </c>
      <c r="H38" s="391" t="s">
        <v>1010</v>
      </c>
      <c r="I38" s="391" t="s">
        <v>1010</v>
      </c>
      <c r="J38" s="391" t="s">
        <v>1010</v>
      </c>
      <c r="K38" s="391" t="s">
        <v>1010</v>
      </c>
      <c r="L38" s="391" t="s">
        <v>1010</v>
      </c>
      <c r="M38" s="391">
        <v>2</v>
      </c>
      <c r="N38" s="391" t="s">
        <v>1010</v>
      </c>
      <c r="O38" s="391" t="s">
        <v>1010</v>
      </c>
      <c r="P38" s="391" t="s">
        <v>1010</v>
      </c>
      <c r="Q38" s="391" t="s">
        <v>1010</v>
      </c>
      <c r="R38" s="391" t="s">
        <v>1010</v>
      </c>
      <c r="S38" s="391" t="s">
        <v>1010</v>
      </c>
      <c r="T38" s="487" t="s">
        <v>1010</v>
      </c>
      <c r="U38" s="519"/>
    </row>
    <row r="39" spans="1:21" ht="12" customHeight="1" x14ac:dyDescent="0.2">
      <c r="A39" s="246" t="s">
        <v>860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487"/>
      <c r="U39" s="519"/>
    </row>
    <row r="40" spans="1:21" ht="6" customHeight="1" x14ac:dyDescent="0.2">
      <c r="A40" s="280"/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509"/>
      <c r="U40" s="519"/>
    </row>
    <row r="41" spans="1:21" ht="12" customHeight="1" x14ac:dyDescent="0.2">
      <c r="A41" s="1221" t="s">
        <v>1164</v>
      </c>
      <c r="B41" s="815">
        <v>2</v>
      </c>
      <c r="C41" s="815">
        <v>1</v>
      </c>
      <c r="D41" s="815">
        <v>1</v>
      </c>
      <c r="E41" s="815" t="s">
        <v>1010</v>
      </c>
      <c r="F41" s="391">
        <v>1</v>
      </c>
      <c r="G41" s="815" t="s">
        <v>1010</v>
      </c>
      <c r="H41" s="815" t="s">
        <v>1010</v>
      </c>
      <c r="I41" s="815" t="s">
        <v>1010</v>
      </c>
      <c r="J41" s="815" t="s">
        <v>1010</v>
      </c>
      <c r="K41" s="815" t="s">
        <v>1010</v>
      </c>
      <c r="L41" s="815" t="s">
        <v>1010</v>
      </c>
      <c r="M41" s="815">
        <v>1</v>
      </c>
      <c r="N41" s="815" t="s">
        <v>1010</v>
      </c>
      <c r="O41" s="815" t="s">
        <v>1010</v>
      </c>
      <c r="P41" s="815" t="s">
        <v>1010</v>
      </c>
      <c r="Q41" s="815" t="s">
        <v>1010</v>
      </c>
      <c r="R41" s="815" t="s">
        <v>1010</v>
      </c>
      <c r="S41" s="815" t="s">
        <v>1010</v>
      </c>
      <c r="T41" s="816" t="s">
        <v>1010</v>
      </c>
      <c r="U41" s="519"/>
    </row>
    <row r="42" spans="1:21" ht="12" customHeight="1" x14ac:dyDescent="0.2">
      <c r="A42" s="246" t="s">
        <v>1165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815"/>
      <c r="O42" s="815"/>
      <c r="P42" s="815"/>
      <c r="Q42" s="815"/>
      <c r="R42" s="815"/>
      <c r="S42" s="815"/>
      <c r="T42" s="816"/>
      <c r="U42" s="519"/>
    </row>
    <row r="43" spans="1:21" ht="6" customHeight="1" x14ac:dyDescent="0.2">
      <c r="A43" s="280"/>
      <c r="B43" s="815"/>
      <c r="C43" s="815"/>
      <c r="D43" s="815"/>
      <c r="E43" s="815"/>
      <c r="F43" s="815"/>
      <c r="G43" s="815"/>
      <c r="H43" s="815"/>
      <c r="I43" s="815"/>
      <c r="J43" s="815"/>
      <c r="K43" s="815"/>
      <c r="L43" s="815"/>
      <c r="M43" s="815"/>
      <c r="N43" s="815"/>
      <c r="O43" s="815"/>
      <c r="P43" s="815"/>
      <c r="Q43" s="815"/>
      <c r="R43" s="815"/>
      <c r="S43" s="815"/>
      <c r="T43" s="816"/>
      <c r="U43" s="519"/>
    </row>
    <row r="44" spans="1:21" ht="12" customHeight="1" x14ac:dyDescent="0.2">
      <c r="A44" s="1222" t="s">
        <v>922</v>
      </c>
      <c r="B44" s="391">
        <v>1</v>
      </c>
      <c r="C44" s="391" t="s">
        <v>1010</v>
      </c>
      <c r="D44" s="391" t="s">
        <v>1010</v>
      </c>
      <c r="E44" s="391" t="s">
        <v>1010</v>
      </c>
      <c r="F44" s="391" t="s">
        <v>1010</v>
      </c>
      <c r="G44" s="815" t="s">
        <v>1010</v>
      </c>
      <c r="H44" s="391" t="s">
        <v>1010</v>
      </c>
      <c r="I44" s="391" t="s">
        <v>1010</v>
      </c>
      <c r="J44" s="391" t="s">
        <v>1010</v>
      </c>
      <c r="K44" s="391" t="s">
        <v>1010</v>
      </c>
      <c r="L44" s="391" t="s">
        <v>1010</v>
      </c>
      <c r="M44" s="391" t="s">
        <v>1010</v>
      </c>
      <c r="N44" s="391" t="s">
        <v>1010</v>
      </c>
      <c r="O44" s="391" t="s">
        <v>1010</v>
      </c>
      <c r="P44" s="391" t="s">
        <v>1010</v>
      </c>
      <c r="Q44" s="391">
        <v>1</v>
      </c>
      <c r="R44" s="391" t="s">
        <v>1010</v>
      </c>
      <c r="S44" s="391" t="s">
        <v>1010</v>
      </c>
      <c r="T44" s="487" t="s">
        <v>1010</v>
      </c>
      <c r="U44" s="519"/>
    </row>
    <row r="45" spans="1:21" ht="12" customHeight="1" x14ac:dyDescent="0.2">
      <c r="A45" s="105" t="s">
        <v>861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487"/>
      <c r="U45" s="519"/>
    </row>
    <row r="46" spans="1:21" ht="6" customHeight="1" x14ac:dyDescent="0.2">
      <c r="A46" s="267"/>
      <c r="B46" s="380"/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513"/>
      <c r="U46" s="519"/>
    </row>
    <row r="47" spans="1:21" ht="12" customHeight="1" x14ac:dyDescent="0.2">
      <c r="A47" s="156" t="s">
        <v>877</v>
      </c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17"/>
      <c r="S47" s="817"/>
      <c r="T47" s="818"/>
      <c r="U47" s="519"/>
    </row>
    <row r="48" spans="1:21" ht="12" customHeight="1" x14ac:dyDescent="0.2">
      <c r="A48" s="1217" t="s">
        <v>49</v>
      </c>
      <c r="B48" s="817" t="s">
        <v>1010</v>
      </c>
      <c r="C48" s="817" t="s">
        <v>1010</v>
      </c>
      <c r="D48" s="817" t="s">
        <v>1010</v>
      </c>
      <c r="E48" s="817" t="s">
        <v>1010</v>
      </c>
      <c r="F48" s="391" t="s">
        <v>1010</v>
      </c>
      <c r="G48" s="815" t="s">
        <v>1010</v>
      </c>
      <c r="H48" s="391" t="s">
        <v>1010</v>
      </c>
      <c r="I48" s="817" t="s">
        <v>1010</v>
      </c>
      <c r="J48" s="817" t="s">
        <v>1010</v>
      </c>
      <c r="K48" s="817" t="s">
        <v>1010</v>
      </c>
      <c r="L48" s="817" t="s">
        <v>1010</v>
      </c>
      <c r="M48" s="817" t="s">
        <v>1010</v>
      </c>
      <c r="N48" s="817" t="s">
        <v>1010</v>
      </c>
      <c r="O48" s="817" t="s">
        <v>1010</v>
      </c>
      <c r="P48" s="817" t="s">
        <v>1010</v>
      </c>
      <c r="Q48" s="817" t="s">
        <v>1010</v>
      </c>
      <c r="R48" s="817" t="s">
        <v>1010</v>
      </c>
      <c r="S48" s="817" t="s">
        <v>1010</v>
      </c>
      <c r="T48" s="818" t="s">
        <v>1010</v>
      </c>
      <c r="U48" s="519"/>
    </row>
    <row r="49" spans="1:21" ht="12" customHeight="1" x14ac:dyDescent="0.2">
      <c r="A49" s="255" t="s">
        <v>883</v>
      </c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17"/>
      <c r="S49" s="817"/>
      <c r="T49" s="818"/>
      <c r="U49" s="519"/>
    </row>
    <row r="50" spans="1:21" ht="12" customHeight="1" x14ac:dyDescent="0.2">
      <c r="A50" s="257" t="s">
        <v>872</v>
      </c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17"/>
      <c r="S50" s="817"/>
      <c r="T50" s="818"/>
      <c r="U50" s="519"/>
    </row>
    <row r="51" spans="1:21" ht="6" customHeight="1" x14ac:dyDescent="0.2">
      <c r="A51" s="26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17"/>
      <c r="S51" s="817"/>
      <c r="T51" s="818"/>
      <c r="U51" s="519"/>
    </row>
    <row r="52" spans="1:21" ht="12" customHeight="1" x14ac:dyDescent="0.2">
      <c r="A52" s="106" t="s">
        <v>923</v>
      </c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514"/>
      <c r="U52" s="519"/>
    </row>
    <row r="53" spans="1:21" ht="12" customHeight="1" x14ac:dyDescent="0.2">
      <c r="A53" s="1223" t="s">
        <v>896</v>
      </c>
      <c r="B53" s="391">
        <v>20</v>
      </c>
      <c r="C53" s="391">
        <v>18</v>
      </c>
      <c r="D53" s="391">
        <v>12</v>
      </c>
      <c r="E53" s="391">
        <v>6</v>
      </c>
      <c r="F53" s="391">
        <v>6</v>
      </c>
      <c r="G53" s="391" t="s">
        <v>1010</v>
      </c>
      <c r="H53" s="391">
        <v>6</v>
      </c>
      <c r="I53" s="391" t="s">
        <v>1010</v>
      </c>
      <c r="J53" s="391">
        <v>2</v>
      </c>
      <c r="K53" s="391" t="s">
        <v>1010</v>
      </c>
      <c r="L53" s="391" t="s">
        <v>1010</v>
      </c>
      <c r="M53" s="391" t="s">
        <v>1010</v>
      </c>
      <c r="N53" s="391" t="s">
        <v>1010</v>
      </c>
      <c r="O53" s="391" t="s">
        <v>1010</v>
      </c>
      <c r="P53" s="391" t="s">
        <v>1010</v>
      </c>
      <c r="Q53" s="391" t="s">
        <v>1010</v>
      </c>
      <c r="R53" s="391" t="s">
        <v>1010</v>
      </c>
      <c r="S53" s="391" t="s">
        <v>1010</v>
      </c>
      <c r="T53" s="487" t="s">
        <v>1010</v>
      </c>
      <c r="U53" s="519"/>
    </row>
    <row r="54" spans="1:21" ht="12" customHeight="1" x14ac:dyDescent="0.2">
      <c r="A54" s="255" t="s">
        <v>924</v>
      </c>
      <c r="B54" s="391"/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487"/>
      <c r="U54" s="519"/>
    </row>
    <row r="55" spans="1:21" ht="12" customHeight="1" x14ac:dyDescent="0.2">
      <c r="A55" s="279" t="s">
        <v>925</v>
      </c>
      <c r="B55" s="391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487"/>
      <c r="U55" s="519"/>
    </row>
    <row r="56" spans="1:21" ht="6" customHeight="1" x14ac:dyDescent="0.2">
      <c r="A56" s="272"/>
      <c r="B56" s="378"/>
      <c r="C56" s="378"/>
      <c r="D56" s="378"/>
      <c r="E56" s="378"/>
      <c r="F56" s="378"/>
      <c r="G56" s="378"/>
      <c r="H56" s="378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6"/>
      <c r="T56" s="509"/>
      <c r="U56" s="519"/>
    </row>
    <row r="57" spans="1:21" ht="12" customHeight="1" x14ac:dyDescent="0.2">
      <c r="A57" s="176" t="s">
        <v>878</v>
      </c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6"/>
      <c r="T57" s="509"/>
      <c r="U57" s="519"/>
    </row>
    <row r="58" spans="1:21" ht="12" customHeight="1" x14ac:dyDescent="0.2">
      <c r="A58" s="264" t="s">
        <v>879</v>
      </c>
      <c r="B58" s="381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515"/>
      <c r="U58" s="519"/>
    </row>
    <row r="59" spans="1:21" ht="12" customHeight="1" x14ac:dyDescent="0.2">
      <c r="A59" s="1207" t="s">
        <v>926</v>
      </c>
      <c r="B59" s="391">
        <v>23</v>
      </c>
      <c r="C59" s="391">
        <v>17</v>
      </c>
      <c r="D59" s="391">
        <v>10</v>
      </c>
      <c r="E59" s="391">
        <v>6</v>
      </c>
      <c r="F59" s="391">
        <v>4</v>
      </c>
      <c r="G59" s="391">
        <v>3</v>
      </c>
      <c r="H59" s="391">
        <v>4</v>
      </c>
      <c r="I59" s="391" t="s">
        <v>1010</v>
      </c>
      <c r="J59" s="391">
        <v>3</v>
      </c>
      <c r="K59" s="391" t="s">
        <v>1010</v>
      </c>
      <c r="L59" s="391" t="s">
        <v>1010</v>
      </c>
      <c r="M59" s="391">
        <v>1</v>
      </c>
      <c r="N59" s="391">
        <v>1</v>
      </c>
      <c r="O59" s="391" t="s">
        <v>1010</v>
      </c>
      <c r="P59" s="391">
        <v>1</v>
      </c>
      <c r="Q59" s="391" t="s">
        <v>1010</v>
      </c>
      <c r="R59" s="391" t="s">
        <v>1010</v>
      </c>
      <c r="S59" s="391" t="s">
        <v>1010</v>
      </c>
      <c r="T59" s="487" t="s">
        <v>1010</v>
      </c>
      <c r="U59" s="519"/>
    </row>
    <row r="60" spans="1:21" ht="12" customHeight="1" x14ac:dyDescent="0.2">
      <c r="A60" s="246" t="s">
        <v>927</v>
      </c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487"/>
      <c r="U60" s="519"/>
    </row>
    <row r="61" spans="1:21" ht="12" customHeight="1" x14ac:dyDescent="0.2">
      <c r="A61" s="283" t="s">
        <v>928</v>
      </c>
      <c r="B61" s="391"/>
      <c r="C61" s="391"/>
      <c r="D61" s="391"/>
      <c r="E61" s="391"/>
      <c r="F61" s="391"/>
      <c r="G61" s="391"/>
      <c r="H61" s="391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487"/>
      <c r="U61" s="519"/>
    </row>
    <row r="62" spans="1:21" ht="12" customHeight="1" x14ac:dyDescent="0.2">
      <c r="A62" s="265" t="s">
        <v>890</v>
      </c>
      <c r="B62" s="391"/>
      <c r="C62" s="391"/>
      <c r="D62" s="391"/>
      <c r="E62" s="391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487"/>
      <c r="U62" s="519"/>
    </row>
    <row r="63" spans="1:21" ht="6" customHeight="1" x14ac:dyDescent="0.2">
      <c r="A63" s="270"/>
      <c r="B63" s="382"/>
      <c r="C63" s="382"/>
      <c r="D63" s="382"/>
      <c r="E63" s="382"/>
      <c r="F63" s="382"/>
      <c r="G63" s="382"/>
      <c r="H63" s="382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511"/>
      <c r="U63" s="519"/>
    </row>
    <row r="64" spans="1:21" ht="12" customHeight="1" x14ac:dyDescent="0.2">
      <c r="A64" s="176" t="s">
        <v>880</v>
      </c>
      <c r="B64" s="378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512"/>
      <c r="U64" s="519"/>
    </row>
    <row r="65" spans="1:21" ht="12" customHeight="1" x14ac:dyDescent="0.2">
      <c r="A65" s="268" t="s">
        <v>929</v>
      </c>
      <c r="B65" s="376"/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6"/>
      <c r="T65" s="509"/>
      <c r="U65" s="519"/>
    </row>
    <row r="66" spans="1:21" ht="12" customHeight="1" x14ac:dyDescent="0.2">
      <c r="A66" s="274" t="s">
        <v>930</v>
      </c>
      <c r="B66" s="374"/>
      <c r="C66" s="374"/>
      <c r="D66" s="374"/>
      <c r="E66" s="374"/>
      <c r="F66" s="374"/>
      <c r="G66" s="374"/>
      <c r="H66" s="374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515"/>
      <c r="U66" s="519"/>
    </row>
    <row r="67" spans="1:21" ht="12" customHeight="1" x14ac:dyDescent="0.2">
      <c r="A67" s="1180" t="s">
        <v>54</v>
      </c>
      <c r="B67" s="391">
        <v>3</v>
      </c>
      <c r="C67" s="391">
        <v>1</v>
      </c>
      <c r="D67" s="391" t="s">
        <v>1010</v>
      </c>
      <c r="E67" s="391" t="s">
        <v>1010</v>
      </c>
      <c r="F67" s="391" t="s">
        <v>1010</v>
      </c>
      <c r="G67" s="815">
        <v>1</v>
      </c>
      <c r="H67" s="391" t="s">
        <v>1010</v>
      </c>
      <c r="I67" s="391" t="s">
        <v>1010</v>
      </c>
      <c r="J67" s="391" t="s">
        <v>1010</v>
      </c>
      <c r="K67" s="391">
        <v>1</v>
      </c>
      <c r="L67" s="391" t="s">
        <v>1010</v>
      </c>
      <c r="M67" s="391" t="s">
        <v>1010</v>
      </c>
      <c r="N67" s="391" t="s">
        <v>1010</v>
      </c>
      <c r="O67" s="391">
        <v>1</v>
      </c>
      <c r="P67" s="391" t="s">
        <v>1010</v>
      </c>
      <c r="Q67" s="391" t="s">
        <v>1010</v>
      </c>
      <c r="R67" s="391" t="s">
        <v>1010</v>
      </c>
      <c r="S67" s="391" t="s">
        <v>1010</v>
      </c>
      <c r="T67" s="487" t="s">
        <v>1010</v>
      </c>
      <c r="U67" s="519"/>
    </row>
    <row r="68" spans="1:21" ht="12" customHeight="1" x14ac:dyDescent="0.2">
      <c r="A68" s="246" t="s">
        <v>891</v>
      </c>
      <c r="B68" s="391"/>
      <c r="C68" s="391"/>
      <c r="D68" s="391"/>
      <c r="E68" s="391"/>
      <c r="F68" s="391"/>
      <c r="G68" s="391"/>
      <c r="H68" s="391"/>
      <c r="I68" s="391"/>
      <c r="J68" s="391"/>
      <c r="K68" s="391"/>
      <c r="L68" s="391"/>
      <c r="M68" s="391"/>
      <c r="N68" s="391"/>
      <c r="O68" s="391"/>
      <c r="P68" s="391"/>
      <c r="Q68" s="391"/>
      <c r="R68" s="391"/>
      <c r="S68" s="391"/>
      <c r="T68" s="487"/>
      <c r="U68" s="519"/>
    </row>
    <row r="69" spans="1:21" ht="12" customHeight="1" x14ac:dyDescent="0.2">
      <c r="A69" s="283" t="s">
        <v>931</v>
      </c>
      <c r="B69" s="391"/>
      <c r="C69" s="391"/>
      <c r="D69" s="391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1"/>
      <c r="R69" s="391"/>
      <c r="S69" s="391"/>
      <c r="T69" s="487"/>
      <c r="U69" s="519"/>
    </row>
    <row r="70" spans="1:21" ht="12" customHeight="1" x14ac:dyDescent="0.2">
      <c r="A70" s="265" t="s">
        <v>932</v>
      </c>
      <c r="B70" s="382"/>
      <c r="C70" s="382"/>
      <c r="D70" s="382"/>
      <c r="E70" s="382"/>
      <c r="F70" s="382"/>
      <c r="G70" s="382"/>
      <c r="H70" s="382"/>
      <c r="I70" s="382"/>
      <c r="J70" s="382"/>
      <c r="K70" s="382"/>
      <c r="L70" s="382"/>
      <c r="M70" s="382"/>
      <c r="N70" s="382"/>
      <c r="O70" s="382"/>
      <c r="P70" s="382"/>
      <c r="Q70" s="382"/>
      <c r="R70" s="382"/>
      <c r="S70" s="382"/>
      <c r="T70" s="516"/>
      <c r="U70" s="519"/>
    </row>
    <row r="71" spans="1:21" ht="6" customHeight="1" x14ac:dyDescent="0.2">
      <c r="A71" s="265"/>
      <c r="B71" s="382"/>
      <c r="C71" s="382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382"/>
      <c r="R71" s="382"/>
      <c r="S71" s="382"/>
      <c r="T71" s="516"/>
      <c r="U71" s="519"/>
    </row>
    <row r="72" spans="1:21" ht="12" customHeight="1" x14ac:dyDescent="0.2">
      <c r="A72" s="176" t="s">
        <v>933</v>
      </c>
      <c r="B72" s="376"/>
      <c r="C72" s="376"/>
      <c r="D72" s="376"/>
      <c r="E72" s="376"/>
      <c r="F72" s="378"/>
      <c r="G72" s="376"/>
      <c r="H72" s="378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512"/>
      <c r="U72" s="519"/>
    </row>
    <row r="73" spans="1:21" ht="12" customHeight="1" x14ac:dyDescent="0.2">
      <c r="A73" s="1204" t="s">
        <v>934</v>
      </c>
      <c r="B73" s="391">
        <v>1</v>
      </c>
      <c r="C73" s="391" t="s">
        <v>1010</v>
      </c>
      <c r="D73" s="391" t="s">
        <v>1010</v>
      </c>
      <c r="E73" s="391" t="s">
        <v>1010</v>
      </c>
      <c r="F73" s="391" t="s">
        <v>1010</v>
      </c>
      <c r="G73" s="815" t="s">
        <v>1010</v>
      </c>
      <c r="H73" s="391" t="s">
        <v>1010</v>
      </c>
      <c r="I73" s="391" t="s">
        <v>1010</v>
      </c>
      <c r="J73" s="391" t="s">
        <v>1010</v>
      </c>
      <c r="K73" s="391" t="s">
        <v>1010</v>
      </c>
      <c r="L73" s="391" t="s">
        <v>1010</v>
      </c>
      <c r="M73" s="391">
        <v>1</v>
      </c>
      <c r="N73" s="391" t="s">
        <v>1010</v>
      </c>
      <c r="O73" s="391" t="s">
        <v>1010</v>
      </c>
      <c r="P73" s="391" t="s">
        <v>1010</v>
      </c>
      <c r="Q73" s="391" t="s">
        <v>1010</v>
      </c>
      <c r="R73" s="391" t="s">
        <v>1010</v>
      </c>
      <c r="S73" s="391" t="s">
        <v>1010</v>
      </c>
      <c r="T73" s="487" t="s">
        <v>1010</v>
      </c>
      <c r="U73" s="519"/>
    </row>
    <row r="74" spans="1:21" ht="12" customHeight="1" x14ac:dyDescent="0.2">
      <c r="A74" s="246" t="s">
        <v>935</v>
      </c>
      <c r="B74" s="391"/>
      <c r="C74" s="391"/>
      <c r="D74" s="391"/>
      <c r="E74" s="391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1"/>
      <c r="Q74" s="391"/>
      <c r="R74" s="391"/>
      <c r="S74" s="391"/>
      <c r="T74" s="487"/>
      <c r="U74" s="519"/>
    </row>
    <row r="75" spans="1:21" ht="12" customHeight="1" x14ac:dyDescent="0.2">
      <c r="A75" s="283" t="s">
        <v>936</v>
      </c>
      <c r="B75" s="391"/>
      <c r="C75" s="391"/>
      <c r="D75" s="391"/>
      <c r="E75" s="391"/>
      <c r="F75" s="391"/>
      <c r="G75" s="391"/>
      <c r="H75" s="391"/>
      <c r="I75" s="391"/>
      <c r="J75" s="391"/>
      <c r="K75" s="391"/>
      <c r="L75" s="391"/>
      <c r="M75" s="391"/>
      <c r="N75" s="391"/>
      <c r="O75" s="391"/>
      <c r="P75" s="391"/>
      <c r="Q75" s="391"/>
      <c r="R75" s="391"/>
      <c r="S75" s="391"/>
      <c r="T75" s="487"/>
      <c r="U75" s="519"/>
    </row>
    <row r="76" spans="1:21" ht="15" customHeight="1" x14ac:dyDescent="0.2">
      <c r="A76" s="261"/>
      <c r="B76" s="273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517"/>
      <c r="U76" s="519"/>
    </row>
    <row r="77" spans="1:21" ht="12" customHeight="1" x14ac:dyDescent="0.2">
      <c r="A77" s="284" t="s">
        <v>64</v>
      </c>
      <c r="B77" s="285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521"/>
    </row>
    <row r="78" spans="1:21" ht="12" customHeight="1" x14ac:dyDescent="0.2">
      <c r="A78" s="296" t="s">
        <v>57</v>
      </c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520"/>
    </row>
    <row r="79" spans="1:21" ht="15.95" customHeight="1" x14ac:dyDescent="0.2">
      <c r="A79" s="272"/>
      <c r="B79" s="287"/>
      <c r="C79" s="287"/>
      <c r="D79" s="287"/>
      <c r="E79" s="287"/>
      <c r="F79" s="287"/>
      <c r="G79" s="287"/>
      <c r="H79" s="287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63"/>
    </row>
    <row r="80" spans="1:21" ht="15.95" customHeight="1" x14ac:dyDescent="0.2">
      <c r="A80" s="274"/>
      <c r="B80" s="288"/>
      <c r="C80" s="288"/>
      <c r="D80" s="288"/>
      <c r="E80" s="288"/>
      <c r="F80" s="288"/>
      <c r="G80" s="288"/>
      <c r="H80" s="288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65"/>
    </row>
    <row r="81" spans="1:21" ht="15.95" customHeight="1" x14ac:dyDescent="0.2">
      <c r="A81" s="269"/>
      <c r="B81" s="290"/>
      <c r="C81" s="290"/>
      <c r="D81" s="290"/>
      <c r="E81" s="290"/>
      <c r="F81" s="290"/>
      <c r="G81" s="290"/>
      <c r="H81" s="290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63"/>
    </row>
    <row r="82" spans="1:21" ht="15.95" customHeight="1" x14ac:dyDescent="0.2">
      <c r="A82" s="269"/>
      <c r="B82" s="290"/>
      <c r="C82" s="290"/>
      <c r="D82" s="290"/>
      <c r="E82" s="290"/>
      <c r="F82" s="290"/>
      <c r="G82" s="290"/>
      <c r="H82" s="290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63"/>
    </row>
    <row r="83" spans="1:21" ht="15.95" customHeight="1" x14ac:dyDescent="0.2">
      <c r="A83" s="267"/>
      <c r="B83" s="292"/>
      <c r="C83" s="292"/>
      <c r="D83" s="292"/>
      <c r="E83" s="292"/>
      <c r="F83" s="292"/>
      <c r="G83" s="292"/>
      <c r="H83" s="292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65"/>
    </row>
    <row r="84" spans="1:21" ht="15.95" customHeight="1" x14ac:dyDescent="0.2">
      <c r="A84" s="266"/>
      <c r="B84" s="287"/>
      <c r="C84" s="287"/>
      <c r="D84" s="287"/>
      <c r="E84" s="287"/>
      <c r="F84" s="287"/>
      <c r="G84" s="287"/>
      <c r="H84" s="287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63"/>
    </row>
    <row r="85" spans="1:21" ht="15.95" customHeight="1" x14ac:dyDescent="0.2">
      <c r="A85" s="267"/>
      <c r="B85" s="293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63"/>
    </row>
    <row r="86" spans="1:21" ht="15.95" customHeight="1" x14ac:dyDescent="0.2">
      <c r="A86" s="275"/>
      <c r="B86" s="285"/>
      <c r="C86" s="285"/>
      <c r="D86" s="285"/>
      <c r="E86" s="285"/>
      <c r="F86" s="285"/>
      <c r="G86" s="285"/>
      <c r="H86" s="285"/>
      <c r="I86" s="289"/>
      <c r="J86" s="289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65"/>
    </row>
    <row r="87" spans="1:21" ht="15.95" customHeight="1" x14ac:dyDescent="0.2">
      <c r="A87" s="270"/>
      <c r="B87" s="285"/>
      <c r="C87" s="285"/>
      <c r="D87" s="285"/>
      <c r="E87" s="285"/>
      <c r="F87" s="285"/>
      <c r="G87" s="285"/>
      <c r="H87" s="285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63"/>
    </row>
    <row r="88" spans="1:21" ht="15.95" customHeight="1" x14ac:dyDescent="0.2">
      <c r="A88" s="262"/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63"/>
    </row>
    <row r="89" spans="1:21" ht="15.95" customHeight="1" x14ac:dyDescent="0.2">
      <c r="A89" s="295"/>
      <c r="B89" s="288"/>
      <c r="C89" s="288"/>
      <c r="D89" s="288"/>
      <c r="E89" s="288"/>
      <c r="F89" s="288"/>
      <c r="G89" s="288"/>
      <c r="H89" s="288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65"/>
    </row>
    <row r="90" spans="1:21" ht="15.95" customHeight="1" x14ac:dyDescent="0.2">
      <c r="A90" s="268"/>
      <c r="B90" s="288"/>
      <c r="C90" s="288"/>
      <c r="D90" s="288"/>
      <c r="E90" s="288"/>
      <c r="F90" s="288"/>
      <c r="G90" s="288"/>
      <c r="H90" s="288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65"/>
    </row>
    <row r="91" spans="1:21" ht="15.95" customHeight="1" x14ac:dyDescent="0.2">
      <c r="A91" s="271"/>
      <c r="B91" s="288"/>
      <c r="C91" s="288"/>
      <c r="D91" s="288"/>
      <c r="E91" s="288"/>
      <c r="F91" s="288"/>
      <c r="G91" s="288"/>
      <c r="H91" s="288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63"/>
    </row>
    <row r="92" spans="1:21" ht="15.95" customHeight="1" x14ac:dyDescent="0.2">
      <c r="A92" s="272"/>
      <c r="B92" s="287"/>
      <c r="C92" s="287"/>
      <c r="D92" s="287"/>
      <c r="E92" s="287"/>
      <c r="F92" s="287"/>
      <c r="G92" s="287"/>
      <c r="H92" s="287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63"/>
    </row>
    <row r="93" spans="1:21" ht="15.95" customHeight="1" x14ac:dyDescent="0.2">
      <c r="A93" s="268"/>
      <c r="B93" s="288"/>
      <c r="C93" s="288"/>
      <c r="D93" s="288"/>
      <c r="E93" s="288"/>
      <c r="F93" s="288"/>
      <c r="G93" s="288"/>
      <c r="H93" s="288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63"/>
    </row>
    <row r="94" spans="1:21" ht="15.95" customHeight="1" x14ac:dyDescent="0.2">
      <c r="A94" s="268"/>
      <c r="B94" s="288"/>
      <c r="C94" s="288"/>
      <c r="D94" s="288"/>
      <c r="E94" s="288"/>
      <c r="F94" s="288"/>
      <c r="G94" s="288"/>
      <c r="H94" s="288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6"/>
      <c r="T94" s="286"/>
      <c r="U94" s="263"/>
    </row>
    <row r="95" spans="1:21" ht="15.95" customHeight="1" x14ac:dyDescent="0.2">
      <c r="A95" s="264"/>
      <c r="B95" s="290"/>
      <c r="C95" s="290"/>
      <c r="D95" s="290"/>
      <c r="E95" s="290"/>
      <c r="F95" s="290"/>
      <c r="G95" s="290"/>
      <c r="H95" s="290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65"/>
    </row>
    <row r="96" spans="1:21" ht="15.95" customHeight="1" x14ac:dyDescent="0.2">
      <c r="A96" s="261"/>
      <c r="B96" s="288"/>
      <c r="C96" s="288"/>
      <c r="D96" s="288"/>
      <c r="E96" s="288"/>
      <c r="F96" s="288"/>
      <c r="G96" s="288"/>
      <c r="H96" s="288"/>
      <c r="I96" s="289"/>
      <c r="J96" s="289"/>
      <c r="K96" s="289"/>
      <c r="L96" s="289"/>
      <c r="M96" s="289"/>
      <c r="N96" s="289"/>
      <c r="O96" s="289"/>
      <c r="P96" s="289"/>
      <c r="Q96" s="289"/>
      <c r="R96" s="289"/>
      <c r="S96" s="289"/>
      <c r="T96" s="289"/>
      <c r="U96" s="265"/>
    </row>
    <row r="97" spans="1:21" ht="15.95" customHeight="1" x14ac:dyDescent="0.2">
      <c r="A97" s="266"/>
      <c r="B97" s="292"/>
      <c r="C97" s="292"/>
      <c r="D97" s="292"/>
      <c r="E97" s="292"/>
      <c r="F97" s="292"/>
      <c r="G97" s="292"/>
      <c r="H97" s="292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63"/>
    </row>
    <row r="98" spans="1:21" ht="15.95" customHeight="1" x14ac:dyDescent="0.2">
      <c r="A98" s="267"/>
      <c r="B98" s="292"/>
      <c r="C98" s="292"/>
      <c r="D98" s="292"/>
      <c r="E98" s="292"/>
      <c r="F98" s="292"/>
      <c r="G98" s="292"/>
      <c r="H98" s="292"/>
      <c r="I98" s="289"/>
      <c r="J98" s="289"/>
      <c r="K98" s="289"/>
      <c r="L98" s="289"/>
      <c r="M98" s="289"/>
      <c r="N98" s="289"/>
      <c r="O98" s="289"/>
      <c r="P98" s="289"/>
      <c r="Q98" s="289"/>
      <c r="R98" s="289"/>
      <c r="S98" s="289"/>
      <c r="T98" s="289"/>
      <c r="U98" s="263"/>
    </row>
    <row r="99" spans="1:21" ht="12" x14ac:dyDescent="0.2">
      <c r="A99" s="247"/>
      <c r="B99" s="117"/>
      <c r="C99" s="117"/>
      <c r="D99" s="117"/>
      <c r="E99" s="117"/>
      <c r="F99" s="117"/>
      <c r="G99" s="117"/>
      <c r="H99" s="11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1" ht="11.25" x14ac:dyDescent="0.2">
      <c r="A100" s="1516"/>
      <c r="B100" s="1516"/>
      <c r="C100" s="1516"/>
      <c r="D100" s="1516"/>
      <c r="E100" s="1516"/>
      <c r="F100" s="1516"/>
      <c r="G100" s="1516"/>
      <c r="H100" s="151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1" ht="11.25" x14ac:dyDescent="0.2">
      <c r="A101" s="1446"/>
      <c r="B101" s="1446"/>
      <c r="C101" s="1446"/>
      <c r="D101" s="1446"/>
      <c r="E101" s="1446"/>
      <c r="F101" s="1446"/>
      <c r="G101" s="1446"/>
      <c r="H101" s="1446"/>
    </row>
  </sheetData>
  <mergeCells count="29">
    <mergeCell ref="U3:U8"/>
    <mergeCell ref="E7:E8"/>
    <mergeCell ref="N5:N8"/>
    <mergeCell ref="O5:O8"/>
    <mergeCell ref="P5:P8"/>
    <mergeCell ref="Q5:Q8"/>
    <mergeCell ref="R5:R8"/>
    <mergeCell ref="M5:M8"/>
    <mergeCell ref="J3:T3"/>
    <mergeCell ref="J4:T4"/>
    <mergeCell ref="T5:T8"/>
    <mergeCell ref="J5:J8"/>
    <mergeCell ref="K5:K8"/>
    <mergeCell ref="L5:L8"/>
    <mergeCell ref="S5:S8"/>
    <mergeCell ref="A100:H100"/>
    <mergeCell ref="A101:H101"/>
    <mergeCell ref="C4:I4"/>
    <mergeCell ref="C3:I3"/>
    <mergeCell ref="I5:I8"/>
    <mergeCell ref="C5:H5"/>
    <mergeCell ref="C6:C8"/>
    <mergeCell ref="D6:F6"/>
    <mergeCell ref="D7:D8"/>
    <mergeCell ref="A3:A8"/>
    <mergeCell ref="B3:B8"/>
    <mergeCell ref="F7:F8"/>
    <mergeCell ref="G6:G8"/>
    <mergeCell ref="H6:H8"/>
  </mergeCells>
  <phoneticPr fontId="27" type="noConversion"/>
  <hyperlinks>
    <hyperlink ref="T1:T2" location="'Spis tablic List of tables'!B128" display="Powrót do spisu tablic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13" width="12" customWidth="1"/>
  </cols>
  <sheetData>
    <row r="1" spans="1:16" ht="15" customHeight="1" x14ac:dyDescent="0.2">
      <c r="A1" s="435" t="s">
        <v>1467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M1" s="1279" t="s">
        <v>42</v>
      </c>
    </row>
    <row r="2" spans="1:16" ht="15" customHeight="1" x14ac:dyDescent="0.2">
      <c r="A2" s="461" t="s">
        <v>1454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M2" s="1280" t="s">
        <v>43</v>
      </c>
    </row>
    <row r="3" spans="1:16" ht="15" customHeight="1" x14ac:dyDescent="0.2">
      <c r="A3" s="35"/>
      <c r="B3" s="1466" t="s">
        <v>909</v>
      </c>
      <c r="C3" s="1367" t="s">
        <v>937</v>
      </c>
      <c r="D3" s="1368"/>
      <c r="E3" s="1368"/>
      <c r="F3" s="1368"/>
      <c r="G3" s="1368"/>
      <c r="H3" s="1368"/>
      <c r="I3" s="1368"/>
      <c r="J3" s="1368"/>
      <c r="K3" s="1368"/>
      <c r="L3" s="1368"/>
      <c r="M3" s="1368"/>
      <c r="N3" s="2"/>
    </row>
    <row r="4" spans="1:16" ht="15" customHeight="1" x14ac:dyDescent="0.2">
      <c r="A4" s="32"/>
      <c r="B4" s="1502"/>
      <c r="C4" s="1370" t="s">
        <v>938</v>
      </c>
      <c r="D4" s="1371"/>
      <c r="E4" s="1371"/>
      <c r="F4" s="1371"/>
      <c r="G4" s="1371"/>
      <c r="H4" s="1371"/>
      <c r="I4" s="1371"/>
      <c r="J4" s="1371"/>
      <c r="K4" s="1371"/>
      <c r="L4" s="1371"/>
      <c r="M4" s="1371"/>
      <c r="N4" s="2"/>
    </row>
    <row r="5" spans="1:16" ht="15" customHeight="1" x14ac:dyDescent="0.2">
      <c r="A5" s="93" t="s">
        <v>106</v>
      </c>
      <c r="B5" s="1502"/>
      <c r="C5" s="1385" t="s">
        <v>942</v>
      </c>
      <c r="D5" s="1385" t="s">
        <v>939</v>
      </c>
      <c r="E5" s="1385" t="s">
        <v>301</v>
      </c>
      <c r="F5" s="1385" t="s">
        <v>940</v>
      </c>
      <c r="G5" s="1385" t="s">
        <v>802</v>
      </c>
      <c r="H5" s="1385" t="s">
        <v>803</v>
      </c>
      <c r="I5" s="1385" t="s">
        <v>571</v>
      </c>
      <c r="J5" s="1385" t="s">
        <v>572</v>
      </c>
      <c r="K5" s="1385" t="s">
        <v>804</v>
      </c>
      <c r="L5" s="1385" t="s">
        <v>856</v>
      </c>
      <c r="M5" s="89" t="s">
        <v>857</v>
      </c>
    </row>
    <row r="6" spans="1:16" ht="15" customHeight="1" x14ac:dyDescent="0.2">
      <c r="A6" s="94" t="s">
        <v>107</v>
      </c>
      <c r="B6" s="1502"/>
      <c r="C6" s="1386"/>
      <c r="D6" s="1386"/>
      <c r="E6" s="1386"/>
      <c r="F6" s="1386"/>
      <c r="G6" s="1386"/>
      <c r="H6" s="1386"/>
      <c r="I6" s="1386"/>
      <c r="J6" s="1386"/>
      <c r="K6" s="1386"/>
      <c r="L6" s="1386"/>
      <c r="M6" s="114" t="s">
        <v>337</v>
      </c>
    </row>
    <row r="7" spans="1:16" ht="15" customHeight="1" x14ac:dyDescent="0.2">
      <c r="A7" s="51"/>
      <c r="B7" s="1502"/>
      <c r="C7" s="1386"/>
      <c r="D7" s="1386"/>
      <c r="E7" s="1386"/>
      <c r="F7" s="1386"/>
      <c r="G7" s="1386"/>
      <c r="H7" s="1386"/>
      <c r="I7" s="1386"/>
      <c r="J7" s="1386"/>
      <c r="K7" s="1386"/>
      <c r="L7" s="1386"/>
      <c r="M7" s="130" t="s">
        <v>941</v>
      </c>
    </row>
    <row r="8" spans="1:16" ht="15" customHeight="1" x14ac:dyDescent="0.2">
      <c r="A8" s="30"/>
      <c r="B8" s="1506"/>
      <c r="C8" s="1387"/>
      <c r="D8" s="1387"/>
      <c r="E8" s="1387"/>
      <c r="F8" s="1387"/>
      <c r="G8" s="1387"/>
      <c r="H8" s="1387"/>
      <c r="I8" s="1387"/>
      <c r="J8" s="1387"/>
      <c r="K8" s="1387"/>
      <c r="L8" s="1387"/>
      <c r="M8" s="152" t="s">
        <v>344</v>
      </c>
    </row>
    <row r="9" spans="1:16" ht="12" customHeight="1" x14ac:dyDescent="0.2">
      <c r="A9" s="192"/>
      <c r="B9" s="111"/>
      <c r="C9" s="181"/>
      <c r="D9" s="181"/>
      <c r="E9" s="181"/>
      <c r="F9" s="181"/>
      <c r="G9" s="111"/>
      <c r="H9" s="111"/>
      <c r="I9" s="111"/>
      <c r="J9" s="111"/>
      <c r="K9" s="111"/>
      <c r="L9" s="111"/>
      <c r="M9" s="111"/>
    </row>
    <row r="10" spans="1:16" ht="12" customHeight="1" x14ac:dyDescent="0.2">
      <c r="A10" s="297"/>
      <c r="B10" s="1357" t="s">
        <v>364</v>
      </c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</row>
    <row r="11" spans="1:16" ht="12" customHeight="1" x14ac:dyDescent="0.2">
      <c r="A11" s="297"/>
      <c r="B11" s="1359" t="s">
        <v>77</v>
      </c>
      <c r="C11" s="1360"/>
      <c r="D11" s="1360"/>
      <c r="E11" s="1360"/>
      <c r="F11" s="1360"/>
      <c r="G11" s="1360"/>
      <c r="H11" s="1360"/>
      <c r="I11" s="1360"/>
      <c r="J11" s="1360"/>
      <c r="K11" s="1360"/>
      <c r="L11" s="1360"/>
      <c r="M11" s="1360"/>
    </row>
    <row r="12" spans="1:16" ht="12" customHeight="1" x14ac:dyDescent="0.2">
      <c r="A12" s="80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117"/>
    </row>
    <row r="13" spans="1:16" ht="12" customHeight="1" x14ac:dyDescent="0.2">
      <c r="A13" s="1179" t="s">
        <v>268</v>
      </c>
      <c r="B13" s="387">
        <v>14078</v>
      </c>
      <c r="C13" s="387">
        <v>67</v>
      </c>
      <c r="D13" s="387">
        <v>10</v>
      </c>
      <c r="E13" s="387">
        <v>12</v>
      </c>
      <c r="F13" s="387">
        <v>49</v>
      </c>
      <c r="G13" s="387">
        <v>137</v>
      </c>
      <c r="H13" s="387">
        <v>287</v>
      </c>
      <c r="I13" s="387">
        <v>545</v>
      </c>
      <c r="J13" s="387">
        <v>1626</v>
      </c>
      <c r="K13" s="387">
        <v>3049</v>
      </c>
      <c r="L13" s="387">
        <v>2789</v>
      </c>
      <c r="M13" s="389">
        <v>5507</v>
      </c>
      <c r="P13" s="541"/>
    </row>
    <row r="14" spans="1:16" ht="12" customHeight="1" x14ac:dyDescent="0.2">
      <c r="A14" s="16" t="s">
        <v>269</v>
      </c>
      <c r="B14" s="395"/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400"/>
      <c r="P14" s="541"/>
    </row>
    <row r="15" spans="1:16" ht="12" customHeight="1" x14ac:dyDescent="0.2">
      <c r="A15" s="80"/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403"/>
      <c r="P15" s="541"/>
    </row>
    <row r="16" spans="1:16" ht="12" customHeight="1" x14ac:dyDescent="0.2">
      <c r="A16" s="1179" t="s">
        <v>270</v>
      </c>
      <c r="B16" s="387">
        <v>5290</v>
      </c>
      <c r="C16" s="387">
        <v>26</v>
      </c>
      <c r="D16" s="387">
        <v>3</v>
      </c>
      <c r="E16" s="387">
        <v>2</v>
      </c>
      <c r="F16" s="387">
        <v>21</v>
      </c>
      <c r="G16" s="387">
        <v>48</v>
      </c>
      <c r="H16" s="387">
        <v>89</v>
      </c>
      <c r="I16" s="387">
        <v>223</v>
      </c>
      <c r="J16" s="387">
        <v>592</v>
      </c>
      <c r="K16" s="387">
        <v>1208</v>
      </c>
      <c r="L16" s="387">
        <v>1027</v>
      </c>
      <c r="M16" s="349">
        <v>2051</v>
      </c>
      <c r="P16" s="541"/>
    </row>
    <row r="17" spans="1:16" ht="12" customHeight="1" x14ac:dyDescent="0.2">
      <c r="A17" s="16" t="s">
        <v>271</v>
      </c>
      <c r="B17" s="395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400"/>
      <c r="P17" s="541"/>
    </row>
    <row r="18" spans="1:16" ht="12" customHeight="1" x14ac:dyDescent="0.2">
      <c r="A18" s="81" t="s">
        <v>272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400"/>
      <c r="P18" s="541"/>
    </row>
    <row r="19" spans="1:16" ht="12" customHeight="1" x14ac:dyDescent="0.2">
      <c r="A19" s="82" t="s">
        <v>273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400"/>
      <c r="P19" s="541"/>
    </row>
    <row r="20" spans="1:16" ht="12" customHeight="1" x14ac:dyDescent="0.2">
      <c r="A20" s="1180" t="s">
        <v>274</v>
      </c>
      <c r="B20" s="395">
        <v>436</v>
      </c>
      <c r="C20" s="395" t="s">
        <v>1010</v>
      </c>
      <c r="D20" s="395" t="s">
        <v>1010</v>
      </c>
      <c r="E20" s="395" t="s">
        <v>1010</v>
      </c>
      <c r="F20" s="395">
        <v>1</v>
      </c>
      <c r="G20" s="395">
        <v>5</v>
      </c>
      <c r="H20" s="395">
        <v>11</v>
      </c>
      <c r="I20" s="395">
        <v>17</v>
      </c>
      <c r="J20" s="395">
        <v>44</v>
      </c>
      <c r="K20" s="395">
        <v>116</v>
      </c>
      <c r="L20" s="395">
        <v>88</v>
      </c>
      <c r="M20" s="400">
        <v>154</v>
      </c>
      <c r="P20" s="541"/>
    </row>
    <row r="21" spans="1:16" ht="12" customHeight="1" x14ac:dyDescent="0.2">
      <c r="A21" s="1180" t="s">
        <v>275</v>
      </c>
      <c r="B21" s="395">
        <v>656</v>
      </c>
      <c r="C21" s="395">
        <v>5</v>
      </c>
      <c r="D21" s="395" t="s">
        <v>1010</v>
      </c>
      <c r="E21" s="395">
        <v>2</v>
      </c>
      <c r="F21" s="395">
        <v>1</v>
      </c>
      <c r="G21" s="395">
        <v>2</v>
      </c>
      <c r="H21" s="395">
        <v>18</v>
      </c>
      <c r="I21" s="395">
        <v>34</v>
      </c>
      <c r="J21" s="395">
        <v>76</v>
      </c>
      <c r="K21" s="395">
        <v>120</v>
      </c>
      <c r="L21" s="395">
        <v>140</v>
      </c>
      <c r="M21" s="400">
        <v>258</v>
      </c>
      <c r="P21" s="541"/>
    </row>
    <row r="22" spans="1:16" ht="12" customHeight="1" x14ac:dyDescent="0.2">
      <c r="A22" s="1180" t="s">
        <v>276</v>
      </c>
      <c r="B22" s="395">
        <v>537</v>
      </c>
      <c r="C22" s="395">
        <v>2</v>
      </c>
      <c r="D22" s="395" t="s">
        <v>1010</v>
      </c>
      <c r="E22" s="395" t="s">
        <v>1010</v>
      </c>
      <c r="F22" s="395">
        <v>2</v>
      </c>
      <c r="G22" s="395">
        <v>4</v>
      </c>
      <c r="H22" s="395">
        <v>7</v>
      </c>
      <c r="I22" s="395">
        <v>20</v>
      </c>
      <c r="J22" s="395">
        <v>82</v>
      </c>
      <c r="K22" s="395">
        <v>123</v>
      </c>
      <c r="L22" s="395">
        <v>88</v>
      </c>
      <c r="M22" s="400">
        <v>209</v>
      </c>
      <c r="P22" s="541"/>
    </row>
    <row r="23" spans="1:16" ht="12" customHeight="1" x14ac:dyDescent="0.2">
      <c r="A23" s="1180" t="s">
        <v>277</v>
      </c>
      <c r="B23" s="395">
        <v>857</v>
      </c>
      <c r="C23" s="395">
        <v>4</v>
      </c>
      <c r="D23" s="395">
        <v>1</v>
      </c>
      <c r="E23" s="395" t="s">
        <v>1010</v>
      </c>
      <c r="F23" s="395">
        <v>4</v>
      </c>
      <c r="G23" s="395">
        <v>10</v>
      </c>
      <c r="H23" s="395">
        <v>10</v>
      </c>
      <c r="I23" s="395">
        <v>38</v>
      </c>
      <c r="J23" s="395">
        <v>78</v>
      </c>
      <c r="K23" s="395">
        <v>205</v>
      </c>
      <c r="L23" s="395">
        <v>164</v>
      </c>
      <c r="M23" s="400">
        <v>343</v>
      </c>
      <c r="P23" s="541"/>
    </row>
    <row r="24" spans="1:16" ht="12" customHeight="1" x14ac:dyDescent="0.2">
      <c r="A24" s="1180" t="s">
        <v>278</v>
      </c>
      <c r="B24" s="395">
        <v>418</v>
      </c>
      <c r="C24" s="395">
        <v>1</v>
      </c>
      <c r="D24" s="395" t="s">
        <v>1010</v>
      </c>
      <c r="E24" s="395" t="s">
        <v>1010</v>
      </c>
      <c r="F24" s="395" t="s">
        <v>1010</v>
      </c>
      <c r="G24" s="395">
        <v>5</v>
      </c>
      <c r="H24" s="395">
        <v>3</v>
      </c>
      <c r="I24" s="395">
        <v>14</v>
      </c>
      <c r="J24" s="395">
        <v>40</v>
      </c>
      <c r="K24" s="395">
        <v>89</v>
      </c>
      <c r="L24" s="395">
        <v>86</v>
      </c>
      <c r="M24" s="400">
        <v>180</v>
      </c>
      <c r="P24" s="541"/>
    </row>
    <row r="25" spans="1:16" ht="12" customHeight="1" x14ac:dyDescent="0.2">
      <c r="A25" s="1180" t="s">
        <v>279</v>
      </c>
      <c r="B25" s="395">
        <v>1076</v>
      </c>
      <c r="C25" s="395">
        <v>7</v>
      </c>
      <c r="D25" s="395" t="s">
        <v>1010</v>
      </c>
      <c r="E25" s="395" t="s">
        <v>1010</v>
      </c>
      <c r="F25" s="395">
        <v>8</v>
      </c>
      <c r="G25" s="395">
        <v>13</v>
      </c>
      <c r="H25" s="395">
        <v>21</v>
      </c>
      <c r="I25" s="395">
        <v>47</v>
      </c>
      <c r="J25" s="395">
        <v>127</v>
      </c>
      <c r="K25" s="395">
        <v>250</v>
      </c>
      <c r="L25" s="395">
        <v>213</v>
      </c>
      <c r="M25" s="400">
        <v>390</v>
      </c>
      <c r="P25" s="541"/>
    </row>
    <row r="26" spans="1:16" ht="12" customHeight="1" x14ac:dyDescent="0.2">
      <c r="A26" s="81" t="s">
        <v>280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9"/>
      <c r="P26" s="541"/>
    </row>
    <row r="27" spans="1:16" ht="12" customHeight="1" x14ac:dyDescent="0.2">
      <c r="A27" s="123" t="s">
        <v>281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400"/>
      <c r="P27" s="541"/>
    </row>
    <row r="28" spans="1:16" ht="12" customHeight="1" x14ac:dyDescent="0.2">
      <c r="A28" s="82" t="s">
        <v>282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9"/>
      <c r="P28" s="541"/>
    </row>
    <row r="29" spans="1:16" ht="12" customHeight="1" x14ac:dyDescent="0.2">
      <c r="A29" s="1180" t="s">
        <v>283</v>
      </c>
      <c r="B29" s="395">
        <v>1310</v>
      </c>
      <c r="C29" s="395">
        <v>7</v>
      </c>
      <c r="D29" s="395">
        <v>2</v>
      </c>
      <c r="E29" s="395" t="s">
        <v>1010</v>
      </c>
      <c r="F29" s="395">
        <v>5</v>
      </c>
      <c r="G29" s="395">
        <v>9</v>
      </c>
      <c r="H29" s="395">
        <v>19</v>
      </c>
      <c r="I29" s="395">
        <v>53</v>
      </c>
      <c r="J29" s="395">
        <v>145</v>
      </c>
      <c r="K29" s="395">
        <v>305</v>
      </c>
      <c r="L29" s="395">
        <v>248</v>
      </c>
      <c r="M29" s="400">
        <v>517</v>
      </c>
      <c r="P29" s="541"/>
    </row>
    <row r="30" spans="1:16" ht="12" customHeight="1" x14ac:dyDescent="0.2">
      <c r="A30" s="80"/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401"/>
      <c r="P30" s="541"/>
    </row>
    <row r="31" spans="1:16" ht="12" customHeight="1" x14ac:dyDescent="0.2">
      <c r="A31" s="1179" t="s">
        <v>284</v>
      </c>
      <c r="B31" s="387">
        <v>2794</v>
      </c>
      <c r="C31" s="387">
        <v>10</v>
      </c>
      <c r="D31" s="387">
        <v>2</v>
      </c>
      <c r="E31" s="387">
        <v>3</v>
      </c>
      <c r="F31" s="387">
        <v>7</v>
      </c>
      <c r="G31" s="387">
        <v>35</v>
      </c>
      <c r="H31" s="387">
        <v>73</v>
      </c>
      <c r="I31" s="387">
        <v>101</v>
      </c>
      <c r="J31" s="387">
        <v>333</v>
      </c>
      <c r="K31" s="387">
        <v>562</v>
      </c>
      <c r="L31" s="387">
        <v>557</v>
      </c>
      <c r="M31" s="389">
        <v>1111</v>
      </c>
      <c r="P31" s="541"/>
    </row>
    <row r="32" spans="1:16" ht="12" customHeight="1" x14ac:dyDescent="0.2">
      <c r="A32" s="16" t="s">
        <v>271</v>
      </c>
      <c r="B32" s="387"/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9"/>
      <c r="P32" s="541"/>
    </row>
    <row r="33" spans="1:16" ht="12" customHeight="1" x14ac:dyDescent="0.2">
      <c r="A33" s="81" t="s">
        <v>272</v>
      </c>
      <c r="B33" s="395"/>
      <c r="C33" s="402"/>
      <c r="D33" s="402"/>
      <c r="E33" s="402"/>
      <c r="F33" s="402"/>
      <c r="G33" s="395"/>
      <c r="H33" s="395"/>
      <c r="I33" s="395"/>
      <c r="J33" s="395"/>
      <c r="K33" s="395"/>
      <c r="L33" s="395"/>
      <c r="M33" s="400"/>
      <c r="P33" s="541"/>
    </row>
    <row r="34" spans="1:16" ht="12" customHeight="1" x14ac:dyDescent="0.2">
      <c r="A34" s="82" t="s">
        <v>273</v>
      </c>
      <c r="B34" s="395"/>
      <c r="C34" s="402"/>
      <c r="D34" s="402"/>
      <c r="E34" s="402"/>
      <c r="F34" s="402"/>
      <c r="G34" s="395"/>
      <c r="H34" s="395"/>
      <c r="I34" s="395"/>
      <c r="J34" s="395"/>
      <c r="K34" s="395"/>
      <c r="L34" s="395"/>
      <c r="M34" s="400"/>
      <c r="P34" s="541"/>
    </row>
    <row r="35" spans="1:16" ht="12" customHeight="1" x14ac:dyDescent="0.2">
      <c r="A35" s="1180" t="s">
        <v>285</v>
      </c>
      <c r="B35" s="395">
        <v>778</v>
      </c>
      <c r="C35" s="395">
        <v>2</v>
      </c>
      <c r="D35" s="395" t="s">
        <v>1010</v>
      </c>
      <c r="E35" s="395" t="s">
        <v>1010</v>
      </c>
      <c r="F35" s="395" t="s">
        <v>1010</v>
      </c>
      <c r="G35" s="395">
        <v>10</v>
      </c>
      <c r="H35" s="395">
        <v>21</v>
      </c>
      <c r="I35" s="395">
        <v>29</v>
      </c>
      <c r="J35" s="395">
        <v>91</v>
      </c>
      <c r="K35" s="395">
        <v>167</v>
      </c>
      <c r="L35" s="395">
        <v>144</v>
      </c>
      <c r="M35" s="400">
        <v>314</v>
      </c>
      <c r="P35" s="541"/>
    </row>
    <row r="36" spans="1:16" ht="12" customHeight="1" x14ac:dyDescent="0.2">
      <c r="A36" s="1180" t="s">
        <v>286</v>
      </c>
      <c r="B36" s="395">
        <v>614</v>
      </c>
      <c r="C36" s="395">
        <v>5</v>
      </c>
      <c r="D36" s="395" t="s">
        <v>1010</v>
      </c>
      <c r="E36" s="395" t="s">
        <v>1010</v>
      </c>
      <c r="F36" s="395">
        <v>2</v>
      </c>
      <c r="G36" s="395">
        <v>6</v>
      </c>
      <c r="H36" s="395">
        <v>18</v>
      </c>
      <c r="I36" s="395">
        <v>15</v>
      </c>
      <c r="J36" s="395">
        <v>64</v>
      </c>
      <c r="K36" s="395">
        <v>131</v>
      </c>
      <c r="L36" s="395">
        <v>135</v>
      </c>
      <c r="M36" s="400">
        <v>238</v>
      </c>
      <c r="P36" s="541"/>
    </row>
    <row r="37" spans="1:16" ht="12" customHeight="1" x14ac:dyDescent="0.2">
      <c r="A37" s="1180" t="s">
        <v>287</v>
      </c>
      <c r="B37" s="395">
        <v>261</v>
      </c>
      <c r="C37" s="395" t="s">
        <v>1010</v>
      </c>
      <c r="D37" s="395">
        <v>2</v>
      </c>
      <c r="E37" s="395" t="s">
        <v>1010</v>
      </c>
      <c r="F37" s="395" t="s">
        <v>1010</v>
      </c>
      <c r="G37" s="395">
        <v>3</v>
      </c>
      <c r="H37" s="395">
        <v>5</v>
      </c>
      <c r="I37" s="395">
        <v>11</v>
      </c>
      <c r="J37" s="395">
        <v>34</v>
      </c>
      <c r="K37" s="395">
        <v>54</v>
      </c>
      <c r="L37" s="395">
        <v>44</v>
      </c>
      <c r="M37" s="400">
        <v>108</v>
      </c>
      <c r="P37" s="541"/>
    </row>
    <row r="38" spans="1:16" ht="12" customHeight="1" x14ac:dyDescent="0.2">
      <c r="A38" s="1180" t="s">
        <v>288</v>
      </c>
      <c r="B38" s="395">
        <v>358</v>
      </c>
      <c r="C38" s="395">
        <v>1</v>
      </c>
      <c r="D38" s="395" t="s">
        <v>1010</v>
      </c>
      <c r="E38" s="395" t="s">
        <v>1010</v>
      </c>
      <c r="F38" s="395">
        <v>2</v>
      </c>
      <c r="G38" s="395">
        <v>3</v>
      </c>
      <c r="H38" s="395">
        <v>6</v>
      </c>
      <c r="I38" s="395">
        <v>15</v>
      </c>
      <c r="J38" s="395">
        <v>51</v>
      </c>
      <c r="K38" s="395">
        <v>57</v>
      </c>
      <c r="L38" s="395">
        <v>81</v>
      </c>
      <c r="M38" s="400">
        <v>142</v>
      </c>
      <c r="P38" s="541"/>
    </row>
    <row r="39" spans="1:16" ht="12" customHeight="1" x14ac:dyDescent="0.2">
      <c r="A39" s="1180" t="s">
        <v>289</v>
      </c>
      <c r="B39" s="395">
        <v>515</v>
      </c>
      <c r="C39" s="395">
        <v>2</v>
      </c>
      <c r="D39" s="395" t="s">
        <v>1010</v>
      </c>
      <c r="E39" s="395">
        <v>2</v>
      </c>
      <c r="F39" s="395">
        <v>2</v>
      </c>
      <c r="G39" s="395">
        <v>8</v>
      </c>
      <c r="H39" s="395">
        <v>15</v>
      </c>
      <c r="I39" s="395">
        <v>17</v>
      </c>
      <c r="J39" s="395">
        <v>71</v>
      </c>
      <c r="K39" s="395">
        <v>87</v>
      </c>
      <c r="L39" s="395">
        <v>101</v>
      </c>
      <c r="M39" s="400">
        <v>210</v>
      </c>
      <c r="P39" s="541"/>
    </row>
    <row r="40" spans="1:16" ht="12" customHeight="1" x14ac:dyDescent="0.2">
      <c r="A40" s="1180" t="s">
        <v>290</v>
      </c>
      <c r="B40" s="395">
        <v>268</v>
      </c>
      <c r="C40" s="395" t="s">
        <v>1010</v>
      </c>
      <c r="D40" s="395" t="s">
        <v>1010</v>
      </c>
      <c r="E40" s="395">
        <v>1</v>
      </c>
      <c r="F40" s="395">
        <v>1</v>
      </c>
      <c r="G40" s="395">
        <v>5</v>
      </c>
      <c r="H40" s="395">
        <v>8</v>
      </c>
      <c r="I40" s="395">
        <v>14</v>
      </c>
      <c r="J40" s="395">
        <v>22</v>
      </c>
      <c r="K40" s="395">
        <v>66</v>
      </c>
      <c r="L40" s="395">
        <v>52</v>
      </c>
      <c r="M40" s="400">
        <v>99</v>
      </c>
      <c r="P40" s="541"/>
    </row>
    <row r="41" spans="1:16" ht="12" customHeight="1" x14ac:dyDescent="0.2">
      <c r="A41" s="80"/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9"/>
      <c r="P41" s="541"/>
    </row>
    <row r="42" spans="1:16" ht="12" customHeight="1" x14ac:dyDescent="0.2">
      <c r="A42" s="1179" t="s">
        <v>291</v>
      </c>
      <c r="B42" s="387">
        <v>5994</v>
      </c>
      <c r="C42" s="387">
        <v>31</v>
      </c>
      <c r="D42" s="348">
        <v>5</v>
      </c>
      <c r="E42" s="348">
        <v>7</v>
      </c>
      <c r="F42" s="387">
        <v>21</v>
      </c>
      <c r="G42" s="387">
        <v>54</v>
      </c>
      <c r="H42" s="387">
        <v>125</v>
      </c>
      <c r="I42" s="387">
        <v>221</v>
      </c>
      <c r="J42" s="387">
        <v>701</v>
      </c>
      <c r="K42" s="387">
        <v>1279</v>
      </c>
      <c r="L42" s="387">
        <v>1205</v>
      </c>
      <c r="M42" s="349">
        <v>2345</v>
      </c>
      <c r="P42" s="541"/>
    </row>
    <row r="43" spans="1:16" ht="12" customHeight="1" x14ac:dyDescent="0.2">
      <c r="A43" s="16" t="s">
        <v>271</v>
      </c>
      <c r="B43" s="395"/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400"/>
      <c r="P43" s="541"/>
    </row>
    <row r="44" spans="1:16" ht="12" customHeight="1" x14ac:dyDescent="0.2">
      <c r="A44" s="81" t="s">
        <v>272</v>
      </c>
      <c r="B44" s="395"/>
      <c r="C44" s="395"/>
      <c r="D44" s="395"/>
      <c r="E44" s="395"/>
      <c r="F44" s="395"/>
      <c r="G44" s="395"/>
      <c r="H44" s="395"/>
      <c r="I44" s="395"/>
      <c r="J44" s="395"/>
      <c r="K44" s="395"/>
      <c r="L44" s="395"/>
      <c r="M44" s="400"/>
      <c r="P44" s="541"/>
    </row>
    <row r="45" spans="1:16" ht="12" customHeight="1" x14ac:dyDescent="0.2">
      <c r="A45" s="82" t="s">
        <v>273</v>
      </c>
      <c r="B45" s="395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400"/>
      <c r="P45" s="541"/>
    </row>
    <row r="46" spans="1:16" ht="12" customHeight="1" x14ac:dyDescent="0.2">
      <c r="A46" s="1180" t="s">
        <v>292</v>
      </c>
      <c r="B46" s="395">
        <v>665</v>
      </c>
      <c r="C46" s="395">
        <v>3</v>
      </c>
      <c r="D46" s="395">
        <v>1</v>
      </c>
      <c r="E46" s="395">
        <v>3</v>
      </c>
      <c r="F46" s="395">
        <v>6</v>
      </c>
      <c r="G46" s="395">
        <v>6</v>
      </c>
      <c r="H46" s="395">
        <v>14</v>
      </c>
      <c r="I46" s="395">
        <v>26</v>
      </c>
      <c r="J46" s="395">
        <v>96</v>
      </c>
      <c r="K46" s="395">
        <v>121</v>
      </c>
      <c r="L46" s="395">
        <v>131</v>
      </c>
      <c r="M46" s="400">
        <v>258</v>
      </c>
      <c r="P46" s="541"/>
    </row>
    <row r="47" spans="1:16" ht="12" customHeight="1" x14ac:dyDescent="0.2">
      <c r="A47" s="1180" t="s">
        <v>293</v>
      </c>
      <c r="B47" s="395">
        <v>699</v>
      </c>
      <c r="C47" s="395">
        <v>2</v>
      </c>
      <c r="D47" s="395" t="s">
        <v>1010</v>
      </c>
      <c r="E47" s="395" t="s">
        <v>1010</v>
      </c>
      <c r="F47" s="395" t="s">
        <v>1010</v>
      </c>
      <c r="G47" s="395">
        <v>5</v>
      </c>
      <c r="H47" s="395">
        <v>13</v>
      </c>
      <c r="I47" s="395">
        <v>30</v>
      </c>
      <c r="J47" s="395">
        <v>90</v>
      </c>
      <c r="K47" s="395">
        <v>168</v>
      </c>
      <c r="L47" s="395">
        <v>121</v>
      </c>
      <c r="M47" s="400">
        <v>270</v>
      </c>
      <c r="P47" s="541"/>
    </row>
    <row r="48" spans="1:16" ht="12" customHeight="1" x14ac:dyDescent="0.2">
      <c r="A48" s="1180" t="s">
        <v>294</v>
      </c>
      <c r="B48" s="395">
        <v>462</v>
      </c>
      <c r="C48" s="395">
        <v>1</v>
      </c>
      <c r="D48" s="395">
        <v>2</v>
      </c>
      <c r="E48" s="395" t="s">
        <v>1010</v>
      </c>
      <c r="F48" s="395">
        <v>3</v>
      </c>
      <c r="G48" s="395">
        <v>3</v>
      </c>
      <c r="H48" s="395">
        <v>2</v>
      </c>
      <c r="I48" s="395">
        <v>15</v>
      </c>
      <c r="J48" s="395">
        <v>37</v>
      </c>
      <c r="K48" s="395">
        <v>131</v>
      </c>
      <c r="L48" s="395">
        <v>84</v>
      </c>
      <c r="M48" s="400">
        <v>184</v>
      </c>
      <c r="P48" s="541"/>
    </row>
    <row r="49" spans="1:16" ht="12" customHeight="1" x14ac:dyDescent="0.2">
      <c r="A49" s="1180" t="s">
        <v>295</v>
      </c>
      <c r="B49" s="395">
        <v>533</v>
      </c>
      <c r="C49" s="395" t="s">
        <v>1010</v>
      </c>
      <c r="D49" s="395">
        <v>1</v>
      </c>
      <c r="E49" s="395">
        <v>2</v>
      </c>
      <c r="F49" s="395" t="s">
        <v>1010</v>
      </c>
      <c r="G49" s="395">
        <v>5</v>
      </c>
      <c r="H49" s="395">
        <v>8</v>
      </c>
      <c r="I49" s="395">
        <v>28</v>
      </c>
      <c r="J49" s="395">
        <v>69</v>
      </c>
      <c r="K49" s="395">
        <v>106</v>
      </c>
      <c r="L49" s="395">
        <v>122</v>
      </c>
      <c r="M49" s="400">
        <v>192</v>
      </c>
      <c r="P49" s="541"/>
    </row>
    <row r="50" spans="1:16" ht="12" customHeight="1" x14ac:dyDescent="0.2">
      <c r="A50" s="1180" t="s">
        <v>296</v>
      </c>
      <c r="B50" s="395">
        <v>346</v>
      </c>
      <c r="C50" s="395">
        <v>4</v>
      </c>
      <c r="D50" s="395" t="s">
        <v>1010</v>
      </c>
      <c r="E50" s="395" t="s">
        <v>1010</v>
      </c>
      <c r="F50" s="395" t="s">
        <v>1010</v>
      </c>
      <c r="G50" s="395">
        <v>4</v>
      </c>
      <c r="H50" s="395">
        <v>8</v>
      </c>
      <c r="I50" s="395">
        <v>14</v>
      </c>
      <c r="J50" s="395">
        <v>38</v>
      </c>
      <c r="K50" s="395">
        <v>74</v>
      </c>
      <c r="L50" s="395">
        <v>70</v>
      </c>
      <c r="M50" s="400">
        <v>134</v>
      </c>
      <c r="P50" s="541"/>
    </row>
    <row r="51" spans="1:16" ht="12" customHeight="1" x14ac:dyDescent="0.2">
      <c r="A51" s="1180" t="s">
        <v>297</v>
      </c>
      <c r="B51" s="395">
        <v>1087</v>
      </c>
      <c r="C51" s="395">
        <v>4</v>
      </c>
      <c r="D51" s="395">
        <v>1</v>
      </c>
      <c r="E51" s="395">
        <v>1</v>
      </c>
      <c r="F51" s="395">
        <v>3</v>
      </c>
      <c r="G51" s="395">
        <v>11</v>
      </c>
      <c r="H51" s="395">
        <v>31</v>
      </c>
      <c r="I51" s="395">
        <v>40</v>
      </c>
      <c r="J51" s="395">
        <v>154</v>
      </c>
      <c r="K51" s="395">
        <v>237</v>
      </c>
      <c r="L51" s="395">
        <v>230</v>
      </c>
      <c r="M51" s="400">
        <v>375</v>
      </c>
      <c r="P51" s="541"/>
    </row>
    <row r="52" spans="1:16" ht="12" customHeight="1" x14ac:dyDescent="0.2">
      <c r="A52" s="1180" t="s">
        <v>298</v>
      </c>
      <c r="B52" s="395">
        <v>648</v>
      </c>
      <c r="C52" s="395">
        <v>4</v>
      </c>
      <c r="D52" s="395" t="s">
        <v>1010</v>
      </c>
      <c r="E52" s="395">
        <v>1</v>
      </c>
      <c r="F52" s="395">
        <v>5</v>
      </c>
      <c r="G52" s="395">
        <v>9</v>
      </c>
      <c r="H52" s="395">
        <v>18</v>
      </c>
      <c r="I52" s="395">
        <v>27</v>
      </c>
      <c r="J52" s="395">
        <v>74</v>
      </c>
      <c r="K52" s="395">
        <v>125</v>
      </c>
      <c r="L52" s="395">
        <v>130</v>
      </c>
      <c r="M52" s="400">
        <v>255</v>
      </c>
      <c r="P52" s="541"/>
    </row>
    <row r="53" spans="1:16" ht="12" customHeight="1" x14ac:dyDescent="0.2">
      <c r="A53" s="81" t="s">
        <v>280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400"/>
      <c r="P53" s="541"/>
    </row>
    <row r="54" spans="1:16" ht="12" customHeight="1" x14ac:dyDescent="0.2">
      <c r="A54" s="123" t="s">
        <v>281</v>
      </c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400"/>
      <c r="P54" s="541"/>
    </row>
    <row r="55" spans="1:16" ht="12" customHeight="1" x14ac:dyDescent="0.2">
      <c r="A55" s="82" t="s">
        <v>282</v>
      </c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9"/>
      <c r="P55" s="541"/>
    </row>
    <row r="56" spans="1:16" ht="12" customHeight="1" x14ac:dyDescent="0.2">
      <c r="A56" s="1180" t="s">
        <v>299</v>
      </c>
      <c r="B56" s="395">
        <v>1554</v>
      </c>
      <c r="C56" s="395">
        <v>13</v>
      </c>
      <c r="D56" s="395" t="s">
        <v>1010</v>
      </c>
      <c r="E56" s="395" t="s">
        <v>1010</v>
      </c>
      <c r="F56" s="395">
        <v>4</v>
      </c>
      <c r="G56" s="395">
        <v>11</v>
      </c>
      <c r="H56" s="395">
        <v>31</v>
      </c>
      <c r="I56" s="395">
        <v>41</v>
      </c>
      <c r="J56" s="395">
        <v>143</v>
      </c>
      <c r="K56" s="395">
        <v>317</v>
      </c>
      <c r="L56" s="395">
        <v>317</v>
      </c>
      <c r="M56" s="400">
        <v>677</v>
      </c>
      <c r="P56" s="541"/>
    </row>
    <row r="57" spans="1:16" ht="12" customHeight="1" x14ac:dyDescent="0.2">
      <c r="A57" s="120"/>
      <c r="B57" s="111"/>
      <c r="C57" s="181"/>
      <c r="D57" s="181"/>
      <c r="E57" s="181"/>
      <c r="F57" s="181"/>
      <c r="G57" s="111"/>
      <c r="H57" s="111"/>
      <c r="I57" s="111"/>
      <c r="J57" s="111"/>
      <c r="K57" s="111"/>
      <c r="L57" s="111"/>
      <c r="M57" s="111"/>
      <c r="P57" s="541"/>
    </row>
    <row r="58" spans="1:16" ht="12" customHeight="1" x14ac:dyDescent="0.2">
      <c r="A58" s="297"/>
      <c r="B58" s="1357" t="s">
        <v>444</v>
      </c>
      <c r="C58" s="1358"/>
      <c r="D58" s="1358"/>
      <c r="E58" s="1358"/>
      <c r="F58" s="1358"/>
      <c r="G58" s="1358"/>
      <c r="H58" s="1358"/>
      <c r="I58" s="1358"/>
      <c r="J58" s="1358"/>
      <c r="K58" s="1358"/>
      <c r="L58" s="1358"/>
      <c r="M58" s="1358"/>
      <c r="P58" s="541"/>
    </row>
    <row r="59" spans="1:16" ht="12" customHeight="1" x14ac:dyDescent="0.2">
      <c r="A59" s="297"/>
      <c r="B59" s="1359" t="s">
        <v>445</v>
      </c>
      <c r="C59" s="1360"/>
      <c r="D59" s="1360"/>
      <c r="E59" s="1360"/>
      <c r="F59" s="1360"/>
      <c r="G59" s="1360"/>
      <c r="H59" s="1360"/>
      <c r="I59" s="1360"/>
      <c r="J59" s="1360"/>
      <c r="K59" s="1360"/>
      <c r="L59" s="1360"/>
      <c r="M59" s="1360"/>
      <c r="P59" s="541"/>
    </row>
    <row r="60" spans="1:16" ht="12" customHeight="1" x14ac:dyDescent="0.2">
      <c r="A60" s="109"/>
      <c r="B60" s="298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117"/>
      <c r="P60" s="541"/>
    </row>
    <row r="61" spans="1:16" ht="12" customHeight="1" x14ac:dyDescent="0.2">
      <c r="A61" s="1179" t="s">
        <v>268</v>
      </c>
      <c r="B61" s="387">
        <v>6499</v>
      </c>
      <c r="C61" s="387">
        <v>27</v>
      </c>
      <c r="D61" s="387">
        <v>5</v>
      </c>
      <c r="E61" s="387">
        <v>6</v>
      </c>
      <c r="F61" s="387">
        <v>21</v>
      </c>
      <c r="G61" s="387">
        <v>24</v>
      </c>
      <c r="H61" s="387">
        <v>64</v>
      </c>
      <c r="I61" s="387">
        <v>150</v>
      </c>
      <c r="J61" s="387">
        <v>466</v>
      </c>
      <c r="K61" s="387">
        <v>996</v>
      </c>
      <c r="L61" s="387">
        <v>1191</v>
      </c>
      <c r="M61" s="389">
        <v>3549</v>
      </c>
      <c r="P61" s="541"/>
    </row>
    <row r="62" spans="1:16" ht="12" customHeight="1" x14ac:dyDescent="0.2">
      <c r="A62" s="16" t="s">
        <v>269</v>
      </c>
      <c r="B62" s="395"/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400"/>
      <c r="P62" s="541"/>
    </row>
    <row r="63" spans="1:16" ht="12" customHeight="1" x14ac:dyDescent="0.2">
      <c r="A63" s="80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403"/>
      <c r="P63" s="541"/>
    </row>
    <row r="64" spans="1:16" ht="12" customHeight="1" x14ac:dyDescent="0.2">
      <c r="A64" s="1179" t="s">
        <v>270</v>
      </c>
      <c r="B64" s="387">
        <v>2418</v>
      </c>
      <c r="C64" s="387">
        <v>12</v>
      </c>
      <c r="D64" s="387">
        <v>1</v>
      </c>
      <c r="E64" s="387">
        <v>1</v>
      </c>
      <c r="F64" s="387">
        <v>12</v>
      </c>
      <c r="G64" s="387">
        <v>10</v>
      </c>
      <c r="H64" s="387">
        <v>25</v>
      </c>
      <c r="I64" s="387">
        <v>63</v>
      </c>
      <c r="J64" s="387">
        <v>174</v>
      </c>
      <c r="K64" s="387">
        <v>394</v>
      </c>
      <c r="L64" s="387">
        <v>430</v>
      </c>
      <c r="M64" s="389">
        <v>1296</v>
      </c>
      <c r="P64" s="541"/>
    </row>
    <row r="65" spans="1:16" ht="12" customHeight="1" x14ac:dyDescent="0.2">
      <c r="A65" s="16" t="s">
        <v>271</v>
      </c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400"/>
      <c r="P65" s="541"/>
    </row>
    <row r="66" spans="1:16" ht="12" customHeight="1" x14ac:dyDescent="0.2">
      <c r="A66" s="81" t="s">
        <v>272</v>
      </c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400"/>
      <c r="P66" s="541"/>
    </row>
    <row r="67" spans="1:16" ht="12" customHeight="1" x14ac:dyDescent="0.2">
      <c r="A67" s="82" t="s">
        <v>273</v>
      </c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400"/>
      <c r="P67" s="541"/>
    </row>
    <row r="68" spans="1:16" ht="12" customHeight="1" x14ac:dyDescent="0.2">
      <c r="A68" s="1180" t="s">
        <v>274</v>
      </c>
      <c r="B68" s="395">
        <v>191</v>
      </c>
      <c r="C68" s="395" t="s">
        <v>1010</v>
      </c>
      <c r="D68" s="395" t="s">
        <v>1010</v>
      </c>
      <c r="E68" s="395" t="s">
        <v>1010</v>
      </c>
      <c r="F68" s="395" t="s">
        <v>1010</v>
      </c>
      <c r="G68" s="395" t="s">
        <v>1010</v>
      </c>
      <c r="H68" s="395" t="s">
        <v>1010</v>
      </c>
      <c r="I68" s="395">
        <v>5</v>
      </c>
      <c r="J68" s="395">
        <v>11</v>
      </c>
      <c r="K68" s="395">
        <v>39</v>
      </c>
      <c r="L68" s="395">
        <v>41</v>
      </c>
      <c r="M68" s="400">
        <v>95</v>
      </c>
      <c r="P68" s="541"/>
    </row>
    <row r="69" spans="1:16" ht="12" customHeight="1" x14ac:dyDescent="0.2">
      <c r="A69" s="1180" t="s">
        <v>275</v>
      </c>
      <c r="B69" s="395">
        <v>313</v>
      </c>
      <c r="C69" s="395">
        <v>3</v>
      </c>
      <c r="D69" s="395" t="s">
        <v>1010</v>
      </c>
      <c r="E69" s="395">
        <v>1</v>
      </c>
      <c r="F69" s="395">
        <v>1</v>
      </c>
      <c r="G69" s="395">
        <v>1</v>
      </c>
      <c r="H69" s="395">
        <v>4</v>
      </c>
      <c r="I69" s="395">
        <v>12</v>
      </c>
      <c r="J69" s="395">
        <v>30</v>
      </c>
      <c r="K69" s="395">
        <v>45</v>
      </c>
      <c r="L69" s="395">
        <v>58</v>
      </c>
      <c r="M69" s="400">
        <v>158</v>
      </c>
      <c r="P69" s="541"/>
    </row>
    <row r="70" spans="1:16" ht="12" customHeight="1" x14ac:dyDescent="0.2">
      <c r="A70" s="1180" t="s">
        <v>276</v>
      </c>
      <c r="B70" s="395">
        <v>233</v>
      </c>
      <c r="C70" s="395">
        <v>1</v>
      </c>
      <c r="D70" s="395" t="s">
        <v>1010</v>
      </c>
      <c r="E70" s="395" t="s">
        <v>1010</v>
      </c>
      <c r="F70" s="395" t="s">
        <v>1010</v>
      </c>
      <c r="G70" s="395" t="s">
        <v>1010</v>
      </c>
      <c r="H70" s="395">
        <v>3</v>
      </c>
      <c r="I70" s="395">
        <v>5</v>
      </c>
      <c r="J70" s="395">
        <v>18</v>
      </c>
      <c r="K70" s="395">
        <v>30</v>
      </c>
      <c r="L70" s="395">
        <v>34</v>
      </c>
      <c r="M70" s="400">
        <v>142</v>
      </c>
      <c r="P70" s="541"/>
    </row>
    <row r="71" spans="1:16" ht="12" customHeight="1" x14ac:dyDescent="0.2">
      <c r="A71" s="1180" t="s">
        <v>277</v>
      </c>
      <c r="B71" s="395">
        <v>387</v>
      </c>
      <c r="C71" s="395">
        <v>2</v>
      </c>
      <c r="D71" s="395">
        <v>1</v>
      </c>
      <c r="E71" s="395" t="s">
        <v>1010</v>
      </c>
      <c r="F71" s="395">
        <v>3</v>
      </c>
      <c r="G71" s="395">
        <v>1</v>
      </c>
      <c r="H71" s="395">
        <v>2</v>
      </c>
      <c r="I71" s="395">
        <v>12</v>
      </c>
      <c r="J71" s="395">
        <v>20</v>
      </c>
      <c r="K71" s="395">
        <v>65</v>
      </c>
      <c r="L71" s="395">
        <v>75</v>
      </c>
      <c r="M71" s="400">
        <v>206</v>
      </c>
      <c r="P71" s="541"/>
    </row>
    <row r="72" spans="1:16" ht="12" customHeight="1" x14ac:dyDescent="0.2">
      <c r="A72" s="1180" t="s">
        <v>278</v>
      </c>
      <c r="B72" s="395">
        <v>209</v>
      </c>
      <c r="C72" s="395" t="s">
        <v>1010</v>
      </c>
      <c r="D72" s="395" t="s">
        <v>1010</v>
      </c>
      <c r="E72" s="395" t="s">
        <v>1010</v>
      </c>
      <c r="F72" s="395" t="s">
        <v>1010</v>
      </c>
      <c r="G72" s="395">
        <v>1</v>
      </c>
      <c r="H72" s="395" t="s">
        <v>1010</v>
      </c>
      <c r="I72" s="395">
        <v>5</v>
      </c>
      <c r="J72" s="395">
        <v>13</v>
      </c>
      <c r="K72" s="395">
        <v>30</v>
      </c>
      <c r="L72" s="395">
        <v>42</v>
      </c>
      <c r="M72" s="400">
        <v>118</v>
      </c>
      <c r="P72" s="541"/>
    </row>
    <row r="73" spans="1:16" ht="12" customHeight="1" x14ac:dyDescent="0.2">
      <c r="A73" s="1180" t="s">
        <v>279</v>
      </c>
      <c r="B73" s="395">
        <v>462</v>
      </c>
      <c r="C73" s="395">
        <v>3</v>
      </c>
      <c r="D73" s="395" t="s">
        <v>1010</v>
      </c>
      <c r="E73" s="395" t="s">
        <v>1010</v>
      </c>
      <c r="F73" s="395">
        <v>4</v>
      </c>
      <c r="G73" s="395">
        <v>5</v>
      </c>
      <c r="H73" s="395">
        <v>8</v>
      </c>
      <c r="I73" s="395">
        <v>12</v>
      </c>
      <c r="J73" s="395">
        <v>36</v>
      </c>
      <c r="K73" s="395">
        <v>78</v>
      </c>
      <c r="L73" s="395">
        <v>75</v>
      </c>
      <c r="M73" s="400">
        <v>241</v>
      </c>
      <c r="P73" s="541"/>
    </row>
    <row r="74" spans="1:16" ht="12" customHeight="1" x14ac:dyDescent="0.2">
      <c r="A74" s="81" t="s">
        <v>280</v>
      </c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9"/>
      <c r="P74" s="541"/>
    </row>
    <row r="75" spans="1:16" ht="12" customHeight="1" x14ac:dyDescent="0.2">
      <c r="A75" s="123" t="s">
        <v>281</v>
      </c>
      <c r="B75" s="395"/>
      <c r="C75" s="395"/>
      <c r="D75" s="395"/>
      <c r="E75" s="395"/>
      <c r="F75" s="395"/>
      <c r="G75" s="395"/>
      <c r="H75" s="395"/>
      <c r="I75" s="395"/>
      <c r="J75" s="395"/>
      <c r="K75" s="395"/>
      <c r="L75" s="395"/>
      <c r="M75" s="400"/>
      <c r="P75" s="541"/>
    </row>
    <row r="76" spans="1:16" ht="12" customHeight="1" x14ac:dyDescent="0.2">
      <c r="A76" s="82" t="s">
        <v>282</v>
      </c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9"/>
      <c r="P76" s="541"/>
    </row>
    <row r="77" spans="1:16" ht="12" customHeight="1" x14ac:dyDescent="0.2">
      <c r="A77" s="1180" t="s">
        <v>283</v>
      </c>
      <c r="B77" s="395">
        <v>623</v>
      </c>
      <c r="C77" s="395">
        <v>3</v>
      </c>
      <c r="D77" s="395" t="s">
        <v>1010</v>
      </c>
      <c r="E77" s="395" t="s">
        <v>1010</v>
      </c>
      <c r="F77" s="395">
        <v>4</v>
      </c>
      <c r="G77" s="395">
        <v>2</v>
      </c>
      <c r="H77" s="395">
        <v>8</v>
      </c>
      <c r="I77" s="395">
        <v>12</v>
      </c>
      <c r="J77" s="395">
        <v>46</v>
      </c>
      <c r="K77" s="395">
        <v>107</v>
      </c>
      <c r="L77" s="395">
        <v>105</v>
      </c>
      <c r="M77" s="400">
        <v>336</v>
      </c>
      <c r="P77" s="541"/>
    </row>
    <row r="78" spans="1:16" ht="12" customHeight="1" x14ac:dyDescent="0.2">
      <c r="A78" s="80"/>
      <c r="B78" s="395"/>
      <c r="C78" s="395"/>
      <c r="D78" s="395"/>
      <c r="E78" s="395"/>
      <c r="F78" s="395"/>
      <c r="G78" s="395"/>
      <c r="H78" s="395"/>
      <c r="I78" s="395"/>
      <c r="J78" s="395"/>
      <c r="K78" s="395"/>
      <c r="L78" s="395"/>
      <c r="M78" s="401"/>
      <c r="P78" s="541"/>
    </row>
    <row r="79" spans="1:16" ht="12" customHeight="1" x14ac:dyDescent="0.2">
      <c r="A79" s="1179" t="s">
        <v>284</v>
      </c>
      <c r="B79" s="387">
        <v>1297</v>
      </c>
      <c r="C79" s="387">
        <v>3</v>
      </c>
      <c r="D79" s="348">
        <v>1</v>
      </c>
      <c r="E79" s="387">
        <v>2</v>
      </c>
      <c r="F79" s="387">
        <v>3</v>
      </c>
      <c r="G79" s="387">
        <v>8</v>
      </c>
      <c r="H79" s="387">
        <v>15</v>
      </c>
      <c r="I79" s="387">
        <v>31</v>
      </c>
      <c r="J79" s="387">
        <v>94</v>
      </c>
      <c r="K79" s="387">
        <v>167</v>
      </c>
      <c r="L79" s="387">
        <v>231</v>
      </c>
      <c r="M79" s="389">
        <v>742</v>
      </c>
      <c r="P79" s="541"/>
    </row>
    <row r="80" spans="1:16" ht="12" customHeight="1" x14ac:dyDescent="0.2">
      <c r="A80" s="16" t="s">
        <v>271</v>
      </c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9"/>
      <c r="P80" s="541"/>
    </row>
    <row r="81" spans="1:16" ht="12" customHeight="1" x14ac:dyDescent="0.2">
      <c r="A81" s="81" t="s">
        <v>272</v>
      </c>
      <c r="B81" s="395"/>
      <c r="C81" s="402"/>
      <c r="D81" s="402"/>
      <c r="E81" s="402"/>
      <c r="F81" s="402"/>
      <c r="G81" s="395"/>
      <c r="H81" s="395"/>
      <c r="I81" s="395"/>
      <c r="J81" s="395"/>
      <c r="K81" s="395"/>
      <c r="L81" s="395"/>
      <c r="M81" s="400"/>
      <c r="P81" s="541"/>
    </row>
    <row r="82" spans="1:16" ht="12" customHeight="1" x14ac:dyDescent="0.2">
      <c r="A82" s="82" t="s">
        <v>273</v>
      </c>
      <c r="B82" s="395"/>
      <c r="C82" s="402"/>
      <c r="D82" s="402"/>
      <c r="E82" s="402"/>
      <c r="F82" s="402"/>
      <c r="G82" s="395"/>
      <c r="H82" s="395"/>
      <c r="I82" s="395"/>
      <c r="J82" s="395"/>
      <c r="K82" s="395"/>
      <c r="L82" s="395"/>
      <c r="M82" s="400"/>
      <c r="P82" s="541"/>
    </row>
    <row r="83" spans="1:16" ht="12" customHeight="1" x14ac:dyDescent="0.2">
      <c r="A83" s="1180" t="s">
        <v>285</v>
      </c>
      <c r="B83" s="395">
        <v>357</v>
      </c>
      <c r="C83" s="395">
        <v>2</v>
      </c>
      <c r="D83" s="395" t="s">
        <v>1010</v>
      </c>
      <c r="E83" s="395" t="s">
        <v>1010</v>
      </c>
      <c r="F83" s="395" t="s">
        <v>1010</v>
      </c>
      <c r="G83" s="395" t="s">
        <v>1010</v>
      </c>
      <c r="H83" s="395">
        <v>6</v>
      </c>
      <c r="I83" s="395">
        <v>12</v>
      </c>
      <c r="J83" s="395">
        <v>28</v>
      </c>
      <c r="K83" s="395">
        <v>48</v>
      </c>
      <c r="L83" s="395">
        <v>53</v>
      </c>
      <c r="M83" s="400">
        <v>208</v>
      </c>
      <c r="P83" s="541"/>
    </row>
    <row r="84" spans="1:16" ht="12" customHeight="1" x14ac:dyDescent="0.2">
      <c r="A84" s="1180" t="s">
        <v>286</v>
      </c>
      <c r="B84" s="395">
        <v>301</v>
      </c>
      <c r="C84" s="395" t="s">
        <v>1010</v>
      </c>
      <c r="D84" s="395" t="s">
        <v>1010</v>
      </c>
      <c r="E84" s="395" t="s">
        <v>1010</v>
      </c>
      <c r="F84" s="395">
        <v>2</v>
      </c>
      <c r="G84" s="395">
        <v>3</v>
      </c>
      <c r="H84" s="395">
        <v>4</v>
      </c>
      <c r="I84" s="395">
        <v>4</v>
      </c>
      <c r="J84" s="395">
        <v>25</v>
      </c>
      <c r="K84" s="395">
        <v>45</v>
      </c>
      <c r="L84" s="395">
        <v>54</v>
      </c>
      <c r="M84" s="400">
        <v>164</v>
      </c>
      <c r="P84" s="541"/>
    </row>
    <row r="85" spans="1:16" ht="12" customHeight="1" x14ac:dyDescent="0.2">
      <c r="A85" s="1180" t="s">
        <v>287</v>
      </c>
      <c r="B85" s="395">
        <v>116</v>
      </c>
      <c r="C85" s="395" t="s">
        <v>1010</v>
      </c>
      <c r="D85" s="395">
        <v>1</v>
      </c>
      <c r="E85" s="395" t="s">
        <v>1010</v>
      </c>
      <c r="F85" s="395" t="s">
        <v>1010</v>
      </c>
      <c r="G85" s="350">
        <v>1</v>
      </c>
      <c r="H85" s="395" t="s">
        <v>1010</v>
      </c>
      <c r="I85" s="395">
        <v>1</v>
      </c>
      <c r="J85" s="395">
        <v>6</v>
      </c>
      <c r="K85" s="395">
        <v>17</v>
      </c>
      <c r="L85" s="395">
        <v>23</v>
      </c>
      <c r="M85" s="400">
        <v>67</v>
      </c>
      <c r="P85" s="541"/>
    </row>
    <row r="86" spans="1:16" ht="12" customHeight="1" x14ac:dyDescent="0.2">
      <c r="A86" s="1180" t="s">
        <v>288</v>
      </c>
      <c r="B86" s="395">
        <v>165</v>
      </c>
      <c r="C86" s="395" t="s">
        <v>1010</v>
      </c>
      <c r="D86" s="395" t="s">
        <v>1010</v>
      </c>
      <c r="E86" s="395" t="s">
        <v>1010</v>
      </c>
      <c r="F86" s="395">
        <v>1</v>
      </c>
      <c r="G86" s="395">
        <v>1</v>
      </c>
      <c r="H86" s="395">
        <v>1</v>
      </c>
      <c r="I86" s="395">
        <v>2</v>
      </c>
      <c r="J86" s="395">
        <v>12</v>
      </c>
      <c r="K86" s="395">
        <v>13</v>
      </c>
      <c r="L86" s="395">
        <v>37</v>
      </c>
      <c r="M86" s="400">
        <v>98</v>
      </c>
      <c r="P86" s="541"/>
    </row>
    <row r="87" spans="1:16" ht="12" customHeight="1" x14ac:dyDescent="0.2">
      <c r="A87" s="1180" t="s">
        <v>289</v>
      </c>
      <c r="B87" s="395">
        <v>245</v>
      </c>
      <c r="C87" s="395">
        <v>1</v>
      </c>
      <c r="D87" s="395" t="s">
        <v>1010</v>
      </c>
      <c r="E87" s="395">
        <v>2</v>
      </c>
      <c r="F87" s="395" t="s">
        <v>1010</v>
      </c>
      <c r="G87" s="395">
        <v>2</v>
      </c>
      <c r="H87" s="395">
        <v>3</v>
      </c>
      <c r="I87" s="395">
        <v>8</v>
      </c>
      <c r="J87" s="395">
        <v>15</v>
      </c>
      <c r="K87" s="395">
        <v>30</v>
      </c>
      <c r="L87" s="395">
        <v>44</v>
      </c>
      <c r="M87" s="400">
        <v>140</v>
      </c>
      <c r="P87" s="541"/>
    </row>
    <row r="88" spans="1:16" ht="12" customHeight="1" x14ac:dyDescent="0.2">
      <c r="A88" s="1180" t="s">
        <v>290</v>
      </c>
      <c r="B88" s="395">
        <v>113</v>
      </c>
      <c r="C88" s="395" t="s">
        <v>1010</v>
      </c>
      <c r="D88" s="395" t="s">
        <v>1010</v>
      </c>
      <c r="E88" s="395" t="s">
        <v>1010</v>
      </c>
      <c r="F88" s="395" t="s">
        <v>1010</v>
      </c>
      <c r="G88" s="395">
        <v>1</v>
      </c>
      <c r="H88" s="350">
        <v>1</v>
      </c>
      <c r="I88" s="395">
        <v>4</v>
      </c>
      <c r="J88" s="395">
        <v>8</v>
      </c>
      <c r="K88" s="395">
        <v>14</v>
      </c>
      <c r="L88" s="395">
        <v>20</v>
      </c>
      <c r="M88" s="400">
        <v>65</v>
      </c>
      <c r="P88" s="541"/>
    </row>
    <row r="89" spans="1:16" ht="12" customHeight="1" x14ac:dyDescent="0.2">
      <c r="A89" s="80"/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9"/>
      <c r="P89" s="541"/>
    </row>
    <row r="90" spans="1:16" ht="12" customHeight="1" x14ac:dyDescent="0.2">
      <c r="A90" s="1179" t="s">
        <v>291</v>
      </c>
      <c r="B90" s="387">
        <v>2784</v>
      </c>
      <c r="C90" s="387">
        <v>12</v>
      </c>
      <c r="D90" s="387">
        <v>3</v>
      </c>
      <c r="E90" s="387">
        <v>3</v>
      </c>
      <c r="F90" s="387">
        <v>6</v>
      </c>
      <c r="G90" s="387">
        <v>6</v>
      </c>
      <c r="H90" s="387">
        <v>24</v>
      </c>
      <c r="I90" s="387">
        <v>56</v>
      </c>
      <c r="J90" s="387">
        <v>198</v>
      </c>
      <c r="K90" s="387">
        <v>435</v>
      </c>
      <c r="L90" s="387">
        <v>530</v>
      </c>
      <c r="M90" s="389">
        <v>1511</v>
      </c>
      <c r="P90" s="541"/>
    </row>
    <row r="91" spans="1:16" ht="12" customHeight="1" x14ac:dyDescent="0.2">
      <c r="A91" s="16" t="s">
        <v>271</v>
      </c>
      <c r="B91" s="395"/>
      <c r="C91" s="395"/>
      <c r="D91" s="395"/>
      <c r="E91" s="395"/>
      <c r="F91" s="395"/>
      <c r="G91" s="395"/>
      <c r="H91" s="395"/>
      <c r="I91" s="395"/>
      <c r="J91" s="395"/>
      <c r="K91" s="395"/>
      <c r="L91" s="395"/>
      <c r="M91" s="400"/>
      <c r="P91" s="541"/>
    </row>
    <row r="92" spans="1:16" ht="12" customHeight="1" x14ac:dyDescent="0.2">
      <c r="A92" s="81" t="s">
        <v>272</v>
      </c>
      <c r="B92" s="395"/>
      <c r="C92" s="395"/>
      <c r="D92" s="395"/>
      <c r="E92" s="395"/>
      <c r="F92" s="395"/>
      <c r="G92" s="395"/>
      <c r="H92" s="395"/>
      <c r="I92" s="395"/>
      <c r="J92" s="395"/>
      <c r="K92" s="395"/>
      <c r="L92" s="395"/>
      <c r="M92" s="400"/>
      <c r="P92" s="541"/>
    </row>
    <row r="93" spans="1:16" ht="12" customHeight="1" x14ac:dyDescent="0.2">
      <c r="A93" s="82" t="s">
        <v>273</v>
      </c>
      <c r="B93" s="395"/>
      <c r="C93" s="395"/>
      <c r="D93" s="395"/>
      <c r="E93" s="395"/>
      <c r="F93" s="395"/>
      <c r="G93" s="395"/>
      <c r="H93" s="395"/>
      <c r="I93" s="395"/>
      <c r="J93" s="395"/>
      <c r="K93" s="395"/>
      <c r="L93" s="395"/>
      <c r="M93" s="400"/>
      <c r="P93" s="541"/>
    </row>
    <row r="94" spans="1:16" ht="12" customHeight="1" x14ac:dyDescent="0.2">
      <c r="A94" s="1180" t="s">
        <v>292</v>
      </c>
      <c r="B94" s="395">
        <v>287</v>
      </c>
      <c r="C94" s="395">
        <v>1</v>
      </c>
      <c r="D94" s="395" t="s">
        <v>1010</v>
      </c>
      <c r="E94" s="395">
        <v>2</v>
      </c>
      <c r="F94" s="395">
        <v>2</v>
      </c>
      <c r="G94" s="395">
        <v>3</v>
      </c>
      <c r="H94" s="395">
        <v>1</v>
      </c>
      <c r="I94" s="395">
        <v>9</v>
      </c>
      <c r="J94" s="395">
        <v>24</v>
      </c>
      <c r="K94" s="395">
        <v>34</v>
      </c>
      <c r="L94" s="395">
        <v>47</v>
      </c>
      <c r="M94" s="400">
        <v>164</v>
      </c>
      <c r="P94" s="541"/>
    </row>
    <row r="95" spans="1:16" ht="12" customHeight="1" x14ac:dyDescent="0.2">
      <c r="A95" s="1180" t="s">
        <v>293</v>
      </c>
      <c r="B95" s="395">
        <v>330</v>
      </c>
      <c r="C95" s="395" t="s">
        <v>1010</v>
      </c>
      <c r="D95" s="395" t="s">
        <v>1010</v>
      </c>
      <c r="E95" s="395" t="s">
        <v>1010</v>
      </c>
      <c r="F95" s="395" t="s">
        <v>1010</v>
      </c>
      <c r="G95" s="395" t="s">
        <v>1010</v>
      </c>
      <c r="H95" s="395">
        <v>3</v>
      </c>
      <c r="I95" s="395">
        <v>7</v>
      </c>
      <c r="J95" s="395">
        <v>28</v>
      </c>
      <c r="K95" s="395">
        <v>60</v>
      </c>
      <c r="L95" s="395">
        <v>58</v>
      </c>
      <c r="M95" s="400">
        <v>174</v>
      </c>
      <c r="P95" s="541"/>
    </row>
    <row r="96" spans="1:16" ht="12" customHeight="1" x14ac:dyDescent="0.2">
      <c r="A96" s="1180" t="s">
        <v>294</v>
      </c>
      <c r="B96" s="395">
        <v>220</v>
      </c>
      <c r="C96" s="395" t="s">
        <v>1010</v>
      </c>
      <c r="D96" s="395">
        <v>1</v>
      </c>
      <c r="E96" s="395" t="s">
        <v>1010</v>
      </c>
      <c r="F96" s="395" t="s">
        <v>1010</v>
      </c>
      <c r="G96" s="350">
        <v>1</v>
      </c>
      <c r="H96" s="350">
        <v>1</v>
      </c>
      <c r="I96" s="395">
        <v>3</v>
      </c>
      <c r="J96" s="395">
        <v>13</v>
      </c>
      <c r="K96" s="395">
        <v>42</v>
      </c>
      <c r="L96" s="395">
        <v>36</v>
      </c>
      <c r="M96" s="400">
        <v>123</v>
      </c>
      <c r="P96" s="541"/>
    </row>
    <row r="97" spans="1:16" ht="12" customHeight="1" x14ac:dyDescent="0.2">
      <c r="A97" s="1180" t="s">
        <v>295</v>
      </c>
      <c r="B97" s="395">
        <v>247</v>
      </c>
      <c r="C97" s="395" t="s">
        <v>1010</v>
      </c>
      <c r="D97" s="395">
        <v>1</v>
      </c>
      <c r="E97" s="395">
        <v>1</v>
      </c>
      <c r="F97" s="395" t="s">
        <v>1010</v>
      </c>
      <c r="G97" s="395" t="s">
        <v>1010</v>
      </c>
      <c r="H97" s="350">
        <v>2</v>
      </c>
      <c r="I97" s="395">
        <v>6</v>
      </c>
      <c r="J97" s="395">
        <v>21</v>
      </c>
      <c r="K97" s="395">
        <v>37</v>
      </c>
      <c r="L97" s="395">
        <v>53</v>
      </c>
      <c r="M97" s="400">
        <v>126</v>
      </c>
      <c r="P97" s="541"/>
    </row>
    <row r="98" spans="1:16" ht="12" customHeight="1" x14ac:dyDescent="0.2">
      <c r="A98" s="1180" t="s">
        <v>296</v>
      </c>
      <c r="B98" s="395">
        <v>152</v>
      </c>
      <c r="C98" s="395">
        <v>2</v>
      </c>
      <c r="D98" s="395" t="s">
        <v>1010</v>
      </c>
      <c r="E98" s="395" t="s">
        <v>1010</v>
      </c>
      <c r="F98" s="395" t="s">
        <v>1010</v>
      </c>
      <c r="G98" s="395" t="s">
        <v>1010</v>
      </c>
      <c r="H98" s="350">
        <v>1</v>
      </c>
      <c r="I98" s="395">
        <v>4</v>
      </c>
      <c r="J98" s="395">
        <v>9</v>
      </c>
      <c r="K98" s="395">
        <v>20</v>
      </c>
      <c r="L98" s="395">
        <v>36</v>
      </c>
      <c r="M98" s="400">
        <v>80</v>
      </c>
      <c r="P98" s="541"/>
    </row>
    <row r="99" spans="1:16" ht="12" customHeight="1" x14ac:dyDescent="0.2">
      <c r="A99" s="1180" t="s">
        <v>297</v>
      </c>
      <c r="B99" s="395">
        <v>489</v>
      </c>
      <c r="C99" s="395">
        <v>2</v>
      </c>
      <c r="D99" s="395">
        <v>1</v>
      </c>
      <c r="E99" s="395" t="s">
        <v>1010</v>
      </c>
      <c r="F99" s="395">
        <v>1</v>
      </c>
      <c r="G99" s="395">
        <v>1</v>
      </c>
      <c r="H99" s="395">
        <v>6</v>
      </c>
      <c r="I99" s="395">
        <v>11</v>
      </c>
      <c r="J99" s="395">
        <v>42</v>
      </c>
      <c r="K99" s="395">
        <v>83</v>
      </c>
      <c r="L99" s="395">
        <v>94</v>
      </c>
      <c r="M99" s="400">
        <v>248</v>
      </c>
      <c r="P99" s="541"/>
    </row>
    <row r="100" spans="1:16" ht="12" customHeight="1" x14ac:dyDescent="0.2">
      <c r="A100" s="1180" t="s">
        <v>298</v>
      </c>
      <c r="B100" s="395">
        <v>306</v>
      </c>
      <c r="C100" s="395">
        <v>1</v>
      </c>
      <c r="D100" s="395" t="s">
        <v>1010</v>
      </c>
      <c r="E100" s="395" t="s">
        <v>1010</v>
      </c>
      <c r="F100" s="350">
        <v>2</v>
      </c>
      <c r="G100" s="395" t="s">
        <v>1010</v>
      </c>
      <c r="H100" s="350">
        <v>3</v>
      </c>
      <c r="I100" s="395">
        <v>5</v>
      </c>
      <c r="J100" s="395">
        <v>17</v>
      </c>
      <c r="K100" s="395">
        <v>37</v>
      </c>
      <c r="L100" s="395">
        <v>62</v>
      </c>
      <c r="M100" s="400">
        <v>179</v>
      </c>
      <c r="P100" s="541"/>
    </row>
    <row r="101" spans="1:16" ht="12" customHeight="1" x14ac:dyDescent="0.2">
      <c r="A101" s="81" t="s">
        <v>280</v>
      </c>
      <c r="B101" s="395"/>
      <c r="C101" s="395"/>
      <c r="D101" s="395"/>
      <c r="E101" s="395"/>
      <c r="F101" s="395"/>
      <c r="G101" s="395"/>
      <c r="H101" s="395"/>
      <c r="I101" s="395"/>
      <c r="J101" s="395"/>
      <c r="K101" s="395"/>
      <c r="L101" s="395"/>
      <c r="M101" s="400"/>
      <c r="P101" s="541"/>
    </row>
    <row r="102" spans="1:16" ht="12" customHeight="1" x14ac:dyDescent="0.2">
      <c r="A102" s="123" t="s">
        <v>281</v>
      </c>
      <c r="B102" s="395"/>
      <c r="C102" s="395"/>
      <c r="D102" s="395"/>
      <c r="E102" s="395"/>
      <c r="F102" s="395"/>
      <c r="G102" s="395"/>
      <c r="H102" s="395"/>
      <c r="I102" s="395"/>
      <c r="J102" s="395"/>
      <c r="K102" s="395"/>
      <c r="L102" s="395"/>
      <c r="M102" s="400"/>
      <c r="P102" s="541"/>
    </row>
    <row r="103" spans="1:16" ht="12" customHeight="1" x14ac:dyDescent="0.2">
      <c r="A103" s="82" t="s">
        <v>282</v>
      </c>
      <c r="B103" s="358"/>
      <c r="C103" s="358"/>
      <c r="D103" s="358"/>
      <c r="E103" s="358"/>
      <c r="F103" s="358"/>
      <c r="G103" s="358"/>
      <c r="H103" s="358"/>
      <c r="I103" s="358"/>
      <c r="J103" s="358"/>
      <c r="K103" s="358"/>
      <c r="L103" s="358"/>
      <c r="M103" s="359"/>
      <c r="P103" s="541"/>
    </row>
    <row r="104" spans="1:16" ht="12" customHeight="1" x14ac:dyDescent="0.2">
      <c r="A104" s="1180" t="s">
        <v>299</v>
      </c>
      <c r="B104" s="395">
        <v>753</v>
      </c>
      <c r="C104" s="395">
        <v>6</v>
      </c>
      <c r="D104" s="395" t="s">
        <v>1010</v>
      </c>
      <c r="E104" s="395" t="s">
        <v>1010</v>
      </c>
      <c r="F104" s="395">
        <v>1</v>
      </c>
      <c r="G104" s="395">
        <v>1</v>
      </c>
      <c r="H104" s="395">
        <v>7</v>
      </c>
      <c r="I104" s="395">
        <v>11</v>
      </c>
      <c r="J104" s="395">
        <v>44</v>
      </c>
      <c r="K104" s="395">
        <v>122</v>
      </c>
      <c r="L104" s="395">
        <v>144</v>
      </c>
      <c r="M104" s="400">
        <v>417</v>
      </c>
      <c r="P104" s="541"/>
    </row>
    <row r="107" spans="1:16" x14ac:dyDescent="0.2">
      <c r="B107" s="541"/>
      <c r="C107" s="541"/>
      <c r="D107" s="541"/>
      <c r="E107" s="541"/>
      <c r="F107" s="541"/>
      <c r="G107" s="541"/>
      <c r="H107" s="541"/>
      <c r="I107" s="541"/>
      <c r="J107" s="541"/>
      <c r="K107" s="541"/>
      <c r="L107" s="541"/>
      <c r="M107" s="541"/>
    </row>
    <row r="108" spans="1:16" x14ac:dyDescent="0.2">
      <c r="B108" s="541"/>
      <c r="C108" s="541"/>
      <c r="D108" s="541"/>
      <c r="E108" s="541"/>
      <c r="F108" s="541"/>
      <c r="G108" s="541"/>
      <c r="H108" s="541"/>
      <c r="I108" s="541"/>
      <c r="J108" s="541"/>
      <c r="K108" s="541"/>
      <c r="L108" s="541"/>
      <c r="M108" s="541"/>
    </row>
    <row r="116" spans="2:12" x14ac:dyDescent="0.2">
      <c r="B116" s="541"/>
      <c r="C116" s="541"/>
      <c r="D116" s="541"/>
      <c r="E116" s="541"/>
      <c r="F116" s="541"/>
      <c r="G116" s="541"/>
      <c r="H116" s="541"/>
      <c r="I116" s="541"/>
      <c r="J116" s="541"/>
      <c r="K116" s="541"/>
      <c r="L116" s="541"/>
    </row>
    <row r="117" spans="2:12" x14ac:dyDescent="0.2">
      <c r="B117" s="541"/>
      <c r="C117" s="541"/>
      <c r="D117" s="541"/>
      <c r="E117" s="541"/>
      <c r="F117" s="541"/>
      <c r="G117" s="541"/>
      <c r="H117" s="541"/>
      <c r="I117" s="541"/>
      <c r="J117" s="541"/>
      <c r="K117" s="541"/>
      <c r="L117" s="541"/>
    </row>
  </sheetData>
  <mergeCells count="17">
    <mergeCell ref="B58:M58"/>
    <mergeCell ref="B59:M59"/>
    <mergeCell ref="L5:L8"/>
    <mergeCell ref="B10:M10"/>
    <mergeCell ref="B11:M11"/>
    <mergeCell ref="B3:B8"/>
    <mergeCell ref="C5:C8"/>
    <mergeCell ref="H5:H8"/>
    <mergeCell ref="I5:I8"/>
    <mergeCell ref="J5:J8"/>
    <mergeCell ref="C3:M3"/>
    <mergeCell ref="C4:M4"/>
    <mergeCell ref="K5:K8"/>
    <mergeCell ref="D5:D8"/>
    <mergeCell ref="E5:E8"/>
    <mergeCell ref="F5:F8"/>
    <mergeCell ref="G5:G8"/>
  </mergeCells>
  <phoneticPr fontId="27" type="noConversion"/>
  <hyperlinks>
    <hyperlink ref="M1:M2" location="'Spis tablic List of tables'!B13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9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.19921875" customWidth="1"/>
    <col min="2" max="6" width="21" customWidth="1"/>
  </cols>
  <sheetData>
    <row r="1" spans="1:6" ht="15" customHeight="1" x14ac:dyDescent="0.2">
      <c r="A1" s="435" t="s">
        <v>1259</v>
      </c>
      <c r="B1" s="470"/>
      <c r="C1" s="470"/>
      <c r="D1" s="470"/>
      <c r="E1" s="470"/>
      <c r="F1" s="1279" t="s">
        <v>42</v>
      </c>
    </row>
    <row r="2" spans="1:6" ht="15" customHeight="1" x14ac:dyDescent="0.2">
      <c r="A2" s="464" t="s">
        <v>1260</v>
      </c>
      <c r="B2" s="471"/>
      <c r="C2" s="471"/>
      <c r="D2" s="471"/>
      <c r="E2" s="471"/>
      <c r="F2" s="1280" t="s">
        <v>43</v>
      </c>
    </row>
    <row r="3" spans="1:6" ht="15" customHeight="1" x14ac:dyDescent="0.2">
      <c r="A3" s="35"/>
      <c r="B3" s="4"/>
      <c r="C3" s="4"/>
      <c r="D3" s="1367" t="s">
        <v>771</v>
      </c>
      <c r="E3" s="1533"/>
      <c r="F3" s="31"/>
    </row>
    <row r="4" spans="1:6" ht="15" customHeight="1" x14ac:dyDescent="0.2">
      <c r="A4" s="314" t="s">
        <v>106</v>
      </c>
      <c r="B4" s="313" t="s">
        <v>468</v>
      </c>
      <c r="C4" s="313" t="s">
        <v>656</v>
      </c>
      <c r="D4" s="1370" t="s">
        <v>772</v>
      </c>
      <c r="E4" s="1534"/>
      <c r="F4" s="320" t="s">
        <v>93</v>
      </c>
    </row>
    <row r="5" spans="1:6" ht="15" customHeight="1" x14ac:dyDescent="0.2">
      <c r="A5" s="315" t="s">
        <v>107</v>
      </c>
      <c r="B5" s="1286" t="s">
        <v>1002</v>
      </c>
      <c r="C5" s="1286" t="s">
        <v>631</v>
      </c>
      <c r="D5" s="312" t="s">
        <v>74</v>
      </c>
      <c r="E5" s="312" t="s">
        <v>1003</v>
      </c>
      <c r="F5" s="1287" t="s">
        <v>94</v>
      </c>
    </row>
    <row r="6" spans="1:6" ht="15" customHeight="1" x14ac:dyDescent="0.2">
      <c r="A6" s="30"/>
      <c r="B6" s="9"/>
      <c r="C6" s="9"/>
      <c r="D6" s="1285" t="s">
        <v>75</v>
      </c>
      <c r="E6" s="1285" t="s">
        <v>1004</v>
      </c>
      <c r="F6" s="27"/>
    </row>
    <row r="7" spans="1:6" ht="12" customHeight="1" x14ac:dyDescent="0.2">
      <c r="A7" s="308"/>
      <c r="B7" s="384"/>
      <c r="C7" s="336"/>
      <c r="D7" s="385"/>
      <c r="E7" s="385"/>
      <c r="F7" s="383"/>
    </row>
    <row r="8" spans="1:6" ht="12" customHeight="1" x14ac:dyDescent="0.2">
      <c r="A8" s="1193" t="s">
        <v>268</v>
      </c>
      <c r="B8" s="386">
        <v>6693</v>
      </c>
      <c r="C8" s="387">
        <v>13443</v>
      </c>
      <c r="D8" s="387">
        <v>14078</v>
      </c>
      <c r="E8" s="387">
        <v>67</v>
      </c>
      <c r="F8" s="389">
        <v>-635</v>
      </c>
    </row>
    <row r="9" spans="1:6" ht="12" customHeight="1" x14ac:dyDescent="0.2">
      <c r="A9" s="16" t="s">
        <v>269</v>
      </c>
      <c r="B9" s="406"/>
      <c r="C9" s="395"/>
      <c r="D9" s="395"/>
      <c r="E9" s="395"/>
      <c r="F9" s="400"/>
    </row>
    <row r="10" spans="1:6" ht="12" customHeight="1" x14ac:dyDescent="0.2">
      <c r="A10" s="17"/>
      <c r="B10" s="386"/>
      <c r="C10" s="387"/>
      <c r="D10" s="387"/>
      <c r="E10" s="387"/>
      <c r="F10" s="389"/>
    </row>
    <row r="11" spans="1:6" ht="12" customHeight="1" x14ac:dyDescent="0.2">
      <c r="A11" s="1224" t="s">
        <v>270</v>
      </c>
      <c r="B11" s="386">
        <v>2519</v>
      </c>
      <c r="C11" s="387">
        <v>5022</v>
      </c>
      <c r="D11" s="387">
        <v>5290</v>
      </c>
      <c r="E11" s="387">
        <v>26</v>
      </c>
      <c r="F11" s="389">
        <v>-268</v>
      </c>
    </row>
    <row r="12" spans="1:6" ht="12" customHeight="1" x14ac:dyDescent="0.2">
      <c r="A12" s="316" t="s">
        <v>271</v>
      </c>
      <c r="B12" s="406"/>
      <c r="C12" s="395"/>
      <c r="D12" s="395"/>
      <c r="E12" s="395"/>
      <c r="F12" s="400"/>
    </row>
    <row r="13" spans="1:6" ht="12" customHeight="1" x14ac:dyDescent="0.2">
      <c r="A13" s="1202" t="s">
        <v>307</v>
      </c>
      <c r="B13" s="406">
        <v>192</v>
      </c>
      <c r="C13" s="395">
        <v>381</v>
      </c>
      <c r="D13" s="395">
        <v>436</v>
      </c>
      <c r="E13" s="395" t="s">
        <v>1010</v>
      </c>
      <c r="F13" s="400">
        <v>-55</v>
      </c>
    </row>
    <row r="14" spans="1:6" ht="12" customHeight="1" x14ac:dyDescent="0.2">
      <c r="A14" s="40" t="s">
        <v>308</v>
      </c>
      <c r="B14" s="406"/>
      <c r="C14" s="395"/>
      <c r="D14" s="395"/>
      <c r="E14" s="395"/>
      <c r="F14" s="400"/>
    </row>
    <row r="15" spans="1:6" ht="12" customHeight="1" x14ac:dyDescent="0.2">
      <c r="A15" s="18" t="s">
        <v>341</v>
      </c>
      <c r="B15" s="406"/>
      <c r="C15" s="395"/>
      <c r="D15" s="395"/>
      <c r="E15" s="395"/>
      <c r="F15" s="400"/>
    </row>
    <row r="16" spans="1:6" ht="12" customHeight="1" x14ac:dyDescent="0.2">
      <c r="A16" s="1203" t="s">
        <v>309</v>
      </c>
      <c r="B16" s="406">
        <v>90</v>
      </c>
      <c r="C16" s="395">
        <v>164</v>
      </c>
      <c r="D16" s="395">
        <v>164</v>
      </c>
      <c r="E16" s="395" t="s">
        <v>1010</v>
      </c>
      <c r="F16" s="400" t="s">
        <v>1010</v>
      </c>
    </row>
    <row r="17" spans="1:6" ht="12" customHeight="1" x14ac:dyDescent="0.2">
      <c r="A17" s="40" t="s">
        <v>310</v>
      </c>
      <c r="B17" s="406"/>
      <c r="C17" s="395"/>
      <c r="D17" s="395"/>
      <c r="E17" s="395"/>
      <c r="F17" s="400"/>
    </row>
    <row r="18" spans="1:6" ht="12" customHeight="1" x14ac:dyDescent="0.2">
      <c r="A18" s="18" t="s">
        <v>338</v>
      </c>
      <c r="B18" s="406"/>
      <c r="C18" s="395"/>
      <c r="D18" s="395"/>
      <c r="E18" s="395"/>
      <c r="F18" s="400"/>
    </row>
    <row r="19" spans="1:6" ht="12" customHeight="1" x14ac:dyDescent="0.2">
      <c r="A19" s="1203" t="s">
        <v>311</v>
      </c>
      <c r="B19" s="406">
        <v>14</v>
      </c>
      <c r="C19" s="395">
        <v>25</v>
      </c>
      <c r="D19" s="395">
        <v>43</v>
      </c>
      <c r="E19" s="350" t="s">
        <v>1010</v>
      </c>
      <c r="F19" s="400">
        <v>-18</v>
      </c>
    </row>
    <row r="20" spans="1:6" ht="12" customHeight="1" x14ac:dyDescent="0.2">
      <c r="A20" s="1225" t="s">
        <v>312</v>
      </c>
      <c r="B20" s="406">
        <v>8</v>
      </c>
      <c r="C20" s="395">
        <v>15</v>
      </c>
      <c r="D20" s="395">
        <v>32</v>
      </c>
      <c r="E20" s="350" t="s">
        <v>1010</v>
      </c>
      <c r="F20" s="400">
        <v>-17</v>
      </c>
    </row>
    <row r="21" spans="1:6" ht="12" customHeight="1" x14ac:dyDescent="0.2">
      <c r="A21" s="338" t="s">
        <v>339</v>
      </c>
      <c r="B21" s="406"/>
      <c r="C21" s="395"/>
      <c r="D21" s="395"/>
      <c r="E21" s="395"/>
      <c r="F21" s="400"/>
    </row>
    <row r="22" spans="1:6" ht="12" customHeight="1" x14ac:dyDescent="0.2">
      <c r="A22" s="1203" t="s">
        <v>313</v>
      </c>
      <c r="B22" s="406">
        <v>22</v>
      </c>
      <c r="C22" s="395">
        <v>48</v>
      </c>
      <c r="D22" s="395">
        <v>65</v>
      </c>
      <c r="E22" s="350" t="s">
        <v>1010</v>
      </c>
      <c r="F22" s="400">
        <v>-17</v>
      </c>
    </row>
    <row r="23" spans="1:6" ht="12" customHeight="1" x14ac:dyDescent="0.2">
      <c r="A23" s="1225" t="s">
        <v>312</v>
      </c>
      <c r="B23" s="406">
        <v>8</v>
      </c>
      <c r="C23" s="395">
        <v>17</v>
      </c>
      <c r="D23" s="395">
        <v>18</v>
      </c>
      <c r="E23" s="350" t="s">
        <v>1010</v>
      </c>
      <c r="F23" s="400">
        <v>-1</v>
      </c>
    </row>
    <row r="24" spans="1:6" ht="12" customHeight="1" x14ac:dyDescent="0.2">
      <c r="A24" s="338" t="s">
        <v>339</v>
      </c>
      <c r="B24" s="406"/>
      <c r="C24" s="395"/>
      <c r="D24" s="395"/>
      <c r="E24" s="395"/>
      <c r="F24" s="400"/>
    </row>
    <row r="25" spans="1:6" ht="12" customHeight="1" x14ac:dyDescent="0.2">
      <c r="A25" s="40" t="s">
        <v>314</v>
      </c>
      <c r="B25" s="406"/>
      <c r="C25" s="395"/>
      <c r="D25" s="395"/>
      <c r="E25" s="395"/>
      <c r="F25" s="400"/>
    </row>
    <row r="26" spans="1:6" ht="12" customHeight="1" x14ac:dyDescent="0.2">
      <c r="A26" s="18" t="s">
        <v>340</v>
      </c>
      <c r="B26" s="406"/>
      <c r="C26" s="395"/>
      <c r="D26" s="395"/>
      <c r="E26" s="395"/>
      <c r="F26" s="400"/>
    </row>
    <row r="27" spans="1:6" ht="12" customHeight="1" x14ac:dyDescent="0.2">
      <c r="A27" s="1203" t="s">
        <v>309</v>
      </c>
      <c r="B27" s="406">
        <v>28</v>
      </c>
      <c r="C27" s="395">
        <v>62</v>
      </c>
      <c r="D27" s="395">
        <v>65</v>
      </c>
      <c r="E27" s="350" t="s">
        <v>1010</v>
      </c>
      <c r="F27" s="400">
        <v>-3</v>
      </c>
    </row>
    <row r="28" spans="1:6" ht="12" customHeight="1" x14ac:dyDescent="0.2">
      <c r="A28" s="1203" t="s">
        <v>315</v>
      </c>
      <c r="B28" s="406">
        <v>15</v>
      </c>
      <c r="C28" s="395">
        <v>24</v>
      </c>
      <c r="D28" s="395">
        <v>43</v>
      </c>
      <c r="E28" s="395" t="s">
        <v>1010</v>
      </c>
      <c r="F28" s="351">
        <v>-19</v>
      </c>
    </row>
    <row r="29" spans="1:6" ht="12" customHeight="1" x14ac:dyDescent="0.2">
      <c r="A29" s="1203" t="s">
        <v>316</v>
      </c>
      <c r="B29" s="406">
        <v>11</v>
      </c>
      <c r="C29" s="395">
        <v>24</v>
      </c>
      <c r="D29" s="395">
        <v>19</v>
      </c>
      <c r="E29" s="350" t="s">
        <v>1010</v>
      </c>
      <c r="F29" s="400">
        <v>5</v>
      </c>
    </row>
    <row r="30" spans="1:6" ht="12" customHeight="1" x14ac:dyDescent="0.2">
      <c r="A30" s="1203" t="s">
        <v>317</v>
      </c>
      <c r="B30" s="406">
        <v>12</v>
      </c>
      <c r="C30" s="395">
        <v>34</v>
      </c>
      <c r="D30" s="395">
        <v>37</v>
      </c>
      <c r="E30" s="350" t="s">
        <v>1010</v>
      </c>
      <c r="F30" s="400">
        <v>-3</v>
      </c>
    </row>
    <row r="31" spans="1:6" ht="12" customHeight="1" x14ac:dyDescent="0.2">
      <c r="A31" s="1202" t="s">
        <v>318</v>
      </c>
      <c r="B31" s="406">
        <v>336</v>
      </c>
      <c r="C31" s="395">
        <v>638</v>
      </c>
      <c r="D31" s="395">
        <v>656</v>
      </c>
      <c r="E31" s="395">
        <v>5</v>
      </c>
      <c r="F31" s="400">
        <v>-18</v>
      </c>
    </row>
    <row r="32" spans="1:6" ht="12" customHeight="1" x14ac:dyDescent="0.2">
      <c r="A32" s="40" t="s">
        <v>308</v>
      </c>
      <c r="B32" s="406"/>
      <c r="C32" s="395"/>
      <c r="D32" s="395"/>
      <c r="E32" s="395"/>
      <c r="F32" s="400"/>
    </row>
    <row r="33" spans="1:6" ht="12" customHeight="1" x14ac:dyDescent="0.2">
      <c r="A33" s="18" t="s">
        <v>341</v>
      </c>
      <c r="B33" s="406"/>
      <c r="C33" s="395"/>
      <c r="D33" s="395"/>
      <c r="E33" s="395"/>
      <c r="F33" s="400"/>
    </row>
    <row r="34" spans="1:6" ht="12" customHeight="1" x14ac:dyDescent="0.2">
      <c r="A34" s="1203" t="s">
        <v>321</v>
      </c>
      <c r="B34" s="406">
        <v>106</v>
      </c>
      <c r="C34" s="395">
        <v>187</v>
      </c>
      <c r="D34" s="395">
        <v>176</v>
      </c>
      <c r="E34" s="395">
        <v>3</v>
      </c>
      <c r="F34" s="400">
        <v>11</v>
      </c>
    </row>
    <row r="35" spans="1:6" ht="12" customHeight="1" x14ac:dyDescent="0.2">
      <c r="A35" s="40" t="s">
        <v>310</v>
      </c>
      <c r="B35" s="406"/>
      <c r="C35" s="395"/>
      <c r="D35" s="395"/>
      <c r="E35" s="395"/>
      <c r="F35" s="400"/>
    </row>
    <row r="36" spans="1:6" ht="12" customHeight="1" x14ac:dyDescent="0.2">
      <c r="A36" s="18" t="s">
        <v>338</v>
      </c>
      <c r="B36" s="406"/>
      <c r="C36" s="395"/>
      <c r="D36" s="395"/>
      <c r="E36" s="395"/>
      <c r="F36" s="400"/>
    </row>
    <row r="37" spans="1:6" ht="12" customHeight="1" x14ac:dyDescent="0.2">
      <c r="A37" s="1203" t="s">
        <v>319</v>
      </c>
      <c r="B37" s="406">
        <v>91</v>
      </c>
      <c r="C37" s="395">
        <v>139</v>
      </c>
      <c r="D37" s="395">
        <v>175</v>
      </c>
      <c r="E37" s="350" t="s">
        <v>1010</v>
      </c>
      <c r="F37" s="400">
        <v>-36</v>
      </c>
    </row>
    <row r="38" spans="1:6" ht="12" customHeight="1" x14ac:dyDescent="0.2">
      <c r="A38" s="1225" t="s">
        <v>312</v>
      </c>
      <c r="B38" s="406">
        <v>40</v>
      </c>
      <c r="C38" s="395">
        <v>67</v>
      </c>
      <c r="D38" s="395">
        <v>81</v>
      </c>
      <c r="E38" s="350" t="s">
        <v>1010</v>
      </c>
      <c r="F38" s="400">
        <v>-14</v>
      </c>
    </row>
    <row r="39" spans="1:6" ht="12" customHeight="1" x14ac:dyDescent="0.2">
      <c r="A39" s="338" t="s">
        <v>339</v>
      </c>
      <c r="B39" s="358"/>
      <c r="C39" s="358"/>
      <c r="D39" s="358"/>
      <c r="E39" s="358"/>
      <c r="F39" s="359"/>
    </row>
    <row r="40" spans="1:6" ht="12" customHeight="1" x14ac:dyDescent="0.2">
      <c r="A40" s="40" t="s">
        <v>320</v>
      </c>
      <c r="B40" s="358"/>
      <c r="C40" s="358"/>
      <c r="D40" s="358"/>
      <c r="E40" s="358"/>
      <c r="F40" s="359"/>
    </row>
    <row r="41" spans="1:6" ht="12" customHeight="1" x14ac:dyDescent="0.2">
      <c r="A41" s="18" t="s">
        <v>340</v>
      </c>
      <c r="B41" s="358"/>
      <c r="C41" s="358"/>
      <c r="D41" s="358"/>
      <c r="E41" s="358"/>
      <c r="F41" s="359"/>
    </row>
    <row r="42" spans="1:6" ht="12" customHeight="1" x14ac:dyDescent="0.2">
      <c r="A42" s="1203" t="s">
        <v>321</v>
      </c>
      <c r="B42" s="406">
        <v>40</v>
      </c>
      <c r="C42" s="395">
        <v>115</v>
      </c>
      <c r="D42" s="395">
        <v>111</v>
      </c>
      <c r="E42" s="395" t="s">
        <v>1010</v>
      </c>
      <c r="F42" s="400">
        <v>4</v>
      </c>
    </row>
    <row r="43" spans="1:6" ht="12" customHeight="1" x14ac:dyDescent="0.2">
      <c r="A43" s="1203" t="s">
        <v>322</v>
      </c>
      <c r="B43" s="406">
        <v>28</v>
      </c>
      <c r="C43" s="395">
        <v>85</v>
      </c>
      <c r="D43" s="395">
        <v>69</v>
      </c>
      <c r="E43" s="395">
        <v>1</v>
      </c>
      <c r="F43" s="400">
        <v>16</v>
      </c>
    </row>
    <row r="44" spans="1:6" ht="12" customHeight="1" x14ac:dyDescent="0.2">
      <c r="A44" s="1203" t="s">
        <v>323</v>
      </c>
      <c r="B44" s="406">
        <v>29</v>
      </c>
      <c r="C44" s="395">
        <v>48</v>
      </c>
      <c r="D44" s="395">
        <v>60</v>
      </c>
      <c r="E44" s="350">
        <v>1</v>
      </c>
      <c r="F44" s="400">
        <v>-12</v>
      </c>
    </row>
    <row r="45" spans="1:6" ht="12" customHeight="1" x14ac:dyDescent="0.2">
      <c r="A45" s="1203" t="s">
        <v>324</v>
      </c>
      <c r="B45" s="406">
        <v>42</v>
      </c>
      <c r="C45" s="395">
        <v>64</v>
      </c>
      <c r="D45" s="395">
        <v>65</v>
      </c>
      <c r="E45" s="395" t="s">
        <v>1010</v>
      </c>
      <c r="F45" s="400">
        <v>-1</v>
      </c>
    </row>
    <row r="46" spans="1:6" ht="12" customHeight="1" x14ac:dyDescent="0.2">
      <c r="A46" s="1202" t="s">
        <v>325</v>
      </c>
      <c r="B46" s="406">
        <v>280</v>
      </c>
      <c r="C46" s="395">
        <v>562</v>
      </c>
      <c r="D46" s="395">
        <v>537</v>
      </c>
      <c r="E46" s="395">
        <v>2</v>
      </c>
      <c r="F46" s="400">
        <v>25</v>
      </c>
    </row>
    <row r="47" spans="1:6" ht="12" customHeight="1" x14ac:dyDescent="0.2">
      <c r="A47" s="40" t="s">
        <v>326</v>
      </c>
      <c r="B47" s="406"/>
      <c r="C47" s="395"/>
      <c r="D47" s="395"/>
      <c r="E47" s="395"/>
      <c r="F47" s="400"/>
    </row>
    <row r="48" spans="1:6" ht="12" customHeight="1" x14ac:dyDescent="0.2">
      <c r="A48" s="18" t="s">
        <v>338</v>
      </c>
      <c r="B48" s="406"/>
      <c r="C48" s="395"/>
      <c r="D48" s="395"/>
      <c r="E48" s="395"/>
      <c r="F48" s="400"/>
    </row>
    <row r="49" spans="1:6" ht="12" customHeight="1" x14ac:dyDescent="0.2">
      <c r="A49" s="1203" t="s">
        <v>327</v>
      </c>
      <c r="B49" s="406">
        <v>25</v>
      </c>
      <c r="C49" s="395">
        <v>46</v>
      </c>
      <c r="D49" s="395">
        <v>46</v>
      </c>
      <c r="E49" s="395" t="s">
        <v>1010</v>
      </c>
      <c r="F49" s="400" t="s">
        <v>1010</v>
      </c>
    </row>
    <row r="50" spans="1:6" ht="12" customHeight="1" x14ac:dyDescent="0.2">
      <c r="A50" s="1225" t="s">
        <v>312</v>
      </c>
      <c r="B50" s="406">
        <v>9</v>
      </c>
      <c r="C50" s="395">
        <v>17</v>
      </c>
      <c r="D50" s="395">
        <v>18</v>
      </c>
      <c r="E50" s="350" t="s">
        <v>1010</v>
      </c>
      <c r="F50" s="400">
        <v>-1</v>
      </c>
    </row>
    <row r="51" spans="1:6" ht="12" customHeight="1" x14ac:dyDescent="0.2">
      <c r="A51" s="338" t="s">
        <v>339</v>
      </c>
      <c r="B51" s="406"/>
      <c r="C51" s="395"/>
      <c r="D51" s="395"/>
      <c r="E51" s="395"/>
      <c r="F51" s="400"/>
    </row>
    <row r="52" spans="1:6" ht="12" customHeight="1" x14ac:dyDescent="0.2">
      <c r="A52" s="1203" t="s">
        <v>328</v>
      </c>
      <c r="B52" s="406">
        <v>87</v>
      </c>
      <c r="C52" s="395">
        <v>203</v>
      </c>
      <c r="D52" s="395">
        <v>181</v>
      </c>
      <c r="E52" s="395">
        <v>1</v>
      </c>
      <c r="F52" s="400">
        <v>22</v>
      </c>
    </row>
    <row r="53" spans="1:6" ht="12" customHeight="1" x14ac:dyDescent="0.2">
      <c r="A53" s="1225" t="s">
        <v>312</v>
      </c>
      <c r="B53" s="406">
        <v>49</v>
      </c>
      <c r="C53" s="395">
        <v>114</v>
      </c>
      <c r="D53" s="395">
        <v>126</v>
      </c>
      <c r="E53" s="395">
        <v>1</v>
      </c>
      <c r="F53" s="400">
        <v>-12</v>
      </c>
    </row>
    <row r="54" spans="1:6" ht="12" customHeight="1" x14ac:dyDescent="0.2">
      <c r="A54" s="338" t="s">
        <v>339</v>
      </c>
      <c r="B54" s="406"/>
      <c r="C54" s="395"/>
      <c r="D54" s="395"/>
      <c r="E54" s="395"/>
      <c r="F54" s="400"/>
    </row>
    <row r="55" spans="1:6" ht="12" customHeight="1" x14ac:dyDescent="0.2">
      <c r="A55" s="1203" t="s">
        <v>329</v>
      </c>
      <c r="B55" s="406">
        <v>28</v>
      </c>
      <c r="C55" s="395">
        <v>61</v>
      </c>
      <c r="D55" s="395">
        <v>83</v>
      </c>
      <c r="E55" s="395" t="s">
        <v>1010</v>
      </c>
      <c r="F55" s="400">
        <v>-22</v>
      </c>
    </row>
    <row r="56" spans="1:6" ht="12" customHeight="1" x14ac:dyDescent="0.2">
      <c r="A56" s="1225" t="s">
        <v>312</v>
      </c>
      <c r="B56" s="406">
        <v>15</v>
      </c>
      <c r="C56" s="395">
        <v>25</v>
      </c>
      <c r="D56" s="395">
        <v>38</v>
      </c>
      <c r="E56" s="395" t="s">
        <v>1010</v>
      </c>
      <c r="F56" s="400">
        <v>-13</v>
      </c>
    </row>
    <row r="57" spans="1:6" ht="12" customHeight="1" x14ac:dyDescent="0.2">
      <c r="A57" s="339" t="s">
        <v>339</v>
      </c>
      <c r="B57" s="406"/>
      <c r="C57" s="395"/>
      <c r="D57" s="395"/>
      <c r="E57" s="395"/>
      <c r="F57" s="400"/>
    </row>
    <row r="58" spans="1:6" ht="12" customHeight="1" x14ac:dyDescent="0.2">
      <c r="A58" s="40" t="s">
        <v>320</v>
      </c>
      <c r="B58" s="386"/>
      <c r="C58" s="387"/>
      <c r="D58" s="387"/>
      <c r="E58" s="387"/>
      <c r="F58" s="389"/>
    </row>
    <row r="59" spans="1:6" ht="12" customHeight="1" x14ac:dyDescent="0.2">
      <c r="A59" s="18" t="s">
        <v>340</v>
      </c>
      <c r="B59" s="406"/>
      <c r="C59" s="395"/>
      <c r="D59" s="395"/>
      <c r="E59" s="395"/>
      <c r="F59" s="400"/>
    </row>
    <row r="60" spans="1:6" ht="12" customHeight="1" x14ac:dyDescent="0.2">
      <c r="A60" s="1203" t="s">
        <v>283</v>
      </c>
      <c r="B60" s="406">
        <v>38</v>
      </c>
      <c r="C60" s="395">
        <v>62</v>
      </c>
      <c r="D60" s="395">
        <v>47</v>
      </c>
      <c r="E60" s="395" t="s">
        <v>1010</v>
      </c>
      <c r="F60" s="400">
        <v>15</v>
      </c>
    </row>
    <row r="61" spans="1:6" ht="12" customHeight="1" x14ac:dyDescent="0.2">
      <c r="A61" s="1203" t="s">
        <v>345</v>
      </c>
      <c r="B61" s="406">
        <v>18</v>
      </c>
      <c r="C61" s="395">
        <v>31</v>
      </c>
      <c r="D61" s="395">
        <v>36</v>
      </c>
      <c r="E61" s="350" t="s">
        <v>1010</v>
      </c>
      <c r="F61" s="351">
        <v>-5</v>
      </c>
    </row>
    <row r="62" spans="1:6" ht="12" customHeight="1" x14ac:dyDescent="0.2">
      <c r="A62" s="1203" t="s">
        <v>346</v>
      </c>
      <c r="B62" s="406">
        <v>23</v>
      </c>
      <c r="C62" s="395">
        <v>42</v>
      </c>
      <c r="D62" s="395">
        <v>43</v>
      </c>
      <c r="E62" s="350" t="s">
        <v>1010</v>
      </c>
      <c r="F62" s="400">
        <v>-1</v>
      </c>
    </row>
    <row r="63" spans="1:6" ht="12" customHeight="1" x14ac:dyDescent="0.2">
      <c r="A63" s="1203" t="s">
        <v>347</v>
      </c>
      <c r="B63" s="406">
        <v>18</v>
      </c>
      <c r="C63" s="395">
        <v>40</v>
      </c>
      <c r="D63" s="395">
        <v>31</v>
      </c>
      <c r="E63" s="395" t="s">
        <v>1010</v>
      </c>
      <c r="F63" s="400">
        <v>9</v>
      </c>
    </row>
    <row r="64" spans="1:6" ht="12" customHeight="1" x14ac:dyDescent="0.2">
      <c r="A64" s="1203" t="s">
        <v>348</v>
      </c>
      <c r="B64" s="406">
        <v>13</v>
      </c>
      <c r="C64" s="395">
        <v>39</v>
      </c>
      <c r="D64" s="395">
        <v>31</v>
      </c>
      <c r="E64" s="350">
        <v>1</v>
      </c>
      <c r="F64" s="400">
        <v>8</v>
      </c>
    </row>
    <row r="65" spans="1:6" ht="12" customHeight="1" x14ac:dyDescent="0.2">
      <c r="A65" s="1203" t="s">
        <v>349</v>
      </c>
      <c r="B65" s="406">
        <v>30</v>
      </c>
      <c r="C65" s="395">
        <v>38</v>
      </c>
      <c r="D65" s="395">
        <v>39</v>
      </c>
      <c r="E65" s="350" t="s">
        <v>1010</v>
      </c>
      <c r="F65" s="400">
        <v>-1</v>
      </c>
    </row>
    <row r="66" spans="1:6" ht="12" customHeight="1" x14ac:dyDescent="0.2">
      <c r="A66" s="1202" t="s">
        <v>350</v>
      </c>
      <c r="B66" s="406">
        <v>438</v>
      </c>
      <c r="C66" s="395">
        <v>931</v>
      </c>
      <c r="D66" s="395">
        <v>857</v>
      </c>
      <c r="E66" s="395">
        <v>4</v>
      </c>
      <c r="F66" s="400">
        <v>74</v>
      </c>
    </row>
    <row r="67" spans="1:6" ht="12" customHeight="1" x14ac:dyDescent="0.2">
      <c r="A67" s="40" t="s">
        <v>308</v>
      </c>
      <c r="B67" s="406"/>
      <c r="C67" s="395"/>
      <c r="D67" s="395"/>
      <c r="E67" s="395"/>
      <c r="F67" s="400"/>
    </row>
    <row r="68" spans="1:6" ht="12" customHeight="1" x14ac:dyDescent="0.2">
      <c r="A68" s="18" t="s">
        <v>341</v>
      </c>
      <c r="B68" s="406"/>
      <c r="C68" s="395"/>
      <c r="D68" s="395"/>
      <c r="E68" s="395"/>
      <c r="F68" s="400"/>
    </row>
    <row r="69" spans="1:6" ht="12" customHeight="1" x14ac:dyDescent="0.2">
      <c r="A69" s="1203" t="s">
        <v>351</v>
      </c>
      <c r="B69" s="406">
        <v>136</v>
      </c>
      <c r="C69" s="395">
        <v>301</v>
      </c>
      <c r="D69" s="395">
        <v>325</v>
      </c>
      <c r="E69" s="350">
        <v>2</v>
      </c>
      <c r="F69" s="400">
        <v>-24</v>
      </c>
    </row>
    <row r="70" spans="1:6" ht="12" customHeight="1" x14ac:dyDescent="0.2">
      <c r="A70" s="1203" t="s">
        <v>352</v>
      </c>
      <c r="B70" s="406">
        <v>48</v>
      </c>
      <c r="C70" s="395">
        <v>134</v>
      </c>
      <c r="D70" s="395">
        <v>98</v>
      </c>
      <c r="E70" s="395" t="s">
        <v>1010</v>
      </c>
      <c r="F70" s="400">
        <v>36</v>
      </c>
    </row>
    <row r="71" spans="1:6" ht="12" customHeight="1" x14ac:dyDescent="0.2">
      <c r="A71" s="40" t="s">
        <v>310</v>
      </c>
      <c r="B71" s="406"/>
      <c r="C71" s="395"/>
      <c r="D71" s="395"/>
      <c r="E71" s="395"/>
      <c r="F71" s="400"/>
    </row>
    <row r="72" spans="1:6" ht="12" customHeight="1" x14ac:dyDescent="0.2">
      <c r="A72" s="18" t="s">
        <v>338</v>
      </c>
      <c r="B72" s="406"/>
      <c r="C72" s="395"/>
      <c r="D72" s="395"/>
      <c r="E72" s="395"/>
      <c r="F72" s="400"/>
    </row>
    <row r="73" spans="1:6" ht="12" customHeight="1" x14ac:dyDescent="0.2">
      <c r="A73" s="1203" t="s">
        <v>353</v>
      </c>
      <c r="B73" s="406">
        <v>32</v>
      </c>
      <c r="C73" s="395">
        <v>62</v>
      </c>
      <c r="D73" s="395">
        <v>47</v>
      </c>
      <c r="E73" s="350" t="s">
        <v>1010</v>
      </c>
      <c r="F73" s="400">
        <v>15</v>
      </c>
    </row>
    <row r="74" spans="1:6" ht="12" customHeight="1" x14ac:dyDescent="0.2">
      <c r="A74" s="1225" t="s">
        <v>312</v>
      </c>
      <c r="B74" s="406">
        <v>10</v>
      </c>
      <c r="C74" s="395">
        <v>16</v>
      </c>
      <c r="D74" s="395">
        <v>18</v>
      </c>
      <c r="E74" s="350" t="s">
        <v>1010</v>
      </c>
      <c r="F74" s="351">
        <v>-2</v>
      </c>
    </row>
    <row r="75" spans="1:6" ht="12" customHeight="1" x14ac:dyDescent="0.2">
      <c r="A75" s="339" t="s">
        <v>339</v>
      </c>
      <c r="B75" s="406"/>
      <c r="C75" s="395"/>
      <c r="D75" s="395"/>
      <c r="E75" s="395"/>
      <c r="F75" s="400"/>
    </row>
    <row r="76" spans="1:6" ht="12" customHeight="1" x14ac:dyDescent="0.2">
      <c r="A76" s="1203" t="s">
        <v>354</v>
      </c>
      <c r="B76" s="406">
        <v>74</v>
      </c>
      <c r="C76" s="395">
        <v>128</v>
      </c>
      <c r="D76" s="395">
        <v>113</v>
      </c>
      <c r="E76" s="395" t="s">
        <v>1010</v>
      </c>
      <c r="F76" s="400">
        <v>15</v>
      </c>
    </row>
    <row r="77" spans="1:6" ht="12" customHeight="1" x14ac:dyDescent="0.2">
      <c r="A77" s="1225" t="s">
        <v>312</v>
      </c>
      <c r="B77" s="406">
        <v>34</v>
      </c>
      <c r="C77" s="395">
        <v>49</v>
      </c>
      <c r="D77" s="395">
        <v>56</v>
      </c>
      <c r="E77" s="395" t="s">
        <v>1010</v>
      </c>
      <c r="F77" s="400">
        <v>-7</v>
      </c>
    </row>
    <row r="78" spans="1:6" ht="12" customHeight="1" x14ac:dyDescent="0.2">
      <c r="A78" s="339" t="s">
        <v>339</v>
      </c>
      <c r="B78" s="406"/>
      <c r="C78" s="395"/>
      <c r="D78" s="395"/>
      <c r="E78" s="395"/>
      <c r="F78" s="400"/>
    </row>
    <row r="79" spans="1:6" ht="12" customHeight="1" x14ac:dyDescent="0.2">
      <c r="A79" s="1203" t="s">
        <v>355</v>
      </c>
      <c r="B79" s="406">
        <v>29</v>
      </c>
      <c r="C79" s="395">
        <v>61</v>
      </c>
      <c r="D79" s="395">
        <v>82</v>
      </c>
      <c r="E79" s="350">
        <v>1</v>
      </c>
      <c r="F79" s="400">
        <v>-21</v>
      </c>
    </row>
    <row r="80" spans="1:6" ht="12" customHeight="1" x14ac:dyDescent="0.2">
      <c r="A80" s="1225" t="s">
        <v>312</v>
      </c>
      <c r="B80" s="406">
        <v>11</v>
      </c>
      <c r="C80" s="395">
        <v>15</v>
      </c>
      <c r="D80" s="395">
        <v>23</v>
      </c>
      <c r="E80" s="350" t="s">
        <v>1010</v>
      </c>
      <c r="F80" s="400">
        <v>-8</v>
      </c>
    </row>
    <row r="81" spans="1:6" ht="12" customHeight="1" x14ac:dyDescent="0.2">
      <c r="A81" s="339" t="s">
        <v>339</v>
      </c>
      <c r="B81" s="358"/>
      <c r="C81" s="358"/>
      <c r="D81" s="358"/>
      <c r="E81" s="358"/>
      <c r="F81" s="359"/>
    </row>
    <row r="82" spans="1:6" ht="12" customHeight="1" x14ac:dyDescent="0.2">
      <c r="A82" s="40" t="s">
        <v>320</v>
      </c>
      <c r="B82" s="358"/>
      <c r="C82" s="358"/>
      <c r="D82" s="358"/>
      <c r="E82" s="358"/>
      <c r="F82" s="359"/>
    </row>
    <row r="83" spans="1:6" ht="12" customHeight="1" x14ac:dyDescent="0.2">
      <c r="A83" s="18" t="s">
        <v>340</v>
      </c>
      <c r="B83" s="358"/>
      <c r="C83" s="358"/>
      <c r="D83" s="358"/>
      <c r="E83" s="358"/>
      <c r="F83" s="359"/>
    </row>
    <row r="84" spans="1:6" ht="12" customHeight="1" x14ac:dyDescent="0.2">
      <c r="A84" s="1203" t="s">
        <v>351</v>
      </c>
      <c r="B84" s="406">
        <v>58</v>
      </c>
      <c r="C84" s="395">
        <v>122</v>
      </c>
      <c r="D84" s="395">
        <v>101</v>
      </c>
      <c r="E84" s="395" t="s">
        <v>1010</v>
      </c>
      <c r="F84" s="400">
        <v>21</v>
      </c>
    </row>
    <row r="85" spans="1:6" ht="12" customHeight="1" x14ac:dyDescent="0.2">
      <c r="A85" s="1203" t="s">
        <v>352</v>
      </c>
      <c r="B85" s="406">
        <v>61</v>
      </c>
      <c r="C85" s="395">
        <v>123</v>
      </c>
      <c r="D85" s="395">
        <v>91</v>
      </c>
      <c r="E85" s="350">
        <v>1</v>
      </c>
      <c r="F85" s="400">
        <v>32</v>
      </c>
    </row>
    <row r="86" spans="1:6" ht="12" customHeight="1" x14ac:dyDescent="0.2">
      <c r="A86" s="1202" t="s">
        <v>447</v>
      </c>
      <c r="B86" s="406">
        <v>227</v>
      </c>
      <c r="C86" s="395">
        <v>485</v>
      </c>
      <c r="D86" s="395">
        <v>418</v>
      </c>
      <c r="E86" s="395">
        <v>1</v>
      </c>
      <c r="F86" s="400">
        <v>67</v>
      </c>
    </row>
    <row r="87" spans="1:6" ht="12" customHeight="1" x14ac:dyDescent="0.2">
      <c r="A87" s="40" t="s">
        <v>308</v>
      </c>
      <c r="B87" s="406"/>
      <c r="C87" s="395"/>
      <c r="D87" s="395"/>
      <c r="E87" s="395"/>
      <c r="F87" s="400"/>
    </row>
    <row r="88" spans="1:6" ht="12" customHeight="1" x14ac:dyDescent="0.2">
      <c r="A88" s="18" t="s">
        <v>341</v>
      </c>
      <c r="B88" s="406"/>
      <c r="C88" s="395"/>
      <c r="D88" s="395"/>
      <c r="E88" s="395"/>
      <c r="F88" s="400"/>
    </row>
    <row r="89" spans="1:6" ht="12" customHeight="1" x14ac:dyDescent="0.2">
      <c r="A89" s="1203" t="s">
        <v>446</v>
      </c>
      <c r="B89" s="406">
        <v>54</v>
      </c>
      <c r="C89" s="395">
        <v>94</v>
      </c>
      <c r="D89" s="395">
        <v>112</v>
      </c>
      <c r="E89" s="350" t="s">
        <v>1010</v>
      </c>
      <c r="F89" s="400">
        <v>-18</v>
      </c>
    </row>
    <row r="90" spans="1:6" ht="12" customHeight="1" x14ac:dyDescent="0.2">
      <c r="A90" s="40" t="s">
        <v>314</v>
      </c>
      <c r="B90" s="406"/>
      <c r="C90" s="395"/>
      <c r="D90" s="395"/>
      <c r="E90" s="395"/>
      <c r="F90" s="400"/>
    </row>
    <row r="91" spans="1:6" ht="12" customHeight="1" x14ac:dyDescent="0.2">
      <c r="A91" s="18" t="s">
        <v>340</v>
      </c>
      <c r="B91" s="406"/>
      <c r="C91" s="395"/>
      <c r="D91" s="395"/>
      <c r="E91" s="395"/>
      <c r="F91" s="400"/>
    </row>
    <row r="92" spans="1:6" ht="12" customHeight="1" x14ac:dyDescent="0.2">
      <c r="A92" s="1203" t="s">
        <v>356</v>
      </c>
      <c r="B92" s="406">
        <v>52</v>
      </c>
      <c r="C92" s="395">
        <v>116</v>
      </c>
      <c r="D92" s="395">
        <v>89</v>
      </c>
      <c r="E92" s="350">
        <v>1</v>
      </c>
      <c r="F92" s="400">
        <v>27</v>
      </c>
    </row>
    <row r="93" spans="1:6" ht="12" customHeight="1" x14ac:dyDescent="0.2">
      <c r="A93" s="1203" t="s">
        <v>357</v>
      </c>
      <c r="B93" s="406">
        <v>28</v>
      </c>
      <c r="C93" s="395">
        <v>78</v>
      </c>
      <c r="D93" s="395">
        <v>70</v>
      </c>
      <c r="E93" s="350" t="s">
        <v>1010</v>
      </c>
      <c r="F93" s="400">
        <v>8</v>
      </c>
    </row>
    <row r="94" spans="1:6" ht="12" customHeight="1" x14ac:dyDescent="0.2">
      <c r="A94" s="1203" t="s">
        <v>358</v>
      </c>
      <c r="B94" s="406">
        <v>49</v>
      </c>
      <c r="C94" s="395">
        <v>101</v>
      </c>
      <c r="D94" s="395">
        <v>90</v>
      </c>
      <c r="E94" s="395" t="s">
        <v>1010</v>
      </c>
      <c r="F94" s="400">
        <v>11</v>
      </c>
    </row>
    <row r="95" spans="1:6" ht="12" customHeight="1" x14ac:dyDescent="0.2">
      <c r="A95" s="1203" t="s">
        <v>446</v>
      </c>
      <c r="B95" s="406">
        <v>44</v>
      </c>
      <c r="C95" s="395">
        <v>96</v>
      </c>
      <c r="D95" s="395">
        <v>57</v>
      </c>
      <c r="E95" s="395" t="s">
        <v>1010</v>
      </c>
      <c r="F95" s="400">
        <v>39</v>
      </c>
    </row>
    <row r="96" spans="1:6" ht="12" customHeight="1" x14ac:dyDescent="0.2">
      <c r="A96" s="1202" t="s">
        <v>359</v>
      </c>
      <c r="B96" s="406">
        <v>503</v>
      </c>
      <c r="C96" s="395">
        <v>1023</v>
      </c>
      <c r="D96" s="395">
        <v>1076</v>
      </c>
      <c r="E96" s="395">
        <v>7</v>
      </c>
      <c r="F96" s="400">
        <v>-53</v>
      </c>
    </row>
    <row r="97" spans="1:6" ht="12" customHeight="1" x14ac:dyDescent="0.2">
      <c r="A97" s="40" t="s">
        <v>360</v>
      </c>
      <c r="B97" s="406"/>
      <c r="C97" s="395"/>
      <c r="D97" s="395"/>
      <c r="E97" s="395"/>
      <c r="F97" s="400"/>
    </row>
    <row r="98" spans="1:6" ht="12" customHeight="1" x14ac:dyDescent="0.2">
      <c r="A98" s="18" t="s">
        <v>341</v>
      </c>
      <c r="B98" s="406"/>
      <c r="C98" s="395"/>
      <c r="D98" s="395"/>
      <c r="E98" s="395"/>
      <c r="F98" s="400"/>
    </row>
    <row r="99" spans="1:6" ht="12" customHeight="1" x14ac:dyDescent="0.2">
      <c r="A99" s="1203" t="s">
        <v>361</v>
      </c>
      <c r="B99" s="406">
        <v>151</v>
      </c>
      <c r="C99" s="395">
        <v>309</v>
      </c>
      <c r="D99" s="395">
        <v>337</v>
      </c>
      <c r="E99" s="350">
        <v>2</v>
      </c>
      <c r="F99" s="400">
        <v>-28</v>
      </c>
    </row>
    <row r="100" spans="1:6" ht="12" customHeight="1" x14ac:dyDescent="0.2">
      <c r="A100" s="40" t="s">
        <v>310</v>
      </c>
      <c r="B100" s="406"/>
      <c r="C100" s="395"/>
      <c r="D100" s="395"/>
      <c r="E100" s="395"/>
      <c r="F100" s="400"/>
    </row>
    <row r="101" spans="1:6" ht="12" customHeight="1" x14ac:dyDescent="0.2">
      <c r="A101" s="18" t="s">
        <v>338</v>
      </c>
      <c r="B101" s="406"/>
      <c r="C101" s="395"/>
      <c r="D101" s="395"/>
      <c r="E101" s="395"/>
      <c r="F101" s="400"/>
    </row>
    <row r="102" spans="1:6" ht="12" customHeight="1" x14ac:dyDescent="0.2">
      <c r="A102" s="1203" t="s">
        <v>362</v>
      </c>
      <c r="B102" s="406">
        <v>32</v>
      </c>
      <c r="C102" s="395">
        <v>32</v>
      </c>
      <c r="D102" s="395">
        <v>69</v>
      </c>
      <c r="E102" s="350" t="s">
        <v>1010</v>
      </c>
      <c r="F102" s="400">
        <v>-37</v>
      </c>
    </row>
    <row r="103" spans="1:6" ht="12" customHeight="1" x14ac:dyDescent="0.2">
      <c r="A103" s="1225" t="s">
        <v>312</v>
      </c>
      <c r="B103" s="406">
        <v>13</v>
      </c>
      <c r="C103" s="395">
        <v>8</v>
      </c>
      <c r="D103" s="395">
        <v>41</v>
      </c>
      <c r="E103" s="350" t="s">
        <v>1010</v>
      </c>
      <c r="F103" s="400">
        <v>-33</v>
      </c>
    </row>
    <row r="104" spans="1:6" ht="12" customHeight="1" x14ac:dyDescent="0.2">
      <c r="A104" s="339" t="s">
        <v>339</v>
      </c>
      <c r="B104" s="406"/>
      <c r="C104" s="395"/>
      <c r="D104" s="395"/>
      <c r="E104" s="395"/>
      <c r="F104" s="400"/>
    </row>
    <row r="105" spans="1:6" ht="12" customHeight="1" x14ac:dyDescent="0.2">
      <c r="A105" s="1207" t="s">
        <v>365</v>
      </c>
      <c r="B105" s="406">
        <v>17</v>
      </c>
      <c r="C105" s="395">
        <v>49</v>
      </c>
      <c r="D105" s="395">
        <v>56</v>
      </c>
      <c r="E105" s="350" t="s">
        <v>1010</v>
      </c>
      <c r="F105" s="400">
        <v>-7</v>
      </c>
    </row>
    <row r="106" spans="1:6" ht="12" customHeight="1" x14ac:dyDescent="0.2">
      <c r="A106" s="1225" t="s">
        <v>312</v>
      </c>
      <c r="B106" s="406">
        <v>12</v>
      </c>
      <c r="C106" s="395">
        <v>24</v>
      </c>
      <c r="D106" s="395">
        <v>29</v>
      </c>
      <c r="E106" s="350" t="s">
        <v>1010</v>
      </c>
      <c r="F106" s="400">
        <v>-5</v>
      </c>
    </row>
    <row r="107" spans="1:6" ht="12" customHeight="1" x14ac:dyDescent="0.2">
      <c r="A107" s="339" t="s">
        <v>339</v>
      </c>
      <c r="B107" s="406"/>
      <c r="C107" s="395"/>
      <c r="D107" s="395"/>
      <c r="E107" s="395"/>
      <c r="F107" s="400"/>
    </row>
    <row r="108" spans="1:6" ht="12" customHeight="1" x14ac:dyDescent="0.2">
      <c r="A108" s="1203" t="s">
        <v>366</v>
      </c>
      <c r="B108" s="406">
        <v>112</v>
      </c>
      <c r="C108" s="395">
        <v>243</v>
      </c>
      <c r="D108" s="395">
        <v>230</v>
      </c>
      <c r="E108" s="395" t="s">
        <v>1010</v>
      </c>
      <c r="F108" s="400">
        <v>13</v>
      </c>
    </row>
    <row r="109" spans="1:6" ht="12" customHeight="1" x14ac:dyDescent="0.2">
      <c r="A109" s="1225" t="s">
        <v>312</v>
      </c>
      <c r="B109" s="406">
        <v>61</v>
      </c>
      <c r="C109" s="395">
        <v>121</v>
      </c>
      <c r="D109" s="395">
        <v>134</v>
      </c>
      <c r="E109" s="395" t="s">
        <v>1010</v>
      </c>
      <c r="F109" s="400">
        <v>-13</v>
      </c>
    </row>
    <row r="110" spans="1:6" ht="12" customHeight="1" x14ac:dyDescent="0.2">
      <c r="A110" s="339" t="s">
        <v>339</v>
      </c>
      <c r="B110" s="406"/>
      <c r="C110" s="395"/>
      <c r="D110" s="395"/>
      <c r="E110" s="395"/>
      <c r="F110" s="400"/>
    </row>
    <row r="111" spans="1:6" ht="12" customHeight="1" x14ac:dyDescent="0.2">
      <c r="A111" s="40" t="s">
        <v>320</v>
      </c>
      <c r="B111" s="386"/>
      <c r="C111" s="387"/>
      <c r="D111" s="387"/>
      <c r="E111" s="387"/>
      <c r="F111" s="389"/>
    </row>
    <row r="112" spans="1:6" ht="12" customHeight="1" x14ac:dyDescent="0.2">
      <c r="A112" s="18" t="s">
        <v>340</v>
      </c>
      <c r="B112" s="406"/>
      <c r="C112" s="395"/>
      <c r="D112" s="395"/>
      <c r="E112" s="395"/>
      <c r="F112" s="400"/>
    </row>
    <row r="113" spans="1:6" ht="12" customHeight="1" x14ac:dyDescent="0.2">
      <c r="A113" s="1203" t="s">
        <v>367</v>
      </c>
      <c r="B113" s="406">
        <v>18</v>
      </c>
      <c r="C113" s="395">
        <v>42</v>
      </c>
      <c r="D113" s="395">
        <v>45</v>
      </c>
      <c r="E113" s="350" t="s">
        <v>1010</v>
      </c>
      <c r="F113" s="400">
        <v>-3</v>
      </c>
    </row>
    <row r="114" spans="1:6" ht="12" customHeight="1" x14ac:dyDescent="0.2">
      <c r="A114" s="1203" t="s">
        <v>368</v>
      </c>
      <c r="B114" s="406">
        <v>27</v>
      </c>
      <c r="C114" s="395">
        <v>55</v>
      </c>
      <c r="D114" s="395">
        <v>48</v>
      </c>
      <c r="E114" s="350" t="s">
        <v>1010</v>
      </c>
      <c r="F114" s="400">
        <v>7</v>
      </c>
    </row>
    <row r="115" spans="1:6" ht="12" customHeight="1" x14ac:dyDescent="0.2">
      <c r="A115" s="1203" t="s">
        <v>369</v>
      </c>
      <c r="B115" s="406">
        <v>32</v>
      </c>
      <c r="C115" s="395">
        <v>44</v>
      </c>
      <c r="D115" s="395">
        <v>53</v>
      </c>
      <c r="E115" s="350" t="s">
        <v>1010</v>
      </c>
      <c r="F115" s="400">
        <v>-9</v>
      </c>
    </row>
    <row r="116" spans="1:6" ht="12" customHeight="1" x14ac:dyDescent="0.2">
      <c r="A116" s="1203" t="s">
        <v>370</v>
      </c>
      <c r="B116" s="406">
        <v>27</v>
      </c>
      <c r="C116" s="395">
        <v>65</v>
      </c>
      <c r="D116" s="395">
        <v>80</v>
      </c>
      <c r="E116" s="350">
        <v>2</v>
      </c>
      <c r="F116" s="400">
        <v>-15</v>
      </c>
    </row>
    <row r="117" spans="1:6" ht="12" customHeight="1" x14ac:dyDescent="0.2">
      <c r="A117" s="1203" t="s">
        <v>361</v>
      </c>
      <c r="B117" s="406">
        <v>87</v>
      </c>
      <c r="C117" s="395">
        <v>184</v>
      </c>
      <c r="D117" s="395">
        <v>158</v>
      </c>
      <c r="E117" s="395">
        <v>3</v>
      </c>
      <c r="F117" s="400">
        <v>26</v>
      </c>
    </row>
    <row r="118" spans="1:6" ht="12" customHeight="1" x14ac:dyDescent="0.2">
      <c r="A118" s="40" t="s">
        <v>386</v>
      </c>
      <c r="B118" s="406"/>
      <c r="C118" s="395"/>
      <c r="D118" s="395"/>
      <c r="E118" s="395"/>
      <c r="F118" s="400"/>
    </row>
    <row r="119" spans="1:6" ht="12" customHeight="1" x14ac:dyDescent="0.2">
      <c r="A119" s="41" t="s">
        <v>443</v>
      </c>
      <c r="B119" s="406"/>
      <c r="C119" s="395"/>
      <c r="D119" s="395"/>
      <c r="E119" s="395"/>
      <c r="F119" s="400"/>
    </row>
    <row r="120" spans="1:6" ht="12" customHeight="1" x14ac:dyDescent="0.2">
      <c r="A120" s="1207" t="s">
        <v>283</v>
      </c>
      <c r="B120" s="406">
        <v>543</v>
      </c>
      <c r="C120" s="395">
        <v>1002</v>
      </c>
      <c r="D120" s="395">
        <v>1310</v>
      </c>
      <c r="E120" s="395">
        <v>7</v>
      </c>
      <c r="F120" s="400">
        <v>-308</v>
      </c>
    </row>
    <row r="121" spans="1:6" ht="12" customHeight="1" x14ac:dyDescent="0.2">
      <c r="A121" s="40"/>
      <c r="B121" s="358"/>
      <c r="C121" s="358"/>
      <c r="D121" s="358"/>
      <c r="E121" s="358"/>
      <c r="F121" s="359"/>
    </row>
    <row r="122" spans="1:6" ht="12" customHeight="1" x14ac:dyDescent="0.2">
      <c r="A122" s="1224" t="s">
        <v>284</v>
      </c>
      <c r="B122" s="386">
        <v>1411</v>
      </c>
      <c r="C122" s="387">
        <v>2610</v>
      </c>
      <c r="D122" s="387">
        <v>2794</v>
      </c>
      <c r="E122" s="387">
        <v>10</v>
      </c>
      <c r="F122" s="389">
        <v>-184</v>
      </c>
    </row>
    <row r="123" spans="1:6" ht="12" customHeight="1" x14ac:dyDescent="0.2">
      <c r="A123" s="316" t="s">
        <v>271</v>
      </c>
      <c r="B123" s="386"/>
      <c r="C123" s="387"/>
      <c r="D123" s="387"/>
      <c r="E123" s="387"/>
      <c r="F123" s="389"/>
    </row>
    <row r="124" spans="1:6" ht="12" customHeight="1" x14ac:dyDescent="0.2">
      <c r="A124" s="17"/>
      <c r="B124" s="406"/>
      <c r="C124" s="395"/>
      <c r="D124" s="395"/>
      <c r="E124" s="395"/>
      <c r="F124" s="400"/>
    </row>
    <row r="125" spans="1:6" ht="12" customHeight="1" x14ac:dyDescent="0.2">
      <c r="A125" s="1226" t="s">
        <v>372</v>
      </c>
      <c r="B125" s="406">
        <v>436</v>
      </c>
      <c r="C125" s="395">
        <v>788</v>
      </c>
      <c r="D125" s="395">
        <v>778</v>
      </c>
      <c r="E125" s="395">
        <v>2</v>
      </c>
      <c r="F125" s="400">
        <v>10</v>
      </c>
    </row>
    <row r="126" spans="1:6" ht="12" customHeight="1" x14ac:dyDescent="0.2">
      <c r="A126" s="17" t="s">
        <v>308</v>
      </c>
      <c r="B126" s="406"/>
      <c r="C126" s="395"/>
      <c r="D126" s="395"/>
      <c r="E126" s="395"/>
      <c r="F126" s="400"/>
    </row>
    <row r="127" spans="1:6" ht="12" customHeight="1" x14ac:dyDescent="0.2">
      <c r="A127" s="47" t="s">
        <v>341</v>
      </c>
      <c r="B127" s="406"/>
      <c r="C127" s="395"/>
      <c r="D127" s="395"/>
      <c r="E127" s="395"/>
      <c r="F127" s="400"/>
    </row>
    <row r="128" spans="1:6" ht="12" customHeight="1" x14ac:dyDescent="0.2">
      <c r="A128" s="1227" t="s">
        <v>373</v>
      </c>
      <c r="B128" s="406">
        <v>292</v>
      </c>
      <c r="C128" s="395">
        <v>553</v>
      </c>
      <c r="D128" s="395">
        <v>481</v>
      </c>
      <c r="E128" s="395">
        <v>1</v>
      </c>
      <c r="F128" s="400">
        <v>72</v>
      </c>
    </row>
    <row r="129" spans="1:6" ht="12" customHeight="1" x14ac:dyDescent="0.2">
      <c r="A129" s="17" t="s">
        <v>320</v>
      </c>
      <c r="B129" s="406"/>
      <c r="C129" s="395"/>
      <c r="D129" s="395"/>
      <c r="E129" s="395"/>
      <c r="F129" s="400"/>
    </row>
    <row r="130" spans="1:6" ht="12" customHeight="1" x14ac:dyDescent="0.2">
      <c r="A130" s="47" t="s">
        <v>340</v>
      </c>
      <c r="B130" s="406"/>
      <c r="C130" s="395"/>
      <c r="D130" s="395"/>
      <c r="E130" s="395"/>
      <c r="F130" s="400"/>
    </row>
    <row r="131" spans="1:6" ht="12" customHeight="1" x14ac:dyDescent="0.2">
      <c r="A131" s="1227" t="s">
        <v>373</v>
      </c>
      <c r="B131" s="406">
        <v>55</v>
      </c>
      <c r="C131" s="395">
        <v>109</v>
      </c>
      <c r="D131" s="395">
        <v>117</v>
      </c>
      <c r="E131" s="395">
        <v>1</v>
      </c>
      <c r="F131" s="400">
        <v>-8</v>
      </c>
    </row>
    <row r="132" spans="1:6" ht="12" customHeight="1" x14ac:dyDescent="0.2">
      <c r="A132" s="1227" t="s">
        <v>374</v>
      </c>
      <c r="B132" s="406">
        <v>41</v>
      </c>
      <c r="C132" s="395">
        <v>42</v>
      </c>
      <c r="D132" s="395">
        <v>69</v>
      </c>
      <c r="E132" s="350" t="s">
        <v>1010</v>
      </c>
      <c r="F132" s="400">
        <v>-27</v>
      </c>
    </row>
    <row r="133" spans="1:6" ht="12" customHeight="1" x14ac:dyDescent="0.2">
      <c r="A133" s="1227" t="s">
        <v>375</v>
      </c>
      <c r="B133" s="406">
        <v>35</v>
      </c>
      <c r="C133" s="395">
        <v>61</v>
      </c>
      <c r="D133" s="395">
        <v>65</v>
      </c>
      <c r="E133" s="395" t="s">
        <v>1010</v>
      </c>
      <c r="F133" s="400">
        <v>-4</v>
      </c>
    </row>
    <row r="134" spans="1:6" ht="12" customHeight="1" x14ac:dyDescent="0.2">
      <c r="A134" s="1227" t="s">
        <v>376</v>
      </c>
      <c r="B134" s="406">
        <v>13</v>
      </c>
      <c r="C134" s="395">
        <v>23</v>
      </c>
      <c r="D134" s="395">
        <v>46</v>
      </c>
      <c r="E134" s="350" t="s">
        <v>1010</v>
      </c>
      <c r="F134" s="400">
        <v>-23</v>
      </c>
    </row>
    <row r="135" spans="1:6" ht="12" customHeight="1" x14ac:dyDescent="0.2">
      <c r="A135" s="1226" t="s">
        <v>377</v>
      </c>
      <c r="B135" s="406">
        <v>289</v>
      </c>
      <c r="C135" s="395">
        <v>488</v>
      </c>
      <c r="D135" s="395">
        <v>614</v>
      </c>
      <c r="E135" s="395">
        <v>5</v>
      </c>
      <c r="F135" s="400">
        <v>-126</v>
      </c>
    </row>
    <row r="136" spans="1:6" ht="12" customHeight="1" x14ac:dyDescent="0.2">
      <c r="A136" s="17" t="s">
        <v>308</v>
      </c>
      <c r="B136" s="406"/>
      <c r="C136" s="395"/>
      <c r="D136" s="395"/>
      <c r="E136" s="395"/>
      <c r="F136" s="400"/>
    </row>
    <row r="137" spans="1:6" ht="12" customHeight="1" x14ac:dyDescent="0.2">
      <c r="A137" s="47" t="s">
        <v>341</v>
      </c>
      <c r="B137" s="406"/>
      <c r="C137" s="395"/>
      <c r="D137" s="395"/>
      <c r="E137" s="395"/>
      <c r="F137" s="400"/>
    </row>
    <row r="138" spans="1:6" ht="12" customHeight="1" x14ac:dyDescent="0.2">
      <c r="A138" s="1227" t="s">
        <v>378</v>
      </c>
      <c r="B138" s="406">
        <v>149</v>
      </c>
      <c r="C138" s="395">
        <v>260</v>
      </c>
      <c r="D138" s="395">
        <v>322</v>
      </c>
      <c r="E138" s="395">
        <v>4</v>
      </c>
      <c r="F138" s="400">
        <v>-62</v>
      </c>
    </row>
    <row r="139" spans="1:6" ht="12" customHeight="1" x14ac:dyDescent="0.2">
      <c r="A139" s="17" t="s">
        <v>310</v>
      </c>
      <c r="B139" s="406"/>
      <c r="C139" s="395"/>
      <c r="D139" s="395"/>
      <c r="E139" s="395"/>
      <c r="F139" s="400"/>
    </row>
    <row r="140" spans="1:6" ht="12" customHeight="1" x14ac:dyDescent="0.2">
      <c r="A140" s="47" t="s">
        <v>338</v>
      </c>
      <c r="B140" s="406"/>
      <c r="C140" s="395"/>
      <c r="D140" s="395"/>
      <c r="E140" s="395"/>
      <c r="F140" s="400"/>
    </row>
    <row r="141" spans="1:6" ht="12" customHeight="1" x14ac:dyDescent="0.2">
      <c r="A141" s="1227" t="s">
        <v>379</v>
      </c>
      <c r="B141" s="406">
        <v>29</v>
      </c>
      <c r="C141" s="395">
        <v>57</v>
      </c>
      <c r="D141" s="395">
        <v>60</v>
      </c>
      <c r="E141" s="350" t="s">
        <v>1010</v>
      </c>
      <c r="F141" s="400">
        <v>-3</v>
      </c>
    </row>
    <row r="142" spans="1:6" ht="12" customHeight="1" x14ac:dyDescent="0.2">
      <c r="A142" s="1228" t="s">
        <v>312</v>
      </c>
      <c r="B142" s="406">
        <v>10</v>
      </c>
      <c r="C142" s="395">
        <v>24</v>
      </c>
      <c r="D142" s="395">
        <v>25</v>
      </c>
      <c r="E142" s="350" t="s">
        <v>1010</v>
      </c>
      <c r="F142" s="400">
        <v>-1</v>
      </c>
    </row>
    <row r="143" spans="1:6" ht="12" customHeight="1" x14ac:dyDescent="0.2">
      <c r="A143" s="50" t="s">
        <v>339</v>
      </c>
      <c r="B143" s="406"/>
      <c r="C143" s="395"/>
      <c r="D143" s="395"/>
      <c r="E143" s="395"/>
      <c r="F143" s="400"/>
    </row>
    <row r="144" spans="1:6" ht="12" customHeight="1" x14ac:dyDescent="0.2">
      <c r="A144" s="17" t="s">
        <v>320</v>
      </c>
      <c r="B144" s="406"/>
      <c r="C144" s="395"/>
      <c r="D144" s="395"/>
      <c r="E144" s="395"/>
      <c r="F144" s="400"/>
    </row>
    <row r="145" spans="1:6" ht="12" customHeight="1" x14ac:dyDescent="0.2">
      <c r="A145" s="47" t="s">
        <v>340</v>
      </c>
      <c r="B145" s="406"/>
      <c r="C145" s="395"/>
      <c r="D145" s="395"/>
      <c r="E145" s="395"/>
      <c r="F145" s="400"/>
    </row>
    <row r="146" spans="1:6" ht="12" customHeight="1" x14ac:dyDescent="0.2">
      <c r="A146" s="1227" t="s">
        <v>378</v>
      </c>
      <c r="B146" s="406">
        <v>47</v>
      </c>
      <c r="C146" s="395">
        <v>59</v>
      </c>
      <c r="D146" s="395">
        <v>72</v>
      </c>
      <c r="E146" s="395">
        <v>1</v>
      </c>
      <c r="F146" s="400">
        <v>-13</v>
      </c>
    </row>
    <row r="147" spans="1:6" ht="12" customHeight="1" x14ac:dyDescent="0.2">
      <c r="A147" s="1227" t="s">
        <v>380</v>
      </c>
      <c r="B147" s="406">
        <v>17</v>
      </c>
      <c r="C147" s="395">
        <v>27</v>
      </c>
      <c r="D147" s="395">
        <v>35</v>
      </c>
      <c r="E147" s="350" t="s">
        <v>1010</v>
      </c>
      <c r="F147" s="400">
        <v>-8</v>
      </c>
    </row>
    <row r="148" spans="1:6" ht="12" customHeight="1" x14ac:dyDescent="0.2">
      <c r="A148" s="1227" t="s">
        <v>381</v>
      </c>
      <c r="B148" s="406">
        <v>19</v>
      </c>
      <c r="C148" s="395">
        <v>26</v>
      </c>
      <c r="D148" s="395">
        <v>56</v>
      </c>
      <c r="E148" s="395" t="s">
        <v>1010</v>
      </c>
      <c r="F148" s="400">
        <v>-30</v>
      </c>
    </row>
    <row r="149" spans="1:6" ht="12" customHeight="1" x14ac:dyDescent="0.2">
      <c r="A149" s="1227" t="s">
        <v>382</v>
      </c>
      <c r="B149" s="406">
        <v>28</v>
      </c>
      <c r="C149" s="395">
        <v>59</v>
      </c>
      <c r="D149" s="395">
        <v>69</v>
      </c>
      <c r="E149" s="350" t="s">
        <v>1010</v>
      </c>
      <c r="F149" s="400">
        <v>-10</v>
      </c>
    </row>
    <row r="150" spans="1:6" ht="12" customHeight="1" x14ac:dyDescent="0.2">
      <c r="A150" s="1226" t="s">
        <v>383</v>
      </c>
      <c r="B150" s="406">
        <v>136</v>
      </c>
      <c r="C150" s="395">
        <v>265</v>
      </c>
      <c r="D150" s="395">
        <v>261</v>
      </c>
      <c r="E150" s="395" t="s">
        <v>1010</v>
      </c>
      <c r="F150" s="400">
        <v>4</v>
      </c>
    </row>
    <row r="151" spans="1:6" ht="12" customHeight="1" x14ac:dyDescent="0.2">
      <c r="A151" s="17" t="s">
        <v>384</v>
      </c>
      <c r="B151" s="406"/>
      <c r="C151" s="395"/>
      <c r="D151" s="395"/>
      <c r="E151" s="395"/>
      <c r="F151" s="400"/>
    </row>
    <row r="152" spans="1:6" ht="12" customHeight="1" x14ac:dyDescent="0.2">
      <c r="A152" s="47" t="s">
        <v>338</v>
      </c>
      <c r="B152" s="406"/>
      <c r="C152" s="395"/>
      <c r="D152" s="395"/>
      <c r="E152" s="395"/>
      <c r="F152" s="400"/>
    </row>
    <row r="153" spans="1:6" ht="12" customHeight="1" x14ac:dyDescent="0.2">
      <c r="A153" s="1227" t="s">
        <v>385</v>
      </c>
      <c r="B153" s="406">
        <v>103</v>
      </c>
      <c r="C153" s="395">
        <v>201</v>
      </c>
      <c r="D153" s="395">
        <v>185</v>
      </c>
      <c r="E153" s="395" t="s">
        <v>1010</v>
      </c>
      <c r="F153" s="400">
        <v>16</v>
      </c>
    </row>
    <row r="154" spans="1:6" ht="12" customHeight="1" x14ac:dyDescent="0.2">
      <c r="A154" s="1228" t="s">
        <v>312</v>
      </c>
      <c r="B154" s="406">
        <v>66</v>
      </c>
      <c r="C154" s="395">
        <v>127</v>
      </c>
      <c r="D154" s="395">
        <v>120</v>
      </c>
      <c r="E154" s="350" t="s">
        <v>1010</v>
      </c>
      <c r="F154" s="400">
        <v>7</v>
      </c>
    </row>
    <row r="155" spans="1:6" ht="12" customHeight="1" x14ac:dyDescent="0.2">
      <c r="A155" s="50" t="s">
        <v>339</v>
      </c>
      <c r="B155" s="406"/>
      <c r="C155" s="395"/>
      <c r="D155" s="395"/>
      <c r="E155" s="395"/>
      <c r="F155" s="400"/>
    </row>
    <row r="156" spans="1:6" ht="12" customHeight="1" x14ac:dyDescent="0.2">
      <c r="A156" s="17" t="s">
        <v>320</v>
      </c>
      <c r="B156" s="406"/>
      <c r="C156" s="395"/>
      <c r="D156" s="395"/>
      <c r="E156" s="395"/>
      <c r="F156" s="400"/>
    </row>
    <row r="157" spans="1:6" ht="12" customHeight="1" x14ac:dyDescent="0.2">
      <c r="A157" s="47" t="s">
        <v>340</v>
      </c>
      <c r="B157" s="406"/>
      <c r="C157" s="395"/>
      <c r="D157" s="395"/>
      <c r="E157" s="395"/>
      <c r="F157" s="400"/>
    </row>
    <row r="158" spans="1:6" ht="12" customHeight="1" x14ac:dyDescent="0.2">
      <c r="A158" s="1227" t="s">
        <v>387</v>
      </c>
      <c r="B158" s="406">
        <v>18</v>
      </c>
      <c r="C158" s="395">
        <v>38</v>
      </c>
      <c r="D158" s="395">
        <v>41</v>
      </c>
      <c r="E158" s="350" t="s">
        <v>1010</v>
      </c>
      <c r="F158" s="400">
        <v>-3</v>
      </c>
    </row>
    <row r="159" spans="1:6" ht="12" customHeight="1" x14ac:dyDescent="0.2">
      <c r="A159" s="1227" t="s">
        <v>388</v>
      </c>
      <c r="B159" s="406">
        <v>15</v>
      </c>
      <c r="C159" s="395">
        <v>26</v>
      </c>
      <c r="D159" s="395">
        <v>35</v>
      </c>
      <c r="E159" s="350" t="s">
        <v>1010</v>
      </c>
      <c r="F159" s="400">
        <v>-9</v>
      </c>
    </row>
    <row r="160" spans="1:6" ht="12" customHeight="1" x14ac:dyDescent="0.2">
      <c r="A160" s="1226" t="s">
        <v>389</v>
      </c>
      <c r="B160" s="406">
        <v>182</v>
      </c>
      <c r="C160" s="395">
        <v>385</v>
      </c>
      <c r="D160" s="395">
        <v>358</v>
      </c>
      <c r="E160" s="395">
        <v>1</v>
      </c>
      <c r="F160" s="400">
        <v>27</v>
      </c>
    </row>
    <row r="161" spans="1:6" ht="12" customHeight="1" x14ac:dyDescent="0.2">
      <c r="A161" s="17" t="s">
        <v>310</v>
      </c>
      <c r="B161" s="386"/>
      <c r="C161" s="387"/>
      <c r="D161" s="387"/>
      <c r="E161" s="387"/>
      <c r="F161" s="389"/>
    </row>
    <row r="162" spans="1:6" ht="12" customHeight="1" x14ac:dyDescent="0.2">
      <c r="A162" s="47" t="s">
        <v>338</v>
      </c>
      <c r="B162" s="386"/>
      <c r="C162" s="387"/>
      <c r="D162" s="387"/>
      <c r="E162" s="387"/>
      <c r="F162" s="389"/>
    </row>
    <row r="163" spans="1:6" ht="12" customHeight="1" x14ac:dyDescent="0.2">
      <c r="A163" s="1227" t="s">
        <v>390</v>
      </c>
      <c r="B163" s="406">
        <v>120</v>
      </c>
      <c r="C163" s="395">
        <v>245</v>
      </c>
      <c r="D163" s="395">
        <v>218</v>
      </c>
      <c r="E163" s="395">
        <v>1</v>
      </c>
      <c r="F163" s="400">
        <v>27</v>
      </c>
    </row>
    <row r="164" spans="1:6" ht="12" customHeight="1" x14ac:dyDescent="0.2">
      <c r="A164" s="1228" t="s">
        <v>312</v>
      </c>
      <c r="B164" s="406">
        <v>94</v>
      </c>
      <c r="C164" s="395">
        <v>186</v>
      </c>
      <c r="D164" s="395">
        <v>158</v>
      </c>
      <c r="E164" s="395">
        <v>1</v>
      </c>
      <c r="F164" s="400">
        <v>28</v>
      </c>
    </row>
    <row r="165" spans="1:6" ht="12" customHeight="1" x14ac:dyDescent="0.2">
      <c r="A165" s="50" t="s">
        <v>339</v>
      </c>
      <c r="B165" s="406"/>
      <c r="C165" s="395"/>
      <c r="D165" s="395"/>
      <c r="E165" s="395"/>
      <c r="F165" s="400"/>
    </row>
    <row r="166" spans="1:6" ht="12" customHeight="1" x14ac:dyDescent="0.2">
      <c r="A166" s="17" t="s">
        <v>320</v>
      </c>
      <c r="B166" s="406"/>
      <c r="C166" s="395"/>
      <c r="D166" s="395"/>
      <c r="E166" s="395"/>
      <c r="F166" s="400"/>
    </row>
    <row r="167" spans="1:6" ht="12" customHeight="1" x14ac:dyDescent="0.2">
      <c r="A167" s="47" t="s">
        <v>340</v>
      </c>
      <c r="B167" s="406"/>
      <c r="C167" s="395"/>
      <c r="D167" s="395"/>
      <c r="E167" s="395"/>
      <c r="F167" s="400"/>
    </row>
    <row r="168" spans="1:6" ht="12" customHeight="1" x14ac:dyDescent="0.2">
      <c r="A168" s="1227" t="s">
        <v>391</v>
      </c>
      <c r="B168" s="406">
        <v>32</v>
      </c>
      <c r="C168" s="395">
        <v>54</v>
      </c>
      <c r="D168" s="395">
        <v>60</v>
      </c>
      <c r="E168" s="395" t="s">
        <v>1010</v>
      </c>
      <c r="F168" s="400">
        <v>-6</v>
      </c>
    </row>
    <row r="169" spans="1:6" ht="12" customHeight="1" x14ac:dyDescent="0.2">
      <c r="A169" s="1227" t="s">
        <v>392</v>
      </c>
      <c r="B169" s="406">
        <v>19</v>
      </c>
      <c r="C169" s="395">
        <v>50</v>
      </c>
      <c r="D169" s="395">
        <v>43</v>
      </c>
      <c r="E169" s="395" t="s">
        <v>1010</v>
      </c>
      <c r="F169" s="400">
        <v>7</v>
      </c>
    </row>
    <row r="170" spans="1:6" ht="12" customHeight="1" x14ac:dyDescent="0.2">
      <c r="A170" s="1227" t="s">
        <v>393</v>
      </c>
      <c r="B170" s="406">
        <v>11</v>
      </c>
      <c r="C170" s="395">
        <v>36</v>
      </c>
      <c r="D170" s="395">
        <v>37</v>
      </c>
      <c r="E170" s="350" t="s">
        <v>1010</v>
      </c>
      <c r="F170" s="400">
        <v>-1</v>
      </c>
    </row>
    <row r="171" spans="1:6" ht="12" customHeight="1" x14ac:dyDescent="0.2">
      <c r="A171" s="1226" t="s">
        <v>458</v>
      </c>
      <c r="B171" s="406">
        <v>284</v>
      </c>
      <c r="C171" s="395">
        <v>502</v>
      </c>
      <c r="D171" s="395">
        <v>515</v>
      </c>
      <c r="E171" s="395">
        <v>2</v>
      </c>
      <c r="F171" s="400">
        <v>-13</v>
      </c>
    </row>
    <row r="172" spans="1:6" ht="12" customHeight="1" x14ac:dyDescent="0.2">
      <c r="A172" s="17" t="s">
        <v>310</v>
      </c>
      <c r="B172" s="406"/>
      <c r="C172" s="395"/>
      <c r="D172" s="395"/>
      <c r="E172" s="395"/>
      <c r="F172" s="400"/>
    </row>
    <row r="173" spans="1:6" ht="12" customHeight="1" x14ac:dyDescent="0.2">
      <c r="A173" s="47" t="s">
        <v>338</v>
      </c>
      <c r="B173" s="406"/>
      <c r="C173" s="395"/>
      <c r="D173" s="395"/>
      <c r="E173" s="395"/>
      <c r="F173" s="400"/>
    </row>
    <row r="174" spans="1:6" ht="12" customHeight="1" x14ac:dyDescent="0.2">
      <c r="A174" s="1227" t="s">
        <v>394</v>
      </c>
      <c r="B174" s="406">
        <v>63</v>
      </c>
      <c r="C174" s="395">
        <v>101</v>
      </c>
      <c r="D174" s="395">
        <v>101</v>
      </c>
      <c r="E174" s="350">
        <v>1</v>
      </c>
      <c r="F174" s="400" t="s">
        <v>1010</v>
      </c>
    </row>
    <row r="175" spans="1:6" ht="12" customHeight="1" x14ac:dyDescent="0.2">
      <c r="A175" s="1228" t="s">
        <v>312</v>
      </c>
      <c r="B175" s="406">
        <v>20</v>
      </c>
      <c r="C175" s="395">
        <v>24</v>
      </c>
      <c r="D175" s="395">
        <v>40</v>
      </c>
      <c r="E175" s="350" t="s">
        <v>1010</v>
      </c>
      <c r="F175" s="400">
        <v>-16</v>
      </c>
    </row>
    <row r="176" spans="1:6" ht="12" customHeight="1" x14ac:dyDescent="0.2">
      <c r="A176" s="50" t="s">
        <v>339</v>
      </c>
      <c r="B176" s="406"/>
      <c r="C176" s="395"/>
      <c r="D176" s="395"/>
      <c r="E176" s="395"/>
      <c r="F176" s="400"/>
    </row>
    <row r="177" spans="1:6" ht="12" customHeight="1" x14ac:dyDescent="0.2">
      <c r="A177" s="1227" t="s">
        <v>395</v>
      </c>
      <c r="B177" s="406">
        <v>49</v>
      </c>
      <c r="C177" s="395">
        <v>72</v>
      </c>
      <c r="D177" s="395">
        <v>95</v>
      </c>
      <c r="E177" s="350" t="s">
        <v>1010</v>
      </c>
      <c r="F177" s="400">
        <v>-23</v>
      </c>
    </row>
    <row r="178" spans="1:6" ht="12" customHeight="1" x14ac:dyDescent="0.2">
      <c r="A178" s="1228" t="s">
        <v>312</v>
      </c>
      <c r="B178" s="406">
        <v>36</v>
      </c>
      <c r="C178" s="395">
        <v>46</v>
      </c>
      <c r="D178" s="395">
        <v>58</v>
      </c>
      <c r="E178" s="350" t="s">
        <v>1010</v>
      </c>
      <c r="F178" s="400">
        <v>-12</v>
      </c>
    </row>
    <row r="179" spans="1:6" ht="12" customHeight="1" x14ac:dyDescent="0.2">
      <c r="A179" s="50" t="s">
        <v>339</v>
      </c>
      <c r="B179" s="406"/>
      <c r="C179" s="395"/>
      <c r="D179" s="395"/>
      <c r="E179" s="395"/>
      <c r="F179" s="400"/>
    </row>
    <row r="180" spans="1:6" ht="12" customHeight="1" x14ac:dyDescent="0.2">
      <c r="A180" s="1227" t="s">
        <v>396</v>
      </c>
      <c r="B180" s="406">
        <v>132</v>
      </c>
      <c r="C180" s="395">
        <v>265</v>
      </c>
      <c r="D180" s="395">
        <v>239</v>
      </c>
      <c r="E180" s="395">
        <v>1</v>
      </c>
      <c r="F180" s="400">
        <v>26</v>
      </c>
    </row>
    <row r="181" spans="1:6" ht="12" customHeight="1" x14ac:dyDescent="0.2">
      <c r="A181" s="1228" t="s">
        <v>312</v>
      </c>
      <c r="B181" s="406">
        <v>90</v>
      </c>
      <c r="C181" s="395">
        <v>179</v>
      </c>
      <c r="D181" s="395">
        <v>181</v>
      </c>
      <c r="E181" s="395">
        <v>1</v>
      </c>
      <c r="F181" s="400">
        <v>-2</v>
      </c>
    </row>
    <row r="182" spans="1:6" ht="12" customHeight="1" x14ac:dyDescent="0.2">
      <c r="A182" s="50" t="s">
        <v>339</v>
      </c>
      <c r="B182" s="406"/>
      <c r="C182" s="395"/>
      <c r="D182" s="395"/>
      <c r="E182" s="395"/>
      <c r="F182" s="400"/>
    </row>
    <row r="183" spans="1:6" ht="12" customHeight="1" x14ac:dyDescent="0.2">
      <c r="A183" s="1227" t="s">
        <v>397</v>
      </c>
      <c r="B183" s="406">
        <v>40</v>
      </c>
      <c r="C183" s="395">
        <v>64</v>
      </c>
      <c r="D183" s="395">
        <v>80</v>
      </c>
      <c r="E183" s="395" t="s">
        <v>1010</v>
      </c>
      <c r="F183" s="400">
        <v>-16</v>
      </c>
    </row>
    <row r="184" spans="1:6" ht="12" customHeight="1" x14ac:dyDescent="0.2">
      <c r="A184" s="1228" t="s">
        <v>312</v>
      </c>
      <c r="B184" s="406">
        <v>21</v>
      </c>
      <c r="C184" s="395">
        <v>42</v>
      </c>
      <c r="D184" s="395">
        <v>50</v>
      </c>
      <c r="E184" s="350" t="s">
        <v>1010</v>
      </c>
      <c r="F184" s="400">
        <v>-8</v>
      </c>
    </row>
    <row r="185" spans="1:6" ht="12" customHeight="1" x14ac:dyDescent="0.2">
      <c r="A185" s="50" t="s">
        <v>339</v>
      </c>
      <c r="B185" s="406"/>
      <c r="C185" s="395"/>
      <c r="D185" s="395"/>
      <c r="E185" s="395"/>
      <c r="F185" s="400"/>
    </row>
    <row r="186" spans="1:6" ht="12" customHeight="1" x14ac:dyDescent="0.2">
      <c r="A186" s="1226" t="s">
        <v>459</v>
      </c>
      <c r="B186" s="406">
        <v>84</v>
      </c>
      <c r="C186" s="395">
        <v>182</v>
      </c>
      <c r="D186" s="395">
        <v>268</v>
      </c>
      <c r="E186" s="395" t="s">
        <v>1010</v>
      </c>
      <c r="F186" s="400">
        <v>-86</v>
      </c>
    </row>
    <row r="187" spans="1:6" ht="12" customHeight="1" x14ac:dyDescent="0.2">
      <c r="A187" s="17" t="s">
        <v>310</v>
      </c>
      <c r="B187" s="406"/>
      <c r="C187" s="395"/>
      <c r="D187" s="395"/>
      <c r="E187" s="395"/>
      <c r="F187" s="400"/>
    </row>
    <row r="188" spans="1:6" ht="12" customHeight="1" x14ac:dyDescent="0.2">
      <c r="A188" s="47" t="s">
        <v>338</v>
      </c>
      <c r="B188" s="406"/>
      <c r="C188" s="395"/>
      <c r="D188" s="395"/>
      <c r="E188" s="395"/>
      <c r="F188" s="400"/>
    </row>
    <row r="189" spans="1:6" ht="12" customHeight="1" x14ac:dyDescent="0.2">
      <c r="A189" s="1227" t="s">
        <v>398</v>
      </c>
      <c r="B189" s="406">
        <v>64</v>
      </c>
      <c r="C189" s="395">
        <v>137</v>
      </c>
      <c r="D189" s="395">
        <v>199</v>
      </c>
      <c r="E189" s="395" t="s">
        <v>1010</v>
      </c>
      <c r="F189" s="400">
        <v>-62</v>
      </c>
    </row>
    <row r="190" spans="1:6" ht="12" customHeight="1" x14ac:dyDescent="0.2">
      <c r="A190" s="1228" t="s">
        <v>312</v>
      </c>
      <c r="B190" s="406">
        <v>43</v>
      </c>
      <c r="C190" s="395">
        <v>84</v>
      </c>
      <c r="D190" s="395">
        <v>131</v>
      </c>
      <c r="E190" s="350" t="s">
        <v>1010</v>
      </c>
      <c r="F190" s="400">
        <v>-47</v>
      </c>
    </row>
    <row r="191" spans="1:6" ht="12" customHeight="1" x14ac:dyDescent="0.2">
      <c r="A191" s="50" t="s">
        <v>339</v>
      </c>
      <c r="B191" s="406"/>
      <c r="C191" s="395"/>
      <c r="D191" s="395"/>
      <c r="E191" s="395"/>
      <c r="F191" s="400"/>
    </row>
    <row r="192" spans="1:6" ht="12" customHeight="1" x14ac:dyDescent="0.2">
      <c r="A192" s="17" t="s">
        <v>314</v>
      </c>
      <c r="B192" s="406"/>
      <c r="C192" s="395"/>
      <c r="D192" s="395"/>
      <c r="E192" s="395"/>
      <c r="F192" s="400"/>
    </row>
    <row r="193" spans="1:6" ht="12" customHeight="1" x14ac:dyDescent="0.2">
      <c r="A193" s="47" t="s">
        <v>340</v>
      </c>
      <c r="B193" s="406"/>
      <c r="C193" s="395"/>
      <c r="D193" s="395"/>
      <c r="E193" s="395"/>
      <c r="F193" s="400"/>
    </row>
    <row r="194" spans="1:6" ht="12" customHeight="1" x14ac:dyDescent="0.2">
      <c r="A194" s="1227" t="s">
        <v>399</v>
      </c>
      <c r="B194" s="406">
        <v>9</v>
      </c>
      <c r="C194" s="395">
        <v>17</v>
      </c>
      <c r="D194" s="395">
        <v>31</v>
      </c>
      <c r="E194" s="350" t="s">
        <v>1010</v>
      </c>
      <c r="F194" s="400">
        <v>-14</v>
      </c>
    </row>
    <row r="195" spans="1:6" ht="12" customHeight="1" x14ac:dyDescent="0.2">
      <c r="A195" s="1227" t="s">
        <v>400</v>
      </c>
      <c r="B195" s="406">
        <v>11</v>
      </c>
      <c r="C195" s="395">
        <v>28</v>
      </c>
      <c r="D195" s="395">
        <v>38</v>
      </c>
      <c r="E195" s="350" t="s">
        <v>1010</v>
      </c>
      <c r="F195" s="400">
        <v>-10</v>
      </c>
    </row>
    <row r="196" spans="1:6" ht="12" customHeight="1" x14ac:dyDescent="0.2">
      <c r="A196" s="36"/>
      <c r="B196" s="358"/>
      <c r="C196" s="358"/>
      <c r="D196" s="358"/>
      <c r="E196" s="358"/>
      <c r="F196" s="359"/>
    </row>
    <row r="197" spans="1:6" ht="12" customHeight="1" x14ac:dyDescent="0.2">
      <c r="A197" s="1224" t="s">
        <v>291</v>
      </c>
      <c r="B197" s="386">
        <v>2763</v>
      </c>
      <c r="C197" s="387">
        <v>5811</v>
      </c>
      <c r="D197" s="387">
        <v>5994</v>
      </c>
      <c r="E197" s="387">
        <v>31</v>
      </c>
      <c r="F197" s="389">
        <v>-183</v>
      </c>
    </row>
    <row r="198" spans="1:6" ht="12" customHeight="1" x14ac:dyDescent="0.2">
      <c r="A198" s="316" t="s">
        <v>271</v>
      </c>
      <c r="B198" s="386"/>
      <c r="C198" s="387"/>
      <c r="D198" s="387"/>
      <c r="E198" s="387"/>
      <c r="F198" s="389"/>
    </row>
    <row r="199" spans="1:6" ht="12" customHeight="1" x14ac:dyDescent="0.2">
      <c r="A199" s="28"/>
      <c r="B199" s="406"/>
      <c r="C199" s="395"/>
      <c r="D199" s="395"/>
      <c r="E199" s="395"/>
      <c r="F199" s="400"/>
    </row>
    <row r="200" spans="1:6" ht="12" customHeight="1" x14ac:dyDescent="0.2">
      <c r="A200" s="1226" t="s">
        <v>460</v>
      </c>
      <c r="B200" s="406">
        <v>280</v>
      </c>
      <c r="C200" s="395">
        <v>497</v>
      </c>
      <c r="D200" s="395">
        <v>665</v>
      </c>
      <c r="E200" s="395">
        <v>3</v>
      </c>
      <c r="F200" s="400">
        <v>-168</v>
      </c>
    </row>
    <row r="201" spans="1:6" ht="12" customHeight="1" x14ac:dyDescent="0.2">
      <c r="A201" s="17" t="s">
        <v>308</v>
      </c>
      <c r="B201" s="406"/>
      <c r="C201" s="395"/>
      <c r="D201" s="395"/>
      <c r="E201" s="395"/>
      <c r="F201" s="400"/>
    </row>
    <row r="202" spans="1:6" ht="12" customHeight="1" x14ac:dyDescent="0.2">
      <c r="A202" s="47" t="s">
        <v>341</v>
      </c>
      <c r="B202" s="406"/>
      <c r="C202" s="395"/>
      <c r="D202" s="395"/>
      <c r="E202" s="395"/>
      <c r="F202" s="400"/>
    </row>
    <row r="203" spans="1:6" ht="12" customHeight="1" x14ac:dyDescent="0.2">
      <c r="A203" s="1227" t="s">
        <v>401</v>
      </c>
      <c r="B203" s="406">
        <v>93</v>
      </c>
      <c r="C203" s="395">
        <v>195</v>
      </c>
      <c r="D203" s="395">
        <v>250</v>
      </c>
      <c r="E203" s="395" t="s">
        <v>1010</v>
      </c>
      <c r="F203" s="400">
        <v>-55</v>
      </c>
    </row>
    <row r="204" spans="1:6" ht="12" customHeight="1" x14ac:dyDescent="0.2">
      <c r="A204" s="1227" t="s">
        <v>402</v>
      </c>
      <c r="B204" s="406">
        <v>25</v>
      </c>
      <c r="C204" s="395">
        <v>32</v>
      </c>
      <c r="D204" s="395">
        <v>45</v>
      </c>
      <c r="E204" s="350" t="s">
        <v>1010</v>
      </c>
      <c r="F204" s="400">
        <v>-13</v>
      </c>
    </row>
    <row r="205" spans="1:6" ht="12" customHeight="1" x14ac:dyDescent="0.2">
      <c r="A205" s="17" t="s">
        <v>310</v>
      </c>
      <c r="B205" s="406"/>
      <c r="C205" s="395"/>
      <c r="D205" s="395"/>
      <c r="E205" s="395"/>
      <c r="F205" s="400"/>
    </row>
    <row r="206" spans="1:6" ht="12" customHeight="1" x14ac:dyDescent="0.2">
      <c r="A206" s="47" t="s">
        <v>338</v>
      </c>
      <c r="B206" s="406"/>
      <c r="C206" s="395"/>
      <c r="D206" s="395"/>
      <c r="E206" s="395"/>
      <c r="F206" s="400"/>
    </row>
    <row r="207" spans="1:6" ht="12" customHeight="1" x14ac:dyDescent="0.2">
      <c r="A207" s="1227" t="s">
        <v>403</v>
      </c>
      <c r="B207" s="406">
        <v>36</v>
      </c>
      <c r="C207" s="395">
        <v>50</v>
      </c>
      <c r="D207" s="395">
        <v>90</v>
      </c>
      <c r="E207" s="350" t="s">
        <v>1010</v>
      </c>
      <c r="F207" s="400">
        <v>-40</v>
      </c>
    </row>
    <row r="208" spans="1:6" ht="12" customHeight="1" x14ac:dyDescent="0.2">
      <c r="A208" s="1228" t="s">
        <v>312</v>
      </c>
      <c r="B208" s="406">
        <v>20</v>
      </c>
      <c r="C208" s="395">
        <v>11</v>
      </c>
      <c r="D208" s="395">
        <v>38</v>
      </c>
      <c r="E208" s="350" t="s">
        <v>1010</v>
      </c>
      <c r="F208" s="400">
        <v>-27</v>
      </c>
    </row>
    <row r="209" spans="1:6" ht="12" customHeight="1" x14ac:dyDescent="0.2">
      <c r="A209" s="50" t="s">
        <v>339</v>
      </c>
      <c r="B209" s="406"/>
      <c r="C209" s="395"/>
      <c r="D209" s="395"/>
      <c r="E209" s="395"/>
      <c r="F209" s="400"/>
    </row>
    <row r="210" spans="1:6" ht="12" customHeight="1" x14ac:dyDescent="0.2">
      <c r="A210" s="1227" t="s">
        <v>404</v>
      </c>
      <c r="B210" s="406">
        <v>30</v>
      </c>
      <c r="C210" s="395">
        <v>48</v>
      </c>
      <c r="D210" s="395">
        <v>76</v>
      </c>
      <c r="E210" s="395">
        <v>2</v>
      </c>
      <c r="F210" s="400">
        <v>-28</v>
      </c>
    </row>
    <row r="211" spans="1:6" ht="12" customHeight="1" x14ac:dyDescent="0.2">
      <c r="A211" s="1228" t="s">
        <v>312</v>
      </c>
      <c r="B211" s="406">
        <v>13</v>
      </c>
      <c r="C211" s="395">
        <v>17</v>
      </c>
      <c r="D211" s="395">
        <v>19</v>
      </c>
      <c r="E211" s="395" t="s">
        <v>1010</v>
      </c>
      <c r="F211" s="400">
        <v>-2</v>
      </c>
    </row>
    <row r="212" spans="1:6" ht="12" customHeight="1" x14ac:dyDescent="0.2">
      <c r="A212" s="50" t="s">
        <v>339</v>
      </c>
      <c r="B212" s="406"/>
      <c r="C212" s="395"/>
      <c r="D212" s="395"/>
      <c r="E212" s="395"/>
      <c r="F212" s="400"/>
    </row>
    <row r="213" spans="1:6" ht="12" customHeight="1" x14ac:dyDescent="0.2">
      <c r="A213" s="17" t="s">
        <v>320</v>
      </c>
      <c r="B213" s="386"/>
      <c r="C213" s="387"/>
      <c r="D213" s="387"/>
      <c r="E213" s="387"/>
      <c r="F213" s="389"/>
    </row>
    <row r="214" spans="1:6" ht="12" customHeight="1" x14ac:dyDescent="0.2">
      <c r="A214" s="47" t="s">
        <v>340</v>
      </c>
      <c r="B214" s="386"/>
      <c r="C214" s="387"/>
      <c r="D214" s="387"/>
      <c r="E214" s="387"/>
      <c r="F214" s="389"/>
    </row>
    <row r="215" spans="1:6" ht="12" customHeight="1" x14ac:dyDescent="0.2">
      <c r="A215" s="1227" t="s">
        <v>401</v>
      </c>
      <c r="B215" s="406">
        <v>56</v>
      </c>
      <c r="C215" s="395">
        <v>99</v>
      </c>
      <c r="D215" s="395">
        <v>122</v>
      </c>
      <c r="E215" s="350">
        <v>1</v>
      </c>
      <c r="F215" s="400">
        <v>-23</v>
      </c>
    </row>
    <row r="216" spans="1:6" ht="12" customHeight="1" x14ac:dyDescent="0.2">
      <c r="A216" s="1227" t="s">
        <v>402</v>
      </c>
      <c r="B216" s="406">
        <v>40</v>
      </c>
      <c r="C216" s="395">
        <v>73</v>
      </c>
      <c r="D216" s="395">
        <v>82</v>
      </c>
      <c r="E216" s="350" t="s">
        <v>1010</v>
      </c>
      <c r="F216" s="400">
        <v>-9</v>
      </c>
    </row>
    <row r="217" spans="1:6" ht="12" customHeight="1" x14ac:dyDescent="0.2">
      <c r="A217" s="1226" t="s">
        <v>461</v>
      </c>
      <c r="B217" s="406">
        <v>286</v>
      </c>
      <c r="C217" s="395">
        <v>543</v>
      </c>
      <c r="D217" s="395">
        <v>699</v>
      </c>
      <c r="E217" s="395">
        <v>2</v>
      </c>
      <c r="F217" s="400">
        <v>-156</v>
      </c>
    </row>
    <row r="218" spans="1:6" ht="12" customHeight="1" x14ac:dyDescent="0.2">
      <c r="A218" s="17" t="s">
        <v>308</v>
      </c>
      <c r="B218" s="406"/>
      <c r="C218" s="395"/>
      <c r="D218" s="395"/>
      <c r="E218" s="395"/>
      <c r="F218" s="400"/>
    </row>
    <row r="219" spans="1:6" ht="12" customHeight="1" x14ac:dyDescent="0.2">
      <c r="A219" s="47" t="s">
        <v>341</v>
      </c>
      <c r="B219" s="406"/>
      <c r="C219" s="395"/>
      <c r="D219" s="395"/>
      <c r="E219" s="395"/>
      <c r="F219" s="400"/>
    </row>
    <row r="220" spans="1:6" ht="12" customHeight="1" x14ac:dyDescent="0.2">
      <c r="A220" s="1227" t="s">
        <v>405</v>
      </c>
      <c r="B220" s="406">
        <v>129</v>
      </c>
      <c r="C220" s="395">
        <v>236</v>
      </c>
      <c r="D220" s="395">
        <v>308</v>
      </c>
      <c r="E220" s="350" t="s">
        <v>1010</v>
      </c>
      <c r="F220" s="400">
        <v>-72</v>
      </c>
    </row>
    <row r="221" spans="1:6" ht="12" customHeight="1" x14ac:dyDescent="0.2">
      <c r="A221" s="17" t="s">
        <v>310</v>
      </c>
      <c r="B221" s="406"/>
      <c r="C221" s="395"/>
      <c r="D221" s="395"/>
      <c r="E221" s="395"/>
      <c r="F221" s="400"/>
    </row>
    <row r="222" spans="1:6" ht="12" customHeight="1" x14ac:dyDescent="0.2">
      <c r="A222" s="47" t="s">
        <v>338</v>
      </c>
      <c r="B222" s="406"/>
      <c r="C222" s="395"/>
      <c r="D222" s="395"/>
      <c r="E222" s="395"/>
      <c r="F222" s="400"/>
    </row>
    <row r="223" spans="1:6" ht="12" customHeight="1" x14ac:dyDescent="0.2">
      <c r="A223" s="1227" t="s">
        <v>406</v>
      </c>
      <c r="B223" s="406">
        <v>47</v>
      </c>
      <c r="C223" s="395">
        <v>94</v>
      </c>
      <c r="D223" s="395">
        <v>115</v>
      </c>
      <c r="E223" s="350" t="s">
        <v>1010</v>
      </c>
      <c r="F223" s="400">
        <v>-21</v>
      </c>
    </row>
    <row r="224" spans="1:6" ht="12" customHeight="1" x14ac:dyDescent="0.2">
      <c r="A224" s="1228" t="s">
        <v>312</v>
      </c>
      <c r="B224" s="406">
        <v>18</v>
      </c>
      <c r="C224" s="395">
        <v>26</v>
      </c>
      <c r="D224" s="395">
        <v>47</v>
      </c>
      <c r="E224" s="350" t="s">
        <v>1010</v>
      </c>
      <c r="F224" s="400">
        <v>-21</v>
      </c>
    </row>
    <row r="225" spans="1:6" ht="12" customHeight="1" x14ac:dyDescent="0.2">
      <c r="A225" s="50" t="s">
        <v>339</v>
      </c>
      <c r="B225" s="406"/>
      <c r="C225" s="395"/>
      <c r="D225" s="395"/>
      <c r="E225" s="395"/>
      <c r="F225" s="400"/>
    </row>
    <row r="226" spans="1:6" ht="12" customHeight="1" x14ac:dyDescent="0.2">
      <c r="A226" s="1227" t="s">
        <v>407</v>
      </c>
      <c r="B226" s="406">
        <v>40</v>
      </c>
      <c r="C226" s="395">
        <v>59</v>
      </c>
      <c r="D226" s="395">
        <v>78</v>
      </c>
      <c r="E226" s="350" t="s">
        <v>1010</v>
      </c>
      <c r="F226" s="400">
        <v>-19</v>
      </c>
    </row>
    <row r="227" spans="1:6" ht="12" customHeight="1" x14ac:dyDescent="0.2">
      <c r="A227" s="1228" t="s">
        <v>312</v>
      </c>
      <c r="B227" s="406">
        <v>21</v>
      </c>
      <c r="C227" s="395">
        <v>34</v>
      </c>
      <c r="D227" s="395">
        <v>48</v>
      </c>
      <c r="E227" s="350" t="s">
        <v>1010</v>
      </c>
      <c r="F227" s="400">
        <v>-14</v>
      </c>
    </row>
    <row r="228" spans="1:6" ht="12" customHeight="1" x14ac:dyDescent="0.2">
      <c r="A228" s="50" t="s">
        <v>339</v>
      </c>
      <c r="B228" s="406"/>
      <c r="C228" s="395"/>
      <c r="D228" s="395"/>
      <c r="E228" s="395"/>
      <c r="F228" s="400"/>
    </row>
    <row r="229" spans="1:6" ht="12" customHeight="1" x14ac:dyDescent="0.2">
      <c r="A229" s="17" t="s">
        <v>320</v>
      </c>
      <c r="B229" s="406"/>
      <c r="C229" s="395"/>
      <c r="D229" s="395"/>
      <c r="E229" s="395"/>
      <c r="F229" s="400"/>
    </row>
    <row r="230" spans="1:6" ht="12" customHeight="1" x14ac:dyDescent="0.2">
      <c r="A230" s="47" t="s">
        <v>340</v>
      </c>
      <c r="B230" s="406"/>
      <c r="C230" s="395"/>
      <c r="D230" s="395"/>
      <c r="E230" s="395"/>
      <c r="F230" s="400"/>
    </row>
    <row r="231" spans="1:6" ht="12" customHeight="1" x14ac:dyDescent="0.2">
      <c r="A231" s="1227" t="s">
        <v>408</v>
      </c>
      <c r="B231" s="406">
        <v>33</v>
      </c>
      <c r="C231" s="395">
        <v>52</v>
      </c>
      <c r="D231" s="395">
        <v>74</v>
      </c>
      <c r="E231" s="350" t="s">
        <v>1010</v>
      </c>
      <c r="F231" s="400">
        <v>-22</v>
      </c>
    </row>
    <row r="232" spans="1:6" ht="12" customHeight="1" x14ac:dyDescent="0.2">
      <c r="A232" s="1227" t="s">
        <v>405</v>
      </c>
      <c r="B232" s="406">
        <v>22</v>
      </c>
      <c r="C232" s="395">
        <v>68</v>
      </c>
      <c r="D232" s="395">
        <v>77</v>
      </c>
      <c r="E232" s="395">
        <v>1</v>
      </c>
      <c r="F232" s="400">
        <v>-9</v>
      </c>
    </row>
    <row r="233" spans="1:6" ht="12" customHeight="1" x14ac:dyDescent="0.2">
      <c r="A233" s="1227" t="s">
        <v>409</v>
      </c>
      <c r="B233" s="406">
        <v>15</v>
      </c>
      <c r="C233" s="395">
        <v>34</v>
      </c>
      <c r="D233" s="395">
        <v>47</v>
      </c>
      <c r="E233" s="350">
        <v>1</v>
      </c>
      <c r="F233" s="400">
        <v>-13</v>
      </c>
    </row>
    <row r="234" spans="1:6" ht="12" customHeight="1" x14ac:dyDescent="0.2">
      <c r="A234" s="1226" t="s">
        <v>410</v>
      </c>
      <c r="B234" s="406">
        <v>195</v>
      </c>
      <c r="C234" s="395">
        <v>391</v>
      </c>
      <c r="D234" s="395">
        <v>462</v>
      </c>
      <c r="E234" s="395">
        <v>1</v>
      </c>
      <c r="F234" s="400">
        <v>-71</v>
      </c>
    </row>
    <row r="235" spans="1:6" ht="12" customHeight="1" x14ac:dyDescent="0.2">
      <c r="A235" s="17" t="s">
        <v>308</v>
      </c>
      <c r="B235" s="406"/>
      <c r="C235" s="395"/>
      <c r="D235" s="395"/>
      <c r="E235" s="395"/>
      <c r="F235" s="400"/>
    </row>
    <row r="236" spans="1:6" ht="12" customHeight="1" x14ac:dyDescent="0.2">
      <c r="A236" s="47" t="s">
        <v>341</v>
      </c>
      <c r="B236" s="406"/>
      <c r="C236" s="395"/>
      <c r="D236" s="395"/>
      <c r="E236" s="395"/>
      <c r="F236" s="400"/>
    </row>
    <row r="237" spans="1:6" ht="12" customHeight="1" x14ac:dyDescent="0.2">
      <c r="A237" s="1227" t="s">
        <v>411</v>
      </c>
      <c r="B237" s="406">
        <v>70</v>
      </c>
      <c r="C237" s="395">
        <v>144</v>
      </c>
      <c r="D237" s="395">
        <v>187</v>
      </c>
      <c r="E237" s="395" t="s">
        <v>1010</v>
      </c>
      <c r="F237" s="400">
        <v>-43</v>
      </c>
    </row>
    <row r="238" spans="1:6" ht="12" customHeight="1" x14ac:dyDescent="0.2">
      <c r="A238" s="17" t="s">
        <v>310</v>
      </c>
      <c r="B238" s="406"/>
      <c r="C238" s="395"/>
      <c r="D238" s="395"/>
      <c r="E238" s="395"/>
      <c r="F238" s="400"/>
    </row>
    <row r="239" spans="1:6" ht="12" customHeight="1" x14ac:dyDescent="0.2">
      <c r="A239" s="47" t="s">
        <v>338</v>
      </c>
      <c r="B239" s="406"/>
      <c r="C239" s="395"/>
      <c r="D239" s="395"/>
      <c r="E239" s="395"/>
      <c r="F239" s="400"/>
    </row>
    <row r="240" spans="1:6" ht="12" customHeight="1" x14ac:dyDescent="0.2">
      <c r="A240" s="1227" t="s">
        <v>412</v>
      </c>
      <c r="B240" s="406">
        <v>45</v>
      </c>
      <c r="C240" s="395">
        <v>103</v>
      </c>
      <c r="D240" s="395">
        <v>162</v>
      </c>
      <c r="E240" s="350" t="s">
        <v>1010</v>
      </c>
      <c r="F240" s="400">
        <v>-59</v>
      </c>
    </row>
    <row r="241" spans="1:6" ht="12" customHeight="1" x14ac:dyDescent="0.2">
      <c r="A241" s="1228" t="s">
        <v>312</v>
      </c>
      <c r="B241" s="406">
        <v>27</v>
      </c>
      <c r="C241" s="395">
        <v>65</v>
      </c>
      <c r="D241" s="395">
        <v>126</v>
      </c>
      <c r="E241" s="350" t="s">
        <v>1010</v>
      </c>
      <c r="F241" s="400">
        <v>-61</v>
      </c>
    </row>
    <row r="242" spans="1:6" ht="12" customHeight="1" x14ac:dyDescent="0.2">
      <c r="A242" s="50" t="s">
        <v>339</v>
      </c>
      <c r="B242" s="406"/>
      <c r="C242" s="395"/>
      <c r="D242" s="395"/>
      <c r="E242" s="395"/>
      <c r="F242" s="400"/>
    </row>
    <row r="243" spans="1:6" ht="12" customHeight="1" x14ac:dyDescent="0.2">
      <c r="A243" s="17" t="s">
        <v>320</v>
      </c>
      <c r="B243" s="406"/>
      <c r="C243" s="395"/>
      <c r="D243" s="395"/>
      <c r="E243" s="395"/>
      <c r="F243" s="400"/>
    </row>
    <row r="244" spans="1:6" ht="12" customHeight="1" x14ac:dyDescent="0.2">
      <c r="A244" s="47" t="s">
        <v>340</v>
      </c>
      <c r="B244" s="406"/>
      <c r="C244" s="395"/>
      <c r="D244" s="395"/>
      <c r="E244" s="395"/>
      <c r="F244" s="400"/>
    </row>
    <row r="245" spans="1:6" ht="12" customHeight="1" x14ac:dyDescent="0.2">
      <c r="A245" s="1227" t="s">
        <v>413</v>
      </c>
      <c r="B245" s="406">
        <v>21</v>
      </c>
      <c r="C245" s="395">
        <v>33</v>
      </c>
      <c r="D245" s="395">
        <v>26</v>
      </c>
      <c r="E245" s="350" t="s">
        <v>1010</v>
      </c>
      <c r="F245" s="400">
        <v>7</v>
      </c>
    </row>
    <row r="246" spans="1:6" ht="12" customHeight="1" x14ac:dyDescent="0.2">
      <c r="A246" s="1227" t="s">
        <v>411</v>
      </c>
      <c r="B246" s="406">
        <v>41</v>
      </c>
      <c r="C246" s="395">
        <v>73</v>
      </c>
      <c r="D246" s="395">
        <v>66</v>
      </c>
      <c r="E246" s="350">
        <v>1</v>
      </c>
      <c r="F246" s="400">
        <v>7</v>
      </c>
    </row>
    <row r="247" spans="1:6" ht="12" customHeight="1" x14ac:dyDescent="0.2">
      <c r="A247" s="1227" t="s">
        <v>414</v>
      </c>
      <c r="B247" s="406">
        <v>18</v>
      </c>
      <c r="C247" s="395">
        <v>38</v>
      </c>
      <c r="D247" s="395">
        <v>21</v>
      </c>
      <c r="E247" s="350" t="s">
        <v>1010</v>
      </c>
      <c r="F247" s="351">
        <v>17</v>
      </c>
    </row>
    <row r="248" spans="1:6" ht="12" customHeight="1" x14ac:dyDescent="0.2">
      <c r="A248" s="1226" t="s">
        <v>462</v>
      </c>
      <c r="B248" s="406">
        <v>239</v>
      </c>
      <c r="C248" s="395">
        <v>439</v>
      </c>
      <c r="D248" s="395">
        <v>533</v>
      </c>
      <c r="E248" s="395" t="s">
        <v>1010</v>
      </c>
      <c r="F248" s="400">
        <v>-94</v>
      </c>
    </row>
    <row r="249" spans="1:6" ht="12" customHeight="1" x14ac:dyDescent="0.2">
      <c r="A249" s="17" t="s">
        <v>308</v>
      </c>
      <c r="B249" s="406"/>
      <c r="C249" s="395"/>
      <c r="D249" s="395"/>
      <c r="E249" s="395"/>
      <c r="F249" s="400"/>
    </row>
    <row r="250" spans="1:6" ht="12" customHeight="1" x14ac:dyDescent="0.2">
      <c r="A250" s="47" t="s">
        <v>341</v>
      </c>
      <c r="B250" s="406"/>
      <c r="C250" s="395"/>
      <c r="D250" s="395"/>
      <c r="E250" s="395"/>
      <c r="F250" s="400"/>
    </row>
    <row r="251" spans="1:6" ht="12" customHeight="1" x14ac:dyDescent="0.2">
      <c r="A251" s="1227" t="s">
        <v>415</v>
      </c>
      <c r="B251" s="406">
        <v>105</v>
      </c>
      <c r="C251" s="395">
        <v>177</v>
      </c>
      <c r="D251" s="395">
        <v>238</v>
      </c>
      <c r="E251" s="395" t="s">
        <v>1010</v>
      </c>
      <c r="F251" s="400">
        <v>-61</v>
      </c>
    </row>
    <row r="252" spans="1:6" ht="12" customHeight="1" x14ac:dyDescent="0.2">
      <c r="A252" s="17" t="s">
        <v>310</v>
      </c>
      <c r="B252" s="406"/>
      <c r="C252" s="395"/>
      <c r="D252" s="395"/>
      <c r="E252" s="395"/>
      <c r="F252" s="400"/>
    </row>
    <row r="253" spans="1:6" ht="12" customHeight="1" x14ac:dyDescent="0.2">
      <c r="A253" s="47" t="s">
        <v>338</v>
      </c>
      <c r="B253" s="406"/>
      <c r="C253" s="395"/>
      <c r="D253" s="395"/>
      <c r="E253" s="395"/>
      <c r="F253" s="400"/>
    </row>
    <row r="254" spans="1:6" ht="12" customHeight="1" x14ac:dyDescent="0.2">
      <c r="A254" s="1227" t="s">
        <v>416</v>
      </c>
      <c r="B254" s="406">
        <v>39</v>
      </c>
      <c r="C254" s="395">
        <v>65</v>
      </c>
      <c r="D254" s="395">
        <v>85</v>
      </c>
      <c r="E254" s="350" t="s">
        <v>1010</v>
      </c>
      <c r="F254" s="400">
        <v>-20</v>
      </c>
    </row>
    <row r="255" spans="1:6" ht="12" customHeight="1" x14ac:dyDescent="0.2">
      <c r="A255" s="1228" t="s">
        <v>312</v>
      </c>
      <c r="B255" s="406">
        <v>15</v>
      </c>
      <c r="C255" s="395">
        <v>27</v>
      </c>
      <c r="D255" s="395">
        <v>35</v>
      </c>
      <c r="E255" s="350" t="s">
        <v>1010</v>
      </c>
      <c r="F255" s="351">
        <v>-8</v>
      </c>
    </row>
    <row r="256" spans="1:6" ht="12" customHeight="1" x14ac:dyDescent="0.2">
      <c r="A256" s="50" t="s">
        <v>339</v>
      </c>
      <c r="B256" s="406"/>
      <c r="C256" s="395"/>
      <c r="D256" s="395"/>
      <c r="E256" s="395"/>
      <c r="F256" s="400"/>
    </row>
    <row r="257" spans="1:6" ht="12" customHeight="1" x14ac:dyDescent="0.2">
      <c r="A257" s="17" t="s">
        <v>314</v>
      </c>
      <c r="B257" s="406"/>
      <c r="C257" s="395"/>
      <c r="D257" s="395"/>
      <c r="E257" s="395"/>
      <c r="F257" s="400"/>
    </row>
    <row r="258" spans="1:6" ht="12" customHeight="1" x14ac:dyDescent="0.2">
      <c r="A258" s="47" t="s">
        <v>340</v>
      </c>
      <c r="B258" s="406"/>
      <c r="C258" s="395"/>
      <c r="D258" s="395"/>
      <c r="E258" s="395"/>
      <c r="F258" s="400"/>
    </row>
    <row r="259" spans="1:6" ht="12" customHeight="1" x14ac:dyDescent="0.2">
      <c r="A259" s="1229" t="s">
        <v>415</v>
      </c>
      <c r="B259" s="406">
        <v>43</v>
      </c>
      <c r="C259" s="395">
        <v>80</v>
      </c>
      <c r="D259" s="395">
        <v>79</v>
      </c>
      <c r="E259" s="350" t="s">
        <v>1010</v>
      </c>
      <c r="F259" s="400">
        <v>1</v>
      </c>
    </row>
    <row r="260" spans="1:6" ht="12" customHeight="1" x14ac:dyDescent="0.2">
      <c r="A260" s="1227" t="s">
        <v>417</v>
      </c>
      <c r="B260" s="406">
        <v>30</v>
      </c>
      <c r="C260" s="395">
        <v>76</v>
      </c>
      <c r="D260" s="395">
        <v>82</v>
      </c>
      <c r="E260" s="395" t="s">
        <v>1010</v>
      </c>
      <c r="F260" s="400">
        <v>-6</v>
      </c>
    </row>
    <row r="261" spans="1:6" ht="12" customHeight="1" x14ac:dyDescent="0.2">
      <c r="A261" s="1227" t="s">
        <v>418</v>
      </c>
      <c r="B261" s="406">
        <v>22</v>
      </c>
      <c r="C261" s="395">
        <v>41</v>
      </c>
      <c r="D261" s="395">
        <v>49</v>
      </c>
      <c r="E261" s="350" t="s">
        <v>1010</v>
      </c>
      <c r="F261" s="400">
        <v>-8</v>
      </c>
    </row>
    <row r="262" spans="1:6" ht="12" customHeight="1" x14ac:dyDescent="0.2">
      <c r="A262" s="1226" t="s">
        <v>419</v>
      </c>
      <c r="B262" s="406">
        <v>166</v>
      </c>
      <c r="C262" s="395">
        <v>328</v>
      </c>
      <c r="D262" s="395">
        <v>346</v>
      </c>
      <c r="E262" s="350">
        <v>4</v>
      </c>
      <c r="F262" s="400">
        <v>-18</v>
      </c>
    </row>
    <row r="263" spans="1:6" ht="12" customHeight="1" x14ac:dyDescent="0.2">
      <c r="A263" s="17" t="s">
        <v>310</v>
      </c>
      <c r="B263" s="406"/>
      <c r="C263" s="395"/>
      <c r="D263" s="395"/>
      <c r="E263" s="395"/>
      <c r="F263" s="400"/>
    </row>
    <row r="264" spans="1:6" ht="12" customHeight="1" x14ac:dyDescent="0.2">
      <c r="A264" s="47" t="s">
        <v>338</v>
      </c>
      <c r="B264" s="406"/>
      <c r="C264" s="395"/>
      <c r="D264" s="395"/>
      <c r="E264" s="395"/>
      <c r="F264" s="400"/>
    </row>
    <row r="265" spans="1:6" ht="12" customHeight="1" x14ac:dyDescent="0.2">
      <c r="A265" s="1227" t="s">
        <v>420</v>
      </c>
      <c r="B265" s="406">
        <v>123</v>
      </c>
      <c r="C265" s="395">
        <v>203</v>
      </c>
      <c r="D265" s="395">
        <v>205</v>
      </c>
      <c r="E265" s="350">
        <v>1</v>
      </c>
      <c r="F265" s="400">
        <v>-2</v>
      </c>
    </row>
    <row r="266" spans="1:6" ht="12" customHeight="1" x14ac:dyDescent="0.2">
      <c r="A266" s="1228" t="s">
        <v>312</v>
      </c>
      <c r="B266" s="406">
        <v>75</v>
      </c>
      <c r="C266" s="395">
        <v>127</v>
      </c>
      <c r="D266" s="395">
        <v>137</v>
      </c>
      <c r="E266" s="350" t="s">
        <v>1010</v>
      </c>
      <c r="F266" s="400">
        <v>-10</v>
      </c>
    </row>
    <row r="267" spans="1:6" ht="12" customHeight="1" x14ac:dyDescent="0.2">
      <c r="A267" s="50" t="s">
        <v>339</v>
      </c>
      <c r="B267" s="406"/>
      <c r="C267" s="395"/>
      <c r="D267" s="395"/>
      <c r="E267" s="395"/>
      <c r="F267" s="400"/>
    </row>
    <row r="268" spans="1:6" ht="12" customHeight="1" x14ac:dyDescent="0.2">
      <c r="A268" s="17" t="s">
        <v>320</v>
      </c>
      <c r="B268" s="406"/>
      <c r="C268" s="395"/>
      <c r="D268" s="395"/>
      <c r="E268" s="395"/>
      <c r="F268" s="400"/>
    </row>
    <row r="269" spans="1:6" ht="12" customHeight="1" x14ac:dyDescent="0.2">
      <c r="A269" s="47" t="s">
        <v>340</v>
      </c>
      <c r="B269" s="406"/>
      <c r="C269" s="395"/>
      <c r="D269" s="395"/>
      <c r="E269" s="395"/>
      <c r="F269" s="400"/>
    </row>
    <row r="270" spans="1:6" ht="12" customHeight="1" x14ac:dyDescent="0.2">
      <c r="A270" s="1227" t="s">
        <v>421</v>
      </c>
      <c r="B270" s="406">
        <v>15</v>
      </c>
      <c r="C270" s="395">
        <v>33</v>
      </c>
      <c r="D270" s="395">
        <v>50</v>
      </c>
      <c r="E270" s="350">
        <v>1</v>
      </c>
      <c r="F270" s="400">
        <v>-17</v>
      </c>
    </row>
    <row r="271" spans="1:6" ht="12" customHeight="1" x14ac:dyDescent="0.2">
      <c r="A271" s="1227" t="s">
        <v>422</v>
      </c>
      <c r="B271" s="406">
        <v>8</v>
      </c>
      <c r="C271" s="395">
        <v>23</v>
      </c>
      <c r="D271" s="395">
        <v>28</v>
      </c>
      <c r="E271" s="350" t="s">
        <v>1010</v>
      </c>
      <c r="F271" s="400">
        <v>-5</v>
      </c>
    </row>
    <row r="272" spans="1:6" ht="12" customHeight="1" x14ac:dyDescent="0.2">
      <c r="A272" s="1227" t="s">
        <v>423</v>
      </c>
      <c r="B272" s="406">
        <v>20</v>
      </c>
      <c r="C272" s="395">
        <v>69</v>
      </c>
      <c r="D272" s="395">
        <v>63</v>
      </c>
      <c r="E272" s="350">
        <v>2</v>
      </c>
      <c r="F272" s="400">
        <v>6</v>
      </c>
    </row>
    <row r="273" spans="1:6" ht="12" customHeight="1" x14ac:dyDescent="0.2">
      <c r="A273" s="1226" t="s">
        <v>424</v>
      </c>
      <c r="B273" s="406">
        <v>582</v>
      </c>
      <c r="C273" s="395">
        <v>1236</v>
      </c>
      <c r="D273" s="395">
        <v>1087</v>
      </c>
      <c r="E273" s="395">
        <v>4</v>
      </c>
      <c r="F273" s="400">
        <v>149</v>
      </c>
    </row>
    <row r="274" spans="1:6" ht="12" customHeight="1" x14ac:dyDescent="0.2">
      <c r="A274" s="17" t="s">
        <v>326</v>
      </c>
      <c r="B274" s="406"/>
      <c r="C274" s="395"/>
      <c r="D274" s="395"/>
      <c r="E274" s="395"/>
      <c r="F274" s="400"/>
    </row>
    <row r="275" spans="1:6" ht="12" customHeight="1" x14ac:dyDescent="0.2">
      <c r="A275" s="47" t="s">
        <v>338</v>
      </c>
      <c r="B275" s="406"/>
      <c r="C275" s="395"/>
      <c r="D275" s="395"/>
      <c r="E275" s="395"/>
      <c r="F275" s="400"/>
    </row>
    <row r="276" spans="1:6" ht="12" customHeight="1" x14ac:dyDescent="0.2">
      <c r="A276" s="1227" t="s">
        <v>425</v>
      </c>
      <c r="B276" s="406">
        <v>72</v>
      </c>
      <c r="C276" s="395">
        <v>167</v>
      </c>
      <c r="D276" s="395">
        <v>161</v>
      </c>
      <c r="E276" s="395" t="s">
        <v>1010</v>
      </c>
      <c r="F276" s="400">
        <v>6</v>
      </c>
    </row>
    <row r="277" spans="1:6" ht="12" customHeight="1" x14ac:dyDescent="0.2">
      <c r="A277" s="1228" t="s">
        <v>342</v>
      </c>
      <c r="B277" s="406">
        <v>31</v>
      </c>
      <c r="C277" s="395">
        <v>79</v>
      </c>
      <c r="D277" s="395">
        <v>78</v>
      </c>
      <c r="E277" s="395" t="s">
        <v>1010</v>
      </c>
      <c r="F277" s="400">
        <v>1</v>
      </c>
    </row>
    <row r="278" spans="1:6" ht="12" customHeight="1" x14ac:dyDescent="0.2">
      <c r="A278" s="50" t="s">
        <v>339</v>
      </c>
      <c r="B278" s="358"/>
      <c r="C278" s="358"/>
      <c r="D278" s="358"/>
      <c r="E278" s="358"/>
      <c r="F278" s="359"/>
    </row>
    <row r="279" spans="1:6" ht="12" customHeight="1" x14ac:dyDescent="0.2">
      <c r="A279" s="1227" t="s">
        <v>363</v>
      </c>
      <c r="B279" s="406">
        <v>95</v>
      </c>
      <c r="C279" s="395">
        <v>181</v>
      </c>
      <c r="D279" s="395">
        <v>163</v>
      </c>
      <c r="E279" s="350">
        <v>1</v>
      </c>
      <c r="F279" s="400">
        <v>18</v>
      </c>
    </row>
    <row r="280" spans="1:6" ht="12" customHeight="1" x14ac:dyDescent="0.2">
      <c r="A280" s="1228" t="s">
        <v>342</v>
      </c>
      <c r="B280" s="406">
        <v>50</v>
      </c>
      <c r="C280" s="395">
        <v>84</v>
      </c>
      <c r="D280" s="395">
        <v>90</v>
      </c>
      <c r="E280" s="350" t="s">
        <v>1010</v>
      </c>
      <c r="F280" s="400">
        <v>-6</v>
      </c>
    </row>
    <row r="281" spans="1:6" ht="12" customHeight="1" x14ac:dyDescent="0.2">
      <c r="A281" s="50" t="s">
        <v>339</v>
      </c>
      <c r="B281" s="406"/>
      <c r="C281" s="395"/>
      <c r="D281" s="395"/>
      <c r="E281" s="395"/>
      <c r="F281" s="400"/>
    </row>
    <row r="282" spans="1:6" ht="12" customHeight="1" x14ac:dyDescent="0.2">
      <c r="A282" s="1227" t="s">
        <v>426</v>
      </c>
      <c r="B282" s="406">
        <v>69</v>
      </c>
      <c r="C282" s="395">
        <v>146</v>
      </c>
      <c r="D282" s="395">
        <v>163</v>
      </c>
      <c r="E282" s="350">
        <v>2</v>
      </c>
      <c r="F282" s="400">
        <v>-17</v>
      </c>
    </row>
    <row r="283" spans="1:6" ht="12" customHeight="1" x14ac:dyDescent="0.2">
      <c r="A283" s="1228" t="s">
        <v>342</v>
      </c>
      <c r="B283" s="406">
        <v>47</v>
      </c>
      <c r="C283" s="395">
        <v>95</v>
      </c>
      <c r="D283" s="395">
        <v>125</v>
      </c>
      <c r="E283" s="350">
        <v>2</v>
      </c>
      <c r="F283" s="400">
        <v>-30</v>
      </c>
    </row>
    <row r="284" spans="1:6" ht="12" customHeight="1" x14ac:dyDescent="0.2">
      <c r="A284" s="50" t="s">
        <v>339</v>
      </c>
      <c r="B284" s="406"/>
      <c r="C284" s="395"/>
      <c r="D284" s="395"/>
      <c r="E284" s="395"/>
      <c r="F284" s="400"/>
    </row>
    <row r="285" spans="1:6" ht="12" customHeight="1" x14ac:dyDescent="0.2">
      <c r="A285" s="1227" t="s">
        <v>427</v>
      </c>
      <c r="B285" s="406">
        <v>34</v>
      </c>
      <c r="C285" s="395">
        <v>62</v>
      </c>
      <c r="D285" s="395">
        <v>79</v>
      </c>
      <c r="E285" s="350" t="s">
        <v>1010</v>
      </c>
      <c r="F285" s="400">
        <v>-17</v>
      </c>
    </row>
    <row r="286" spans="1:6" ht="12" customHeight="1" x14ac:dyDescent="0.2">
      <c r="A286" s="1228" t="s">
        <v>342</v>
      </c>
      <c r="B286" s="406">
        <v>13</v>
      </c>
      <c r="C286" s="395">
        <v>19</v>
      </c>
      <c r="D286" s="395">
        <v>34</v>
      </c>
      <c r="E286" s="350" t="s">
        <v>1010</v>
      </c>
      <c r="F286" s="400">
        <v>-15</v>
      </c>
    </row>
    <row r="287" spans="1:6" ht="12" customHeight="1" x14ac:dyDescent="0.2">
      <c r="A287" s="50" t="s">
        <v>339</v>
      </c>
      <c r="B287" s="406"/>
      <c r="C287" s="395"/>
      <c r="D287" s="395"/>
      <c r="E287" s="395"/>
      <c r="F287" s="400"/>
    </row>
    <row r="288" spans="1:6" ht="12" customHeight="1" x14ac:dyDescent="0.2">
      <c r="A288" s="1227" t="s">
        <v>428</v>
      </c>
      <c r="B288" s="406">
        <v>79</v>
      </c>
      <c r="C288" s="395">
        <v>144</v>
      </c>
      <c r="D288" s="395">
        <v>132</v>
      </c>
      <c r="E288" s="350" t="s">
        <v>1010</v>
      </c>
      <c r="F288" s="400">
        <v>12</v>
      </c>
    </row>
    <row r="289" spans="1:6" ht="12" customHeight="1" x14ac:dyDescent="0.2">
      <c r="A289" s="1228" t="s">
        <v>312</v>
      </c>
      <c r="B289" s="406">
        <v>47</v>
      </c>
      <c r="C289" s="395">
        <v>75</v>
      </c>
      <c r="D289" s="395">
        <v>68</v>
      </c>
      <c r="E289" s="350" t="s">
        <v>1010</v>
      </c>
      <c r="F289" s="400">
        <v>7</v>
      </c>
    </row>
    <row r="290" spans="1:6" ht="12" customHeight="1" x14ac:dyDescent="0.2">
      <c r="A290" s="50" t="s">
        <v>339</v>
      </c>
      <c r="B290" s="406"/>
      <c r="C290" s="395"/>
      <c r="D290" s="395"/>
      <c r="E290" s="395"/>
      <c r="F290" s="400"/>
    </row>
    <row r="291" spans="1:6" ht="12" customHeight="1" x14ac:dyDescent="0.2">
      <c r="A291" s="17" t="s">
        <v>320</v>
      </c>
      <c r="B291" s="406"/>
      <c r="C291" s="395"/>
      <c r="D291" s="395"/>
      <c r="E291" s="395"/>
      <c r="F291" s="400"/>
    </row>
    <row r="292" spans="1:6" ht="12" customHeight="1" x14ac:dyDescent="0.2">
      <c r="A292" s="47" t="s">
        <v>340</v>
      </c>
      <c r="B292" s="406"/>
      <c r="C292" s="395"/>
      <c r="D292" s="395"/>
      <c r="E292" s="395"/>
      <c r="F292" s="400"/>
    </row>
    <row r="293" spans="1:6" ht="12" customHeight="1" x14ac:dyDescent="0.2">
      <c r="A293" s="1227" t="s">
        <v>429</v>
      </c>
      <c r="B293" s="406">
        <v>48</v>
      </c>
      <c r="C293" s="395">
        <v>98</v>
      </c>
      <c r="D293" s="395">
        <v>81</v>
      </c>
      <c r="E293" s="350" t="s">
        <v>1010</v>
      </c>
      <c r="F293" s="400">
        <v>17</v>
      </c>
    </row>
    <row r="294" spans="1:6" ht="12" customHeight="1" x14ac:dyDescent="0.2">
      <c r="A294" s="1227" t="s">
        <v>430</v>
      </c>
      <c r="B294" s="406">
        <v>23</v>
      </c>
      <c r="C294" s="395">
        <v>63</v>
      </c>
      <c r="D294" s="395">
        <v>53</v>
      </c>
      <c r="E294" s="350" t="s">
        <v>1010</v>
      </c>
      <c r="F294" s="400">
        <v>10</v>
      </c>
    </row>
    <row r="295" spans="1:6" ht="12" customHeight="1" x14ac:dyDescent="0.2">
      <c r="A295" s="1227" t="s">
        <v>431</v>
      </c>
      <c r="B295" s="406">
        <v>30</v>
      </c>
      <c r="C295" s="395">
        <v>81</v>
      </c>
      <c r="D295" s="395">
        <v>58</v>
      </c>
      <c r="E295" s="350" t="s">
        <v>1010</v>
      </c>
      <c r="F295" s="400">
        <v>23</v>
      </c>
    </row>
    <row r="296" spans="1:6" ht="12" customHeight="1" x14ac:dyDescent="0.2">
      <c r="A296" s="1227" t="s">
        <v>432</v>
      </c>
      <c r="B296" s="406">
        <v>13</v>
      </c>
      <c r="C296" s="395">
        <v>41</v>
      </c>
      <c r="D296" s="395">
        <v>47</v>
      </c>
      <c r="E296" s="395">
        <v>1</v>
      </c>
      <c r="F296" s="400">
        <v>-6</v>
      </c>
    </row>
    <row r="297" spans="1:6" ht="12" customHeight="1" x14ac:dyDescent="0.2">
      <c r="A297" s="1227" t="s">
        <v>433</v>
      </c>
      <c r="B297" s="406">
        <v>47</v>
      </c>
      <c r="C297" s="395">
        <v>85</v>
      </c>
      <c r="D297" s="395">
        <v>70</v>
      </c>
      <c r="E297" s="395" t="s">
        <v>1010</v>
      </c>
      <c r="F297" s="400">
        <v>15</v>
      </c>
    </row>
    <row r="298" spans="1:6" ht="12" customHeight="1" x14ac:dyDescent="0.2">
      <c r="A298" s="1227" t="s">
        <v>434</v>
      </c>
      <c r="B298" s="406">
        <v>47</v>
      </c>
      <c r="C298" s="395">
        <v>134</v>
      </c>
      <c r="D298" s="395">
        <v>48</v>
      </c>
      <c r="E298" s="350" t="s">
        <v>1010</v>
      </c>
      <c r="F298" s="400">
        <v>86</v>
      </c>
    </row>
    <row r="299" spans="1:6" ht="12" customHeight="1" x14ac:dyDescent="0.2">
      <c r="A299" s="1227" t="s">
        <v>435</v>
      </c>
      <c r="B299" s="406">
        <v>25</v>
      </c>
      <c r="C299" s="395">
        <v>34</v>
      </c>
      <c r="D299" s="395">
        <v>32</v>
      </c>
      <c r="E299" s="350" t="s">
        <v>1010</v>
      </c>
      <c r="F299" s="400">
        <v>2</v>
      </c>
    </row>
    <row r="300" spans="1:6" ht="12" customHeight="1" x14ac:dyDescent="0.2">
      <c r="A300" s="1226" t="s">
        <v>463</v>
      </c>
      <c r="B300" s="406">
        <v>343</v>
      </c>
      <c r="C300" s="395">
        <v>681</v>
      </c>
      <c r="D300" s="395">
        <v>648</v>
      </c>
      <c r="E300" s="395">
        <v>4</v>
      </c>
      <c r="F300" s="400">
        <v>33</v>
      </c>
    </row>
    <row r="301" spans="1:6" ht="12" customHeight="1" x14ac:dyDescent="0.2">
      <c r="A301" s="17" t="s">
        <v>308</v>
      </c>
      <c r="B301" s="406"/>
      <c r="C301" s="395"/>
      <c r="D301" s="395"/>
      <c r="E301" s="395"/>
      <c r="F301" s="400"/>
    </row>
    <row r="302" spans="1:6" ht="12" customHeight="1" x14ac:dyDescent="0.2">
      <c r="A302" s="47" t="s">
        <v>341</v>
      </c>
      <c r="B302" s="406"/>
      <c r="C302" s="395"/>
      <c r="D302" s="395"/>
      <c r="E302" s="395"/>
      <c r="F302" s="400"/>
    </row>
    <row r="303" spans="1:6" ht="12" customHeight="1" x14ac:dyDescent="0.2">
      <c r="A303" s="1227" t="s">
        <v>436</v>
      </c>
      <c r="B303" s="406">
        <v>108</v>
      </c>
      <c r="C303" s="395">
        <v>184</v>
      </c>
      <c r="D303" s="395">
        <v>235</v>
      </c>
      <c r="E303" s="350">
        <v>1</v>
      </c>
      <c r="F303" s="400">
        <v>-51</v>
      </c>
    </row>
    <row r="304" spans="1:6" ht="12" customHeight="1" x14ac:dyDescent="0.2">
      <c r="A304" s="17" t="s">
        <v>310</v>
      </c>
      <c r="B304" s="406"/>
      <c r="C304" s="395"/>
      <c r="D304" s="395"/>
      <c r="E304" s="395"/>
      <c r="F304" s="400"/>
    </row>
    <row r="305" spans="1:6" ht="12" customHeight="1" x14ac:dyDescent="0.2">
      <c r="A305" s="47" t="s">
        <v>338</v>
      </c>
      <c r="B305" s="406"/>
      <c r="C305" s="395"/>
      <c r="D305" s="395"/>
      <c r="E305" s="395"/>
      <c r="F305" s="400"/>
    </row>
    <row r="306" spans="1:6" ht="12" customHeight="1" x14ac:dyDescent="0.2">
      <c r="A306" s="1227" t="s">
        <v>438</v>
      </c>
      <c r="B306" s="406">
        <v>26</v>
      </c>
      <c r="C306" s="395">
        <v>50</v>
      </c>
      <c r="D306" s="395">
        <v>48</v>
      </c>
      <c r="E306" s="350">
        <v>1</v>
      </c>
      <c r="F306" s="400">
        <v>2</v>
      </c>
    </row>
    <row r="307" spans="1:6" ht="12" customHeight="1" x14ac:dyDescent="0.2">
      <c r="A307" s="1228" t="s">
        <v>312</v>
      </c>
      <c r="B307" s="406">
        <v>11</v>
      </c>
      <c r="C307" s="395">
        <v>23</v>
      </c>
      <c r="D307" s="395">
        <v>27</v>
      </c>
      <c r="E307" s="350">
        <v>1</v>
      </c>
      <c r="F307" s="400">
        <v>-4</v>
      </c>
    </row>
    <row r="308" spans="1:6" ht="12" customHeight="1" x14ac:dyDescent="0.2">
      <c r="A308" s="50" t="s">
        <v>339</v>
      </c>
      <c r="B308" s="406"/>
      <c r="C308" s="395"/>
      <c r="D308" s="395"/>
      <c r="E308" s="395"/>
      <c r="F308" s="400"/>
    </row>
    <row r="309" spans="1:6" ht="12" customHeight="1" x14ac:dyDescent="0.2">
      <c r="A309" s="17" t="s">
        <v>320</v>
      </c>
      <c r="B309" s="406"/>
      <c r="C309" s="395"/>
      <c r="D309" s="395"/>
      <c r="E309" s="395"/>
      <c r="F309" s="400"/>
    </row>
    <row r="310" spans="1:6" ht="12" customHeight="1" x14ac:dyDescent="0.2">
      <c r="A310" s="47" t="s">
        <v>340</v>
      </c>
      <c r="B310" s="406"/>
      <c r="C310" s="395"/>
      <c r="D310" s="395"/>
      <c r="E310" s="395"/>
      <c r="F310" s="400"/>
    </row>
    <row r="311" spans="1:6" ht="12" customHeight="1" x14ac:dyDescent="0.2">
      <c r="A311" s="1227" t="s">
        <v>439</v>
      </c>
      <c r="B311" s="406">
        <v>29</v>
      </c>
      <c r="C311" s="395">
        <v>62</v>
      </c>
      <c r="D311" s="395">
        <v>65</v>
      </c>
      <c r="E311" s="350">
        <v>1</v>
      </c>
      <c r="F311" s="400">
        <v>-3</v>
      </c>
    </row>
    <row r="312" spans="1:6" ht="12" customHeight="1" x14ac:dyDescent="0.2">
      <c r="A312" s="1227" t="s">
        <v>440</v>
      </c>
      <c r="B312" s="406">
        <v>19</v>
      </c>
      <c r="C312" s="395">
        <v>29</v>
      </c>
      <c r="D312" s="395">
        <v>34</v>
      </c>
      <c r="E312" s="350" t="s">
        <v>1010</v>
      </c>
      <c r="F312" s="400">
        <v>-5</v>
      </c>
    </row>
    <row r="313" spans="1:6" ht="12" customHeight="1" x14ac:dyDescent="0.2">
      <c r="A313" s="1227" t="s">
        <v>441</v>
      </c>
      <c r="B313" s="406">
        <v>33</v>
      </c>
      <c r="C313" s="395">
        <v>69</v>
      </c>
      <c r="D313" s="395">
        <v>45</v>
      </c>
      <c r="E313" s="350" t="s">
        <v>1010</v>
      </c>
      <c r="F313" s="351">
        <v>24</v>
      </c>
    </row>
    <row r="314" spans="1:6" ht="12" customHeight="1" x14ac:dyDescent="0.2">
      <c r="A314" s="1227" t="s">
        <v>436</v>
      </c>
      <c r="B314" s="406">
        <v>52</v>
      </c>
      <c r="C314" s="395">
        <v>146</v>
      </c>
      <c r="D314" s="395">
        <v>91</v>
      </c>
      <c r="E314" s="395">
        <v>1</v>
      </c>
      <c r="F314" s="400">
        <v>55</v>
      </c>
    </row>
    <row r="315" spans="1:6" ht="12" customHeight="1" x14ac:dyDescent="0.2">
      <c r="A315" s="1227" t="s">
        <v>392</v>
      </c>
      <c r="B315" s="406">
        <v>34</v>
      </c>
      <c r="C315" s="395">
        <v>51</v>
      </c>
      <c r="D315" s="395">
        <v>73</v>
      </c>
      <c r="E315" s="350" t="s">
        <v>1010</v>
      </c>
      <c r="F315" s="400">
        <v>-22</v>
      </c>
    </row>
    <row r="316" spans="1:6" ht="12" customHeight="1" x14ac:dyDescent="0.2">
      <c r="A316" s="1227" t="s">
        <v>442</v>
      </c>
      <c r="B316" s="406">
        <v>42</v>
      </c>
      <c r="C316" s="395">
        <v>90</v>
      </c>
      <c r="D316" s="395">
        <v>57</v>
      </c>
      <c r="E316" s="350" t="s">
        <v>1010</v>
      </c>
      <c r="F316" s="400">
        <v>33</v>
      </c>
    </row>
    <row r="317" spans="1:6" ht="12" customHeight="1" x14ac:dyDescent="0.2">
      <c r="A317" s="40" t="s">
        <v>386</v>
      </c>
      <c r="B317" s="406"/>
      <c r="C317" s="395"/>
      <c r="D317" s="395"/>
      <c r="E317" s="395"/>
      <c r="F317" s="400"/>
    </row>
    <row r="318" spans="1:6" ht="12" customHeight="1" x14ac:dyDescent="0.2">
      <c r="A318" s="47" t="s">
        <v>282</v>
      </c>
      <c r="B318" s="406"/>
      <c r="C318" s="395"/>
      <c r="D318" s="395"/>
      <c r="E318" s="395"/>
      <c r="F318" s="400"/>
    </row>
    <row r="319" spans="1:6" ht="12" customHeight="1" x14ac:dyDescent="0.2">
      <c r="A319" s="1229" t="s">
        <v>299</v>
      </c>
      <c r="B319" s="406">
        <v>672</v>
      </c>
      <c r="C319" s="395">
        <v>1696</v>
      </c>
      <c r="D319" s="395">
        <v>1554</v>
      </c>
      <c r="E319" s="395">
        <v>13</v>
      </c>
      <c r="F319" s="400">
        <v>142</v>
      </c>
    </row>
  </sheetData>
  <mergeCells count="2">
    <mergeCell ref="D3:E3"/>
    <mergeCell ref="D4:E4"/>
  </mergeCells>
  <phoneticPr fontId="27" type="noConversion"/>
  <hyperlinks>
    <hyperlink ref="F1:F2" location="'Spis tablic List of tables'!B134" display="Powrót do spisu tablic"/>
  </hyperlinks>
  <pageMargins left="0.70866141732283472" right="0.70866141732283472" top="0.74803149606299213" bottom="0.74803149606299213" header="0.31496062992125984" footer="0.31496062992125984"/>
  <pageSetup paperSize="9" scale="90" orientation="portrait" horizont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1" customWidth="1"/>
    <col min="2" max="11" width="14" customWidth="1"/>
  </cols>
  <sheetData>
    <row r="1" spans="1:12" ht="15" customHeight="1" x14ac:dyDescent="0.2">
      <c r="A1" s="435" t="s">
        <v>1199</v>
      </c>
      <c r="B1" s="436"/>
      <c r="C1" s="436"/>
      <c r="D1" s="436"/>
      <c r="E1" s="436"/>
      <c r="F1" s="436"/>
      <c r="G1" s="436"/>
      <c r="H1" s="436"/>
      <c r="I1" s="436"/>
      <c r="K1" s="1279" t="s">
        <v>42</v>
      </c>
    </row>
    <row r="2" spans="1:12" ht="15" customHeight="1" x14ac:dyDescent="0.2">
      <c r="A2" s="461" t="s">
        <v>95</v>
      </c>
      <c r="B2" s="477"/>
      <c r="C2" s="477"/>
      <c r="D2" s="477"/>
      <c r="E2" s="477"/>
      <c r="F2" s="477"/>
      <c r="G2" s="477"/>
      <c r="H2" s="477"/>
      <c r="I2" s="477"/>
      <c r="K2" s="1280" t="s">
        <v>43</v>
      </c>
    </row>
    <row r="3" spans="1:12" ht="15" customHeight="1" x14ac:dyDescent="0.2">
      <c r="A3" s="35"/>
      <c r="B3" s="1536" t="s">
        <v>97</v>
      </c>
      <c r="C3" s="1537"/>
      <c r="D3" s="1537"/>
      <c r="E3" s="1537"/>
      <c r="F3" s="1538"/>
      <c r="G3" s="1536" t="s">
        <v>99</v>
      </c>
      <c r="H3" s="1537"/>
      <c r="I3" s="1537"/>
      <c r="J3" s="1537"/>
      <c r="K3" s="1537"/>
    </row>
    <row r="4" spans="1:12" ht="15" customHeight="1" x14ac:dyDescent="0.2">
      <c r="A4" s="954" t="s">
        <v>92</v>
      </c>
      <c r="B4" s="1455" t="s">
        <v>98</v>
      </c>
      <c r="C4" s="1456"/>
      <c r="D4" s="1456"/>
      <c r="E4" s="1456"/>
      <c r="F4" s="1539"/>
      <c r="G4" s="1540" t="s">
        <v>86</v>
      </c>
      <c r="H4" s="1541"/>
      <c r="I4" s="1541"/>
      <c r="J4" s="1541"/>
      <c r="K4" s="1541"/>
    </row>
    <row r="5" spans="1:12" ht="15" customHeight="1" x14ac:dyDescent="0.2">
      <c r="A5" s="29" t="s">
        <v>96</v>
      </c>
      <c r="B5" s="1542" t="s">
        <v>100</v>
      </c>
      <c r="C5" s="1542"/>
      <c r="D5" s="1542"/>
      <c r="E5" s="1542"/>
      <c r="F5" s="1542"/>
      <c r="G5" s="1542"/>
      <c r="H5" s="1542"/>
      <c r="I5" s="1542"/>
      <c r="J5" s="1542"/>
      <c r="K5" s="1542"/>
    </row>
    <row r="6" spans="1:12" ht="15" customHeight="1" x14ac:dyDescent="0.2">
      <c r="A6" s="51"/>
      <c r="B6" s="1535" t="s">
        <v>101</v>
      </c>
      <c r="C6" s="1535"/>
      <c r="D6" s="1535"/>
      <c r="E6" s="1535"/>
      <c r="F6" s="1535"/>
      <c r="G6" s="1535"/>
      <c r="H6" s="1535"/>
      <c r="I6" s="1535"/>
      <c r="J6" s="1535"/>
      <c r="K6" s="1535"/>
    </row>
    <row r="7" spans="1:12" ht="15" customHeight="1" x14ac:dyDescent="0.2">
      <c r="A7" s="30"/>
      <c r="B7" s="10">
        <v>0</v>
      </c>
      <c r="C7" s="10">
        <v>15</v>
      </c>
      <c r="D7" s="10">
        <v>30</v>
      </c>
      <c r="E7" s="10">
        <v>45</v>
      </c>
      <c r="F7" s="10">
        <v>60</v>
      </c>
      <c r="G7" s="15">
        <v>0</v>
      </c>
      <c r="H7" s="10">
        <v>15</v>
      </c>
      <c r="I7" s="10">
        <v>30</v>
      </c>
      <c r="J7" s="10">
        <v>45</v>
      </c>
      <c r="K7" s="11">
        <v>60</v>
      </c>
    </row>
    <row r="8" spans="1:12" ht="12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3"/>
    </row>
    <row r="9" spans="1:12" ht="12" x14ac:dyDescent="0.2">
      <c r="A9" s="1230" t="s">
        <v>102</v>
      </c>
      <c r="B9" s="441">
        <v>69.2</v>
      </c>
      <c r="C9" s="441">
        <v>55.1</v>
      </c>
      <c r="D9" s="441">
        <v>41</v>
      </c>
      <c r="E9" s="441">
        <v>27.7</v>
      </c>
      <c r="F9" s="441">
        <v>16.399999999999999</v>
      </c>
      <c r="G9" s="441">
        <v>78.599999999999994</v>
      </c>
      <c r="H9" s="441">
        <v>64.3</v>
      </c>
      <c r="I9" s="441">
        <v>49.6</v>
      </c>
      <c r="J9" s="441">
        <v>35.200000000000003</v>
      </c>
      <c r="K9" s="440">
        <v>21.9</v>
      </c>
    </row>
    <row r="10" spans="1:12" ht="12" x14ac:dyDescent="0.2">
      <c r="A10" s="1175" t="s">
        <v>103</v>
      </c>
      <c r="B10" s="531">
        <v>71.3</v>
      </c>
      <c r="C10" s="531">
        <v>56.8</v>
      </c>
      <c r="D10" s="531">
        <v>42.5</v>
      </c>
      <c r="E10" s="531">
        <v>29.1</v>
      </c>
      <c r="F10" s="531">
        <v>17.8</v>
      </c>
      <c r="G10" s="531">
        <v>80.400000000000006</v>
      </c>
      <c r="H10" s="531">
        <v>65.900000000000006</v>
      </c>
      <c r="I10" s="531">
        <v>51.1</v>
      </c>
      <c r="J10" s="531">
        <v>36.6</v>
      </c>
      <c r="K10" s="535">
        <v>23.4</v>
      </c>
    </row>
    <row r="11" spans="1:12" ht="12" x14ac:dyDescent="0.2">
      <c r="A11" s="1175" t="s">
        <v>1007</v>
      </c>
      <c r="B11" s="441">
        <v>71.5</v>
      </c>
      <c r="C11" s="441">
        <v>57.2</v>
      </c>
      <c r="D11" s="441">
        <v>43</v>
      </c>
      <c r="E11" s="441">
        <v>29.5</v>
      </c>
      <c r="F11" s="441">
        <v>18</v>
      </c>
      <c r="G11" s="441">
        <v>80.7</v>
      </c>
      <c r="H11" s="441">
        <v>66.2</v>
      </c>
      <c r="I11" s="441">
        <v>51.4</v>
      </c>
      <c r="J11" s="441">
        <v>36.9</v>
      </c>
      <c r="K11" s="440">
        <v>23.7</v>
      </c>
    </row>
    <row r="12" spans="1:12" ht="12" x14ac:dyDescent="0.2">
      <c r="A12" s="1175" t="s">
        <v>1008</v>
      </c>
      <c r="B12" s="441">
        <v>71.7</v>
      </c>
      <c r="C12" s="441">
        <v>57.3</v>
      </c>
      <c r="D12" s="441">
        <v>43.1</v>
      </c>
      <c r="E12" s="441">
        <v>29.5</v>
      </c>
      <c r="F12" s="441">
        <v>17.899999999999999</v>
      </c>
      <c r="G12" s="441">
        <v>81</v>
      </c>
      <c r="H12" s="441">
        <v>66.400000000000006</v>
      </c>
      <c r="I12" s="441">
        <v>51.6</v>
      </c>
      <c r="J12" s="441">
        <v>37</v>
      </c>
      <c r="K12" s="440">
        <v>23.7</v>
      </c>
    </row>
    <row r="13" spans="1:12" ht="12" x14ac:dyDescent="0.2">
      <c r="A13" s="1175" t="s">
        <v>1009</v>
      </c>
      <c r="B13" s="796">
        <v>71.87</v>
      </c>
      <c r="C13" s="796">
        <v>57.56</v>
      </c>
      <c r="D13" s="796">
        <v>43.28</v>
      </c>
      <c r="E13" s="796">
        <v>29.5</v>
      </c>
      <c r="F13" s="796">
        <v>17.86</v>
      </c>
      <c r="G13" s="796">
        <v>80.83</v>
      </c>
      <c r="H13" s="796">
        <v>66.319999999999993</v>
      </c>
      <c r="I13" s="796">
        <v>51.56</v>
      </c>
      <c r="J13" s="796">
        <v>36.94</v>
      </c>
      <c r="K13" s="819">
        <v>23.51</v>
      </c>
    </row>
    <row r="14" spans="1:12" ht="12" x14ac:dyDescent="0.2">
      <c r="A14" s="1231" t="s">
        <v>1162</v>
      </c>
      <c r="B14" s="862">
        <v>73.05</v>
      </c>
      <c r="C14" s="863">
        <v>58.52</v>
      </c>
      <c r="D14" s="862">
        <v>44.26</v>
      </c>
      <c r="E14" s="863">
        <v>30.49</v>
      </c>
      <c r="F14" s="862">
        <v>18.64</v>
      </c>
      <c r="G14" s="863">
        <v>81.23</v>
      </c>
      <c r="H14" s="862">
        <v>66.680000000000007</v>
      </c>
      <c r="I14" s="863">
        <v>51.89</v>
      </c>
      <c r="J14" s="862">
        <v>37.450000000000003</v>
      </c>
      <c r="K14" s="864">
        <v>23.98</v>
      </c>
    </row>
    <row r="15" spans="1:12" ht="12" x14ac:dyDescent="0.2">
      <c r="A15" s="1231" t="s">
        <v>1183</v>
      </c>
      <c r="B15" s="957">
        <v>72.7</v>
      </c>
      <c r="C15" s="796">
        <v>58</v>
      </c>
      <c r="D15" s="809">
        <v>43.8</v>
      </c>
      <c r="E15" s="809">
        <v>30.1</v>
      </c>
      <c r="F15" s="809">
        <v>18.3</v>
      </c>
      <c r="G15" s="809">
        <v>81.099999999999994</v>
      </c>
      <c r="H15" s="809">
        <v>66.599999999999994</v>
      </c>
      <c r="I15" s="809">
        <v>51.8</v>
      </c>
      <c r="J15" s="809">
        <v>37.299999999999997</v>
      </c>
      <c r="K15" s="808">
        <v>23.9</v>
      </c>
      <c r="L15" s="1151"/>
    </row>
    <row r="16" spans="1:12" s="1153" customFormat="1" ht="12" x14ac:dyDescent="0.2">
      <c r="A16" s="1232" t="s">
        <v>1229</v>
      </c>
      <c r="B16" s="1339">
        <v>72.72</v>
      </c>
      <c r="C16" s="1148">
        <v>58.27</v>
      </c>
      <c r="D16" s="1148">
        <v>43.97</v>
      </c>
      <c r="E16" s="1148">
        <v>30.18</v>
      </c>
      <c r="F16" s="1148">
        <v>18.350000000000001</v>
      </c>
      <c r="G16" s="795">
        <v>81.11</v>
      </c>
      <c r="H16" s="1148">
        <v>66.599999999999994</v>
      </c>
      <c r="I16" s="1148">
        <v>51.88</v>
      </c>
      <c r="J16" s="1148">
        <v>37.43</v>
      </c>
      <c r="K16" s="1340">
        <v>23.99</v>
      </c>
      <c r="L16" s="1152"/>
    </row>
  </sheetData>
  <mergeCells count="6">
    <mergeCell ref="B6:K6"/>
    <mergeCell ref="B3:F3"/>
    <mergeCell ref="G3:K3"/>
    <mergeCell ref="B4:F4"/>
    <mergeCell ref="G4:K4"/>
    <mergeCell ref="B5:K5"/>
  </mergeCells>
  <hyperlinks>
    <hyperlink ref="K1:K2" location="'Spis tablic List of tables'!B137" display="Powrót do spisu tablic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1" customWidth="1"/>
    <col min="2" max="10" width="19" customWidth="1"/>
  </cols>
  <sheetData>
    <row r="1" spans="1:11" ht="15" customHeight="1" x14ac:dyDescent="0.2">
      <c r="A1" s="127" t="s">
        <v>44</v>
      </c>
      <c r="E1" s="903"/>
      <c r="F1" s="903"/>
      <c r="G1" s="903"/>
      <c r="H1" s="903"/>
      <c r="I1" s="903"/>
      <c r="J1" s="903"/>
      <c r="K1" s="903"/>
    </row>
    <row r="2" spans="1:11" ht="15" customHeight="1" x14ac:dyDescent="0.2">
      <c r="A2" s="484" t="s">
        <v>1005</v>
      </c>
    </row>
    <row r="3" spans="1:11" ht="15" customHeight="1" x14ac:dyDescent="0.2">
      <c r="A3" s="115"/>
    </row>
    <row r="4" spans="1:11" ht="15" customHeight="1" x14ac:dyDescent="0.2">
      <c r="A4" s="435" t="s">
        <v>1200</v>
      </c>
      <c r="B4" s="435"/>
      <c r="C4" s="435"/>
      <c r="D4" s="435"/>
      <c r="E4" s="435"/>
      <c r="F4" s="435"/>
      <c r="G4" s="435"/>
      <c r="H4" s="435"/>
      <c r="J4" s="1279" t="s">
        <v>42</v>
      </c>
    </row>
    <row r="5" spans="1:11" ht="15" customHeight="1" x14ac:dyDescent="0.2">
      <c r="A5" s="461" t="s">
        <v>943</v>
      </c>
      <c r="B5" s="461"/>
      <c r="C5" s="461"/>
      <c r="D5" s="461"/>
      <c r="E5" s="461"/>
      <c r="F5" s="461"/>
      <c r="G5" s="461"/>
      <c r="H5" s="461"/>
      <c r="J5" s="1280" t="s">
        <v>43</v>
      </c>
    </row>
    <row r="6" spans="1:11" ht="15" customHeight="1" x14ac:dyDescent="0.2">
      <c r="A6" s="35"/>
      <c r="B6" s="1367" t="s">
        <v>944</v>
      </c>
      <c r="C6" s="1368"/>
      <c r="D6" s="1368"/>
      <c r="E6" s="1369"/>
      <c r="F6" s="1367" t="s">
        <v>946</v>
      </c>
      <c r="G6" s="1368"/>
      <c r="H6" s="1368"/>
      <c r="I6" s="1368"/>
      <c r="J6" s="1451" t="s">
        <v>962</v>
      </c>
      <c r="K6" s="2"/>
    </row>
    <row r="7" spans="1:11" ht="15" customHeight="1" x14ac:dyDescent="0.2">
      <c r="A7" s="93" t="s">
        <v>92</v>
      </c>
      <c r="B7" s="1376" t="s">
        <v>945</v>
      </c>
      <c r="C7" s="1377"/>
      <c r="D7" s="1377"/>
      <c r="E7" s="1378"/>
      <c r="F7" s="1376" t="s">
        <v>947</v>
      </c>
      <c r="G7" s="1377"/>
      <c r="H7" s="1377"/>
      <c r="I7" s="1377"/>
      <c r="J7" s="1452"/>
      <c r="K7" s="2"/>
    </row>
    <row r="8" spans="1:11" ht="15" customHeight="1" x14ac:dyDescent="0.2">
      <c r="A8" s="94" t="s">
        <v>96</v>
      </c>
      <c r="B8" s="92" t="s">
        <v>74</v>
      </c>
      <c r="C8" s="92" t="s">
        <v>950</v>
      </c>
      <c r="D8" s="92" t="s">
        <v>952</v>
      </c>
      <c r="E8" s="92" t="s">
        <v>954</v>
      </c>
      <c r="F8" s="92" t="s">
        <v>74</v>
      </c>
      <c r="G8" s="92" t="s">
        <v>956</v>
      </c>
      <c r="H8" s="92" t="s">
        <v>958</v>
      </c>
      <c r="I8" s="92" t="s">
        <v>960</v>
      </c>
      <c r="J8" s="1452"/>
      <c r="K8" s="2"/>
    </row>
    <row r="9" spans="1:11" ht="15" customHeight="1" x14ac:dyDescent="0.2">
      <c r="A9" s="30"/>
      <c r="B9" s="827" t="s">
        <v>75</v>
      </c>
      <c r="C9" s="827" t="s">
        <v>951</v>
      </c>
      <c r="D9" s="827" t="s">
        <v>953</v>
      </c>
      <c r="E9" s="827" t="s">
        <v>955</v>
      </c>
      <c r="F9" s="827" t="s">
        <v>75</v>
      </c>
      <c r="G9" s="827" t="s">
        <v>957</v>
      </c>
      <c r="H9" s="827" t="s">
        <v>959</v>
      </c>
      <c r="I9" s="827" t="s">
        <v>961</v>
      </c>
      <c r="J9" s="1453"/>
      <c r="K9" s="2"/>
    </row>
    <row r="10" spans="1:11" ht="15" customHeight="1" x14ac:dyDescent="0.2">
      <c r="A10" s="299"/>
      <c r="B10" s="79"/>
      <c r="C10" s="79"/>
      <c r="D10" s="79"/>
      <c r="E10" s="79"/>
      <c r="F10" s="79"/>
      <c r="G10" s="79"/>
      <c r="H10" s="79"/>
      <c r="I10" s="79"/>
      <c r="J10" s="79"/>
    </row>
    <row r="11" spans="1:11" ht="15" customHeight="1" x14ac:dyDescent="0.2">
      <c r="A11" s="195"/>
      <c r="B11" s="1357" t="s">
        <v>364</v>
      </c>
      <c r="C11" s="1358"/>
      <c r="D11" s="1358"/>
      <c r="E11" s="1358"/>
      <c r="F11" s="1358"/>
      <c r="G11" s="1358"/>
      <c r="H11" s="1358"/>
      <c r="I11" s="1358"/>
      <c r="J11" s="1358"/>
    </row>
    <row r="12" spans="1:11" ht="15" customHeight="1" x14ac:dyDescent="0.2">
      <c r="A12" s="195"/>
      <c r="B12" s="1359" t="s">
        <v>77</v>
      </c>
      <c r="C12" s="1360"/>
      <c r="D12" s="1360"/>
      <c r="E12" s="1360"/>
      <c r="F12" s="1360"/>
      <c r="G12" s="1360"/>
      <c r="H12" s="1360"/>
      <c r="I12" s="1360"/>
      <c r="J12" s="1360"/>
    </row>
    <row r="13" spans="1:11" ht="15" customHeight="1" x14ac:dyDescent="0.2">
      <c r="A13" s="195"/>
      <c r="B13" s="138"/>
      <c r="C13" s="139"/>
      <c r="D13" s="139"/>
      <c r="E13" s="139"/>
      <c r="F13" s="139"/>
      <c r="G13" s="139"/>
      <c r="H13" s="139"/>
      <c r="I13" s="139"/>
      <c r="J13" s="139"/>
    </row>
    <row r="14" spans="1:11" ht="15" customHeight="1" x14ac:dyDescent="0.2">
      <c r="A14" s="1175" t="s">
        <v>485</v>
      </c>
      <c r="B14" s="402">
        <v>16583</v>
      </c>
      <c r="C14" s="402">
        <v>8097</v>
      </c>
      <c r="D14" s="402">
        <v>8177</v>
      </c>
      <c r="E14" s="442">
        <v>309</v>
      </c>
      <c r="F14" s="402">
        <v>19044</v>
      </c>
      <c r="G14" s="402">
        <v>11055</v>
      </c>
      <c r="H14" s="402">
        <v>7221</v>
      </c>
      <c r="I14" s="442">
        <v>768</v>
      </c>
      <c r="J14" s="439">
        <v>-2461</v>
      </c>
    </row>
    <row r="15" spans="1:11" ht="15" customHeight="1" x14ac:dyDescent="0.2">
      <c r="A15" s="1175" t="s">
        <v>486</v>
      </c>
      <c r="B15" s="395">
        <f>C15+D15+E15</f>
        <v>17527</v>
      </c>
      <c r="C15" s="350">
        <v>9450</v>
      </c>
      <c r="D15" s="350">
        <v>7322</v>
      </c>
      <c r="E15" s="353">
        <v>755</v>
      </c>
      <c r="F15" s="395">
        <f>G15+H15+I15</f>
        <v>20233</v>
      </c>
      <c r="G15" s="350">
        <v>10926</v>
      </c>
      <c r="H15" s="350">
        <v>8567</v>
      </c>
      <c r="I15" s="353">
        <v>740</v>
      </c>
      <c r="J15" s="401">
        <f>B15-F15</f>
        <v>-2706</v>
      </c>
    </row>
    <row r="16" spans="1:11" ht="15" customHeight="1" x14ac:dyDescent="0.2">
      <c r="A16" s="1175" t="s">
        <v>1007</v>
      </c>
      <c r="B16" s="395">
        <f>C16+D16+E16</f>
        <v>16984</v>
      </c>
      <c r="C16" s="395">
        <v>8984</v>
      </c>
      <c r="D16" s="395">
        <v>7236</v>
      </c>
      <c r="E16" s="391">
        <v>764</v>
      </c>
      <c r="F16" s="395">
        <f>G16+H16+I16</f>
        <v>19980</v>
      </c>
      <c r="G16" s="395">
        <v>11153</v>
      </c>
      <c r="H16" s="395">
        <v>8019</v>
      </c>
      <c r="I16" s="395">
        <v>808</v>
      </c>
      <c r="J16" s="401">
        <f>B16-F16</f>
        <v>-2996</v>
      </c>
    </row>
    <row r="17" spans="1:10" ht="15" customHeight="1" x14ac:dyDescent="0.2">
      <c r="A17" s="1175" t="s">
        <v>1008</v>
      </c>
      <c r="B17" s="395">
        <f>C17+D17+E17</f>
        <v>15831</v>
      </c>
      <c r="C17" s="395">
        <v>8169</v>
      </c>
      <c r="D17" s="395">
        <v>6955</v>
      </c>
      <c r="E17" s="391">
        <v>707</v>
      </c>
      <c r="F17" s="395">
        <f>G17+H17+I17</f>
        <v>18418</v>
      </c>
      <c r="G17" s="395">
        <v>10516</v>
      </c>
      <c r="H17" s="395">
        <v>7021</v>
      </c>
      <c r="I17" s="391">
        <v>881</v>
      </c>
      <c r="J17" s="401">
        <f>B17-F17</f>
        <v>-2587</v>
      </c>
    </row>
    <row r="18" spans="1:10" ht="15" customHeight="1" x14ac:dyDescent="0.2">
      <c r="A18" s="1175" t="s">
        <v>1009</v>
      </c>
      <c r="B18" s="747">
        <v>17080</v>
      </c>
      <c r="C18" s="350">
        <v>8826</v>
      </c>
      <c r="D18" s="350">
        <v>7634</v>
      </c>
      <c r="E18" s="353">
        <v>620</v>
      </c>
      <c r="F18" s="747">
        <v>20778</v>
      </c>
      <c r="G18" s="350">
        <v>11424</v>
      </c>
      <c r="H18" s="350">
        <v>7743</v>
      </c>
      <c r="I18" s="353">
        <v>1611</v>
      </c>
      <c r="J18" s="357">
        <v>-3698</v>
      </c>
    </row>
    <row r="19" spans="1:10" ht="15" customHeight="1" x14ac:dyDescent="0.2">
      <c r="A19" s="1175" t="s">
        <v>1162</v>
      </c>
      <c r="B19" s="739">
        <v>16526</v>
      </c>
      <c r="C19" s="738">
        <v>8464</v>
      </c>
      <c r="D19" s="739">
        <v>7483</v>
      </c>
      <c r="E19" s="738">
        <v>579</v>
      </c>
      <c r="F19" s="739">
        <v>20102</v>
      </c>
      <c r="G19" s="738">
        <v>11028</v>
      </c>
      <c r="H19" s="739">
        <v>7713</v>
      </c>
      <c r="I19" s="738">
        <v>1361</v>
      </c>
      <c r="J19" s="739">
        <v>-3576</v>
      </c>
    </row>
    <row r="20" spans="1:10" s="45" customFormat="1" ht="15" customHeight="1" x14ac:dyDescent="0.2">
      <c r="A20" s="1128" t="s">
        <v>1391</v>
      </c>
      <c r="B20" s="1129">
        <v>15534</v>
      </c>
      <c r="C20" s="915">
        <v>7628</v>
      </c>
      <c r="D20" s="915">
        <v>7327</v>
      </c>
      <c r="E20" s="915" t="s">
        <v>1184</v>
      </c>
      <c r="F20" s="915">
        <v>18925</v>
      </c>
      <c r="G20" s="915">
        <v>10571</v>
      </c>
      <c r="H20" s="915">
        <v>6993</v>
      </c>
      <c r="I20" s="915" t="s">
        <v>1184</v>
      </c>
      <c r="J20" s="938">
        <v>-3391</v>
      </c>
    </row>
    <row r="21" spans="1:10" ht="15" customHeight="1" x14ac:dyDescent="0.2">
      <c r="A21" s="1273" t="s">
        <v>1229</v>
      </c>
      <c r="B21" s="912">
        <v>14833</v>
      </c>
      <c r="C21" s="793">
        <v>7367</v>
      </c>
      <c r="D21" s="793">
        <v>7031</v>
      </c>
      <c r="E21" s="793">
        <v>435</v>
      </c>
      <c r="F21" s="793">
        <v>17807</v>
      </c>
      <c r="G21" s="793">
        <v>10133</v>
      </c>
      <c r="H21" s="793">
        <v>6968</v>
      </c>
      <c r="I21" s="793">
        <v>706</v>
      </c>
      <c r="J21" s="892">
        <v>-2974</v>
      </c>
    </row>
    <row r="22" spans="1:10" ht="15" customHeight="1" x14ac:dyDescent="0.2">
      <c r="A22" s="195"/>
      <c r="B22" s="79"/>
      <c r="C22" s="79"/>
      <c r="D22" s="79"/>
      <c r="E22" s="79"/>
      <c r="F22" s="79"/>
      <c r="G22" s="79"/>
      <c r="H22" s="79"/>
      <c r="I22" s="79"/>
      <c r="J22" s="79"/>
    </row>
    <row r="23" spans="1:10" ht="15" customHeight="1" x14ac:dyDescent="0.2">
      <c r="A23" s="195"/>
      <c r="B23" s="1357" t="s">
        <v>481</v>
      </c>
      <c r="C23" s="1358"/>
      <c r="D23" s="1358"/>
      <c r="E23" s="1358"/>
      <c r="F23" s="1358"/>
      <c r="G23" s="1358"/>
      <c r="H23" s="1358"/>
      <c r="I23" s="1358"/>
      <c r="J23" s="1358"/>
    </row>
    <row r="24" spans="1:10" ht="15" customHeight="1" x14ac:dyDescent="0.2">
      <c r="A24" s="195"/>
      <c r="B24" s="1359" t="s">
        <v>482</v>
      </c>
      <c r="C24" s="1360"/>
      <c r="D24" s="1360"/>
      <c r="E24" s="1360"/>
      <c r="F24" s="1360"/>
      <c r="G24" s="1360"/>
      <c r="H24" s="1360"/>
      <c r="I24" s="1360"/>
      <c r="J24" s="1360"/>
    </row>
    <row r="25" spans="1:10" ht="15" customHeight="1" x14ac:dyDescent="0.2">
      <c r="A25" s="195"/>
      <c r="B25" s="138"/>
      <c r="C25" s="139"/>
      <c r="D25" s="139"/>
      <c r="E25" s="139"/>
      <c r="F25" s="139"/>
      <c r="G25" s="139"/>
      <c r="H25" s="139"/>
      <c r="I25" s="139"/>
      <c r="J25" s="139"/>
    </row>
    <row r="26" spans="1:10" ht="15" customHeight="1" x14ac:dyDescent="0.2">
      <c r="A26" s="1175" t="s">
        <v>485</v>
      </c>
      <c r="B26" s="402">
        <v>9287</v>
      </c>
      <c r="C26" s="402">
        <v>3861</v>
      </c>
      <c r="D26" s="402">
        <v>5212</v>
      </c>
      <c r="E26" s="442">
        <v>214</v>
      </c>
      <c r="F26" s="402">
        <v>9759</v>
      </c>
      <c r="G26" s="402">
        <v>5192</v>
      </c>
      <c r="H26" s="402">
        <v>4003</v>
      </c>
      <c r="I26" s="442">
        <v>564</v>
      </c>
      <c r="J26" s="472">
        <v>-472</v>
      </c>
    </row>
    <row r="27" spans="1:10" ht="15" customHeight="1" x14ac:dyDescent="0.2">
      <c r="A27" s="1175" t="s">
        <v>486</v>
      </c>
      <c r="B27" s="395">
        <f>C27+D27+E27</f>
        <v>8945</v>
      </c>
      <c r="C27" s="350">
        <v>3706</v>
      </c>
      <c r="D27" s="350">
        <v>4726</v>
      </c>
      <c r="E27" s="353">
        <v>513</v>
      </c>
      <c r="F27" s="395">
        <f>G27+H27+I27</f>
        <v>11659</v>
      </c>
      <c r="G27" s="350">
        <v>5460</v>
      </c>
      <c r="H27" s="350">
        <v>5680</v>
      </c>
      <c r="I27" s="353">
        <v>519</v>
      </c>
      <c r="J27" s="401">
        <f>B27-F27</f>
        <v>-2714</v>
      </c>
    </row>
    <row r="28" spans="1:10" ht="15" customHeight="1" x14ac:dyDescent="0.2">
      <c r="A28" s="1175" t="s">
        <v>1007</v>
      </c>
      <c r="B28" s="395">
        <f>C28+D28+E28</f>
        <v>8858</v>
      </c>
      <c r="C28" s="395">
        <v>3533</v>
      </c>
      <c r="D28" s="395">
        <v>4822</v>
      </c>
      <c r="E28" s="391">
        <v>503</v>
      </c>
      <c r="F28" s="395">
        <f>G28+H28+I28</f>
        <v>11573</v>
      </c>
      <c r="G28" s="395">
        <v>5534</v>
      </c>
      <c r="H28" s="395">
        <v>5458</v>
      </c>
      <c r="I28" s="391">
        <v>581</v>
      </c>
      <c r="J28" s="401">
        <f>B28-F28</f>
        <v>-2715</v>
      </c>
    </row>
    <row r="29" spans="1:10" ht="15" customHeight="1" x14ac:dyDescent="0.2">
      <c r="A29" s="1175" t="s">
        <v>1008</v>
      </c>
      <c r="B29" s="395">
        <f>C29+D29+E29</f>
        <v>8656</v>
      </c>
      <c r="C29" s="395">
        <v>3410</v>
      </c>
      <c r="D29" s="395">
        <v>4761</v>
      </c>
      <c r="E29" s="391">
        <v>485</v>
      </c>
      <c r="F29" s="395">
        <f>G29+H29+I29</f>
        <v>10410</v>
      </c>
      <c r="G29" s="395">
        <v>5100</v>
      </c>
      <c r="H29" s="395">
        <v>4672</v>
      </c>
      <c r="I29" s="391">
        <v>638</v>
      </c>
      <c r="J29" s="401">
        <f>B29-F29</f>
        <v>-1754</v>
      </c>
    </row>
    <row r="30" spans="1:10" ht="15" customHeight="1" x14ac:dyDescent="0.2">
      <c r="A30" s="1175" t="s">
        <v>1009</v>
      </c>
      <c r="B30" s="350">
        <v>9192</v>
      </c>
      <c r="C30" s="350">
        <v>3453</v>
      </c>
      <c r="D30" s="350">
        <v>5323</v>
      </c>
      <c r="E30" s="353">
        <v>416</v>
      </c>
      <c r="F30" s="350">
        <v>11706</v>
      </c>
      <c r="G30" s="350">
        <v>5337</v>
      </c>
      <c r="H30" s="350">
        <v>5242</v>
      </c>
      <c r="I30" s="353">
        <v>1127</v>
      </c>
      <c r="J30" s="357">
        <v>-2514</v>
      </c>
    </row>
    <row r="31" spans="1:10" ht="15" customHeight="1" x14ac:dyDescent="0.2">
      <c r="A31" s="1175" t="s">
        <v>1162</v>
      </c>
      <c r="B31" s="739">
        <v>8762</v>
      </c>
      <c r="C31" s="738">
        <v>3320</v>
      </c>
      <c r="D31" s="739">
        <v>5059</v>
      </c>
      <c r="E31" s="738">
        <v>383</v>
      </c>
      <c r="F31" s="739">
        <v>11011</v>
      </c>
      <c r="G31" s="738">
        <v>5051</v>
      </c>
      <c r="H31" s="739">
        <v>5041</v>
      </c>
      <c r="I31" s="738">
        <v>919</v>
      </c>
      <c r="J31" s="739">
        <v>-2249</v>
      </c>
    </row>
    <row r="32" spans="1:10" s="45" customFormat="1" ht="15" customHeight="1" x14ac:dyDescent="0.2">
      <c r="A32" s="1128" t="s">
        <v>1391</v>
      </c>
      <c r="B32" s="1034">
        <v>8531</v>
      </c>
      <c r="C32" s="915">
        <v>3095</v>
      </c>
      <c r="D32" s="915">
        <v>5053</v>
      </c>
      <c r="E32" s="915" t="s">
        <v>1184</v>
      </c>
      <c r="F32" s="915">
        <v>10304</v>
      </c>
      <c r="G32" s="915">
        <v>4816</v>
      </c>
      <c r="H32" s="915">
        <v>4569</v>
      </c>
      <c r="I32" s="915" t="s">
        <v>1184</v>
      </c>
      <c r="J32" s="938">
        <v>-1773</v>
      </c>
    </row>
    <row r="33" spans="1:11" ht="15" customHeight="1" x14ac:dyDescent="0.2">
      <c r="A33" s="1232" t="s">
        <v>1229</v>
      </c>
      <c r="B33" s="883">
        <v>8018</v>
      </c>
      <c r="C33" s="793">
        <v>2920</v>
      </c>
      <c r="D33" s="793">
        <v>4836</v>
      </c>
      <c r="E33" s="793">
        <v>262</v>
      </c>
      <c r="F33" s="793">
        <v>9638</v>
      </c>
      <c r="G33" s="793">
        <v>4586</v>
      </c>
      <c r="H33" s="793">
        <v>4553</v>
      </c>
      <c r="I33" s="793">
        <v>499</v>
      </c>
      <c r="J33" s="892">
        <v>-1620</v>
      </c>
    </row>
    <row r="34" spans="1:11" ht="15" customHeight="1" x14ac:dyDescent="0.2">
      <c r="A34" s="195"/>
      <c r="B34" s="79"/>
      <c r="C34" s="79"/>
      <c r="D34" s="79"/>
      <c r="E34" s="79"/>
      <c r="F34" s="550"/>
      <c r="G34" s="79"/>
      <c r="H34" s="79"/>
      <c r="I34" s="79"/>
      <c r="J34" s="79"/>
    </row>
    <row r="35" spans="1:11" ht="15" customHeight="1" x14ac:dyDescent="0.2">
      <c r="A35" s="195"/>
      <c r="B35" s="1357" t="s">
        <v>483</v>
      </c>
      <c r="C35" s="1358"/>
      <c r="D35" s="1358"/>
      <c r="E35" s="1358"/>
      <c r="F35" s="1358"/>
      <c r="G35" s="1358"/>
      <c r="H35" s="1358"/>
      <c r="I35" s="1358"/>
      <c r="J35" s="1358"/>
    </row>
    <row r="36" spans="1:11" ht="15" customHeight="1" x14ac:dyDescent="0.2">
      <c r="A36" s="195"/>
      <c r="B36" s="1359" t="s">
        <v>484</v>
      </c>
      <c r="C36" s="1360"/>
      <c r="D36" s="1360"/>
      <c r="E36" s="1360"/>
      <c r="F36" s="1360"/>
      <c r="G36" s="1360"/>
      <c r="H36" s="1360"/>
      <c r="I36" s="1360"/>
      <c r="J36" s="1360"/>
    </row>
    <row r="37" spans="1:11" ht="15" customHeight="1" x14ac:dyDescent="0.2">
      <c r="A37" s="195"/>
      <c r="B37" s="138"/>
      <c r="C37" s="139"/>
      <c r="D37" s="139"/>
      <c r="E37" s="139"/>
      <c r="F37" s="139"/>
      <c r="G37" s="139"/>
      <c r="H37" s="139"/>
      <c r="I37" s="139"/>
      <c r="J37" s="139"/>
    </row>
    <row r="38" spans="1:11" ht="15" customHeight="1" x14ac:dyDescent="0.2">
      <c r="A38" s="1175" t="s">
        <v>485</v>
      </c>
      <c r="B38" s="402">
        <v>7296</v>
      </c>
      <c r="C38" s="402">
        <v>4236</v>
      </c>
      <c r="D38" s="402">
        <v>2965</v>
      </c>
      <c r="E38" s="442">
        <v>95</v>
      </c>
      <c r="F38" s="402">
        <v>9285</v>
      </c>
      <c r="G38" s="402">
        <v>5863</v>
      </c>
      <c r="H38" s="402">
        <v>3218</v>
      </c>
      <c r="I38" s="442">
        <v>204</v>
      </c>
      <c r="J38" s="439">
        <v>-1989</v>
      </c>
    </row>
    <row r="39" spans="1:11" ht="15" customHeight="1" x14ac:dyDescent="0.2">
      <c r="A39" s="1175" t="s">
        <v>486</v>
      </c>
      <c r="B39" s="395">
        <f>C39+D39+E39</f>
        <v>8582</v>
      </c>
      <c r="C39" s="350">
        <v>5744</v>
      </c>
      <c r="D39" s="350">
        <v>2596</v>
      </c>
      <c r="E39" s="353">
        <v>242</v>
      </c>
      <c r="F39" s="395">
        <f>G39+H39+I39</f>
        <v>8574</v>
      </c>
      <c r="G39" s="350">
        <v>5466</v>
      </c>
      <c r="H39" s="350">
        <v>2887</v>
      </c>
      <c r="I39" s="353">
        <v>221</v>
      </c>
      <c r="J39" s="401">
        <f>B39-F39</f>
        <v>8</v>
      </c>
    </row>
    <row r="40" spans="1:11" ht="15" customHeight="1" x14ac:dyDescent="0.2">
      <c r="A40" s="1175" t="s">
        <v>1007</v>
      </c>
      <c r="B40" s="395">
        <f>C40+D40+E40</f>
        <v>8126</v>
      </c>
      <c r="C40" s="395">
        <v>5451</v>
      </c>
      <c r="D40" s="395">
        <v>2414</v>
      </c>
      <c r="E40" s="391">
        <v>261</v>
      </c>
      <c r="F40" s="395">
        <f>G40+H40+I40</f>
        <v>8407</v>
      </c>
      <c r="G40" s="395">
        <v>5619</v>
      </c>
      <c r="H40" s="395">
        <v>2561</v>
      </c>
      <c r="I40" s="391">
        <v>227</v>
      </c>
      <c r="J40" s="401">
        <f>B40-F40</f>
        <v>-281</v>
      </c>
    </row>
    <row r="41" spans="1:11" ht="15" customHeight="1" x14ac:dyDescent="0.2">
      <c r="A41" s="1175" t="s">
        <v>1008</v>
      </c>
      <c r="B41" s="395">
        <f>C41+D41+E41</f>
        <v>7175</v>
      </c>
      <c r="C41" s="395">
        <v>4759</v>
      </c>
      <c r="D41" s="395">
        <v>2194</v>
      </c>
      <c r="E41" s="391">
        <v>222</v>
      </c>
      <c r="F41" s="395">
        <f>G41+H41+I41</f>
        <v>8008</v>
      </c>
      <c r="G41" s="395">
        <v>5416</v>
      </c>
      <c r="H41" s="395">
        <v>2349</v>
      </c>
      <c r="I41" s="391">
        <v>243</v>
      </c>
      <c r="J41" s="401">
        <f>B41-F41</f>
        <v>-833</v>
      </c>
    </row>
    <row r="42" spans="1:11" ht="15" customHeight="1" x14ac:dyDescent="0.2">
      <c r="A42" s="1175" t="s">
        <v>1009</v>
      </c>
      <c r="B42" s="350">
        <v>7888</v>
      </c>
      <c r="C42" s="350">
        <v>5373</v>
      </c>
      <c r="D42" s="350">
        <v>2311</v>
      </c>
      <c r="E42" s="353">
        <v>204</v>
      </c>
      <c r="F42" s="350">
        <v>9072</v>
      </c>
      <c r="G42" s="350">
        <v>6087</v>
      </c>
      <c r="H42" s="350">
        <v>2501</v>
      </c>
      <c r="I42" s="353">
        <v>484</v>
      </c>
      <c r="J42" s="357">
        <v>-1184</v>
      </c>
    </row>
    <row r="43" spans="1:11" ht="15" customHeight="1" x14ac:dyDescent="0.2">
      <c r="A43" s="1175" t="s">
        <v>1162</v>
      </c>
      <c r="B43" s="739">
        <v>7764</v>
      </c>
      <c r="C43" s="738">
        <v>5144</v>
      </c>
      <c r="D43" s="739">
        <v>2424</v>
      </c>
      <c r="E43" s="738">
        <v>196</v>
      </c>
      <c r="F43" s="739">
        <v>9091</v>
      </c>
      <c r="G43" s="738">
        <v>5977</v>
      </c>
      <c r="H43" s="739">
        <v>2672</v>
      </c>
      <c r="I43" s="738">
        <v>442</v>
      </c>
      <c r="J43" s="739">
        <v>-1327</v>
      </c>
    </row>
    <row r="44" spans="1:11" s="45" customFormat="1" ht="15" customHeight="1" x14ac:dyDescent="0.2">
      <c r="A44" s="1128" t="s">
        <v>1391</v>
      </c>
      <c r="B44" s="1034">
        <v>7003</v>
      </c>
      <c r="C44" s="915">
        <v>4533</v>
      </c>
      <c r="D44" s="915">
        <v>2274</v>
      </c>
      <c r="E44" s="915" t="s">
        <v>1184</v>
      </c>
      <c r="F44" s="915">
        <v>8621</v>
      </c>
      <c r="G44" s="915">
        <v>5755</v>
      </c>
      <c r="H44" s="915">
        <v>2424</v>
      </c>
      <c r="I44" s="915" t="s">
        <v>1184</v>
      </c>
      <c r="J44" s="938">
        <v>-1618</v>
      </c>
    </row>
    <row r="45" spans="1:11" ht="15" customHeight="1" x14ac:dyDescent="0.2">
      <c r="A45" s="1232" t="s">
        <v>1229</v>
      </c>
      <c r="B45" s="883">
        <v>6815</v>
      </c>
      <c r="C45" s="793">
        <v>4447</v>
      </c>
      <c r="D45" s="793">
        <v>2195</v>
      </c>
      <c r="E45" s="793">
        <v>173</v>
      </c>
      <c r="F45" s="793">
        <v>8169</v>
      </c>
      <c r="G45" s="793">
        <v>5547</v>
      </c>
      <c r="H45" s="793">
        <v>2415</v>
      </c>
      <c r="I45" s="793">
        <v>207</v>
      </c>
      <c r="J45" s="892">
        <v>-1354</v>
      </c>
      <c r="K45" s="541"/>
    </row>
    <row r="48" spans="1:11" ht="11.25" x14ac:dyDescent="0.2">
      <c r="A48" s="578" t="s">
        <v>1225</v>
      </c>
    </row>
    <row r="49" spans="1:1" ht="11.25" x14ac:dyDescent="0.2">
      <c r="A49" s="578" t="s">
        <v>1194</v>
      </c>
    </row>
  </sheetData>
  <mergeCells count="11">
    <mergeCell ref="B35:J35"/>
    <mergeCell ref="B36:J36"/>
    <mergeCell ref="J6:J9"/>
    <mergeCell ref="B11:J11"/>
    <mergeCell ref="B12:J12"/>
    <mergeCell ref="B23:J23"/>
    <mergeCell ref="B24:J24"/>
    <mergeCell ref="B6:E6"/>
    <mergeCell ref="B7:E7"/>
    <mergeCell ref="F6:I6"/>
    <mergeCell ref="F7:I7"/>
  </mergeCells>
  <phoneticPr fontId="27" type="noConversion"/>
  <hyperlinks>
    <hyperlink ref="J4:J5" location="'Spis tablic List of tables'!B140" display="Powrót do spisu tablic"/>
  </hyperlinks>
  <pageMargins left="0.75" right="0.75" top="1" bottom="1" header="0.5" footer="0.5"/>
  <pageSetup paperSize="9" orientation="portrait" horizontalDpi="200" verticalDpi="200" r:id="rId1"/>
  <headerFooter alignWithMargins="0"/>
  <ignoredErrors>
    <ignoredError sqref="A26 A14 A22:A24 A34:A36 A46 A38:A43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3" customWidth="1"/>
    <col min="2" max="11" width="20" customWidth="1"/>
  </cols>
  <sheetData>
    <row r="1" spans="1:15" ht="15" customHeight="1" x14ac:dyDescent="0.2">
      <c r="A1" s="435" t="s">
        <v>1340</v>
      </c>
      <c r="B1" s="435"/>
      <c r="C1" s="435"/>
      <c r="D1" s="435"/>
      <c r="E1" s="435"/>
      <c r="F1" s="435"/>
      <c r="G1" s="435"/>
      <c r="H1" s="435"/>
      <c r="I1" s="435"/>
      <c r="K1" s="1279" t="s">
        <v>42</v>
      </c>
    </row>
    <row r="2" spans="1:15" ht="15" customHeight="1" x14ac:dyDescent="0.2">
      <c r="A2" s="461" t="s">
        <v>1341</v>
      </c>
      <c r="B2" s="461"/>
      <c r="C2" s="461"/>
      <c r="D2" s="461"/>
      <c r="E2" s="461"/>
      <c r="F2" s="461"/>
      <c r="G2" s="461"/>
      <c r="H2" s="461"/>
      <c r="I2" s="461"/>
      <c r="K2" s="1280" t="s">
        <v>43</v>
      </c>
      <c r="L2" s="2"/>
    </row>
    <row r="3" spans="1:15" ht="15" customHeight="1" x14ac:dyDescent="0.2">
      <c r="A3" s="35"/>
      <c r="B3" s="1367" t="s">
        <v>944</v>
      </c>
      <c r="C3" s="1368"/>
      <c r="D3" s="1368"/>
      <c r="E3" s="1368"/>
      <c r="F3" s="1369"/>
      <c r="G3" s="1367" t="s">
        <v>946</v>
      </c>
      <c r="H3" s="1368"/>
      <c r="I3" s="1368"/>
      <c r="J3" s="1368"/>
      <c r="K3" s="1368"/>
      <c r="L3" s="2"/>
    </row>
    <row r="4" spans="1:15" ht="15" customHeight="1" x14ac:dyDescent="0.2">
      <c r="A4" s="32"/>
      <c r="B4" s="1370" t="s">
        <v>945</v>
      </c>
      <c r="C4" s="1371"/>
      <c r="D4" s="1371"/>
      <c r="E4" s="1371"/>
      <c r="F4" s="1372"/>
      <c r="G4" s="1370" t="s">
        <v>947</v>
      </c>
      <c r="H4" s="1371"/>
      <c r="I4" s="1371"/>
      <c r="J4" s="1371"/>
      <c r="K4" s="1371"/>
      <c r="L4" s="2"/>
    </row>
    <row r="5" spans="1:15" ht="15" customHeight="1" x14ac:dyDescent="0.2">
      <c r="A5" s="93" t="s">
        <v>106</v>
      </c>
      <c r="B5" s="4"/>
      <c r="C5" s="1367" t="s">
        <v>956</v>
      </c>
      <c r="D5" s="1369"/>
      <c r="E5" s="1367" t="s">
        <v>958</v>
      </c>
      <c r="F5" s="1369"/>
      <c r="G5" s="4"/>
      <c r="H5" s="1367" t="s">
        <v>950</v>
      </c>
      <c r="I5" s="1369"/>
      <c r="J5" s="1367" t="s">
        <v>952</v>
      </c>
      <c r="K5" s="1368"/>
      <c r="L5" s="2"/>
    </row>
    <row r="6" spans="1:15" ht="15" customHeight="1" x14ac:dyDescent="0.2">
      <c r="A6" s="94" t="s">
        <v>107</v>
      </c>
      <c r="B6" s="112" t="s">
        <v>74</v>
      </c>
      <c r="C6" s="1543" t="s">
        <v>957</v>
      </c>
      <c r="D6" s="1544"/>
      <c r="E6" s="1370" t="s">
        <v>959</v>
      </c>
      <c r="F6" s="1372"/>
      <c r="G6" s="112" t="s">
        <v>74</v>
      </c>
      <c r="H6" s="1370" t="s">
        <v>951</v>
      </c>
      <c r="I6" s="1372"/>
      <c r="J6" s="1370" t="s">
        <v>953</v>
      </c>
      <c r="K6" s="1371"/>
      <c r="L6" s="2"/>
    </row>
    <row r="7" spans="1:15" ht="15" customHeight="1" x14ac:dyDescent="0.2">
      <c r="A7" s="51"/>
      <c r="B7" s="88" t="s">
        <v>75</v>
      </c>
      <c r="C7" s="92" t="s">
        <v>950</v>
      </c>
      <c r="D7" s="92" t="s">
        <v>952</v>
      </c>
      <c r="E7" s="92" t="s">
        <v>950</v>
      </c>
      <c r="F7" s="92" t="s">
        <v>952</v>
      </c>
      <c r="G7" s="88" t="s">
        <v>75</v>
      </c>
      <c r="H7" s="92" t="s">
        <v>956</v>
      </c>
      <c r="I7" s="92" t="s">
        <v>958</v>
      </c>
      <c r="J7" s="92" t="s">
        <v>956</v>
      </c>
      <c r="K7" s="89" t="s">
        <v>958</v>
      </c>
      <c r="L7" s="2"/>
    </row>
    <row r="8" spans="1:15" ht="15" customHeight="1" x14ac:dyDescent="0.2">
      <c r="A8" s="30"/>
      <c r="B8" s="9"/>
      <c r="C8" s="827" t="s">
        <v>951</v>
      </c>
      <c r="D8" s="827" t="s">
        <v>953</v>
      </c>
      <c r="E8" s="827" t="s">
        <v>951</v>
      </c>
      <c r="F8" s="827" t="s">
        <v>953</v>
      </c>
      <c r="G8" s="9"/>
      <c r="H8" s="827" t="s">
        <v>957</v>
      </c>
      <c r="I8" s="827" t="s">
        <v>959</v>
      </c>
      <c r="J8" s="827" t="s">
        <v>957</v>
      </c>
      <c r="K8" s="1290" t="s">
        <v>959</v>
      </c>
      <c r="L8" s="2"/>
    </row>
    <row r="9" spans="1:15" ht="6" customHeight="1" x14ac:dyDescent="0.2">
      <c r="A9" s="81"/>
      <c r="B9" s="131"/>
      <c r="C9" s="131"/>
      <c r="D9" s="131"/>
      <c r="E9" s="131"/>
      <c r="F9" s="131"/>
      <c r="G9" s="131"/>
      <c r="H9" s="131"/>
      <c r="I9" s="131"/>
      <c r="J9" s="131"/>
      <c r="K9" s="79"/>
      <c r="L9" s="2"/>
    </row>
    <row r="10" spans="1:15" ht="12" customHeight="1" x14ac:dyDescent="0.2">
      <c r="A10" s="1179" t="s">
        <v>76</v>
      </c>
      <c r="B10" s="387">
        <v>14398</v>
      </c>
      <c r="C10" s="387">
        <v>2920</v>
      </c>
      <c r="D10" s="387">
        <v>4836</v>
      </c>
      <c r="E10" s="387">
        <v>4447</v>
      </c>
      <c r="F10" s="387">
        <v>2195</v>
      </c>
      <c r="G10" s="387">
        <v>17101</v>
      </c>
      <c r="H10" s="387">
        <v>4586</v>
      </c>
      <c r="I10" s="387">
        <v>4553</v>
      </c>
      <c r="J10" s="387">
        <v>5547</v>
      </c>
      <c r="K10" s="403">
        <v>2415</v>
      </c>
      <c r="L10" s="2"/>
      <c r="N10" s="541"/>
      <c r="O10" s="541"/>
    </row>
    <row r="11" spans="1:15" ht="12" customHeight="1" x14ac:dyDescent="0.2">
      <c r="A11" s="16" t="s">
        <v>77</v>
      </c>
      <c r="B11" s="395"/>
      <c r="C11" s="391"/>
      <c r="D11" s="391"/>
      <c r="E11" s="391"/>
      <c r="F11" s="391"/>
      <c r="G11" s="391"/>
      <c r="H11" s="391"/>
      <c r="I11" s="391"/>
      <c r="J11" s="391"/>
      <c r="K11" s="398"/>
      <c r="N11" s="541"/>
      <c r="O11" s="541"/>
    </row>
    <row r="12" spans="1:15" ht="12" customHeight="1" x14ac:dyDescent="0.2">
      <c r="A12" s="1180" t="s">
        <v>136</v>
      </c>
      <c r="B12" s="395">
        <v>1385</v>
      </c>
      <c r="C12" s="391">
        <v>226</v>
      </c>
      <c r="D12" s="391">
        <v>475</v>
      </c>
      <c r="E12" s="391">
        <v>426</v>
      </c>
      <c r="F12" s="391">
        <v>258</v>
      </c>
      <c r="G12" s="395">
        <v>1573</v>
      </c>
      <c r="H12" s="391">
        <v>329</v>
      </c>
      <c r="I12" s="391">
        <v>446</v>
      </c>
      <c r="J12" s="391">
        <v>523</v>
      </c>
      <c r="K12" s="392">
        <v>275</v>
      </c>
      <c r="N12" s="541"/>
      <c r="O12" s="541"/>
    </row>
    <row r="13" spans="1:15" ht="12" customHeight="1" x14ac:dyDescent="0.2">
      <c r="A13" s="141" t="s">
        <v>137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7"/>
      <c r="N13" s="541"/>
      <c r="O13" s="541"/>
    </row>
    <row r="14" spans="1:15" ht="12" customHeight="1" x14ac:dyDescent="0.2">
      <c r="A14" s="1180" t="s">
        <v>963</v>
      </c>
      <c r="B14" s="395">
        <v>1761</v>
      </c>
      <c r="C14" s="391">
        <v>262</v>
      </c>
      <c r="D14" s="391">
        <v>573</v>
      </c>
      <c r="E14" s="391">
        <v>636</v>
      </c>
      <c r="F14" s="391">
        <v>290</v>
      </c>
      <c r="G14" s="395">
        <v>1953</v>
      </c>
      <c r="H14" s="391">
        <v>347</v>
      </c>
      <c r="I14" s="391">
        <v>657</v>
      </c>
      <c r="J14" s="391">
        <v>624</v>
      </c>
      <c r="K14" s="392">
        <v>325</v>
      </c>
      <c r="N14" s="541"/>
      <c r="O14" s="541"/>
    </row>
    <row r="15" spans="1:15" ht="12" customHeight="1" x14ac:dyDescent="0.2">
      <c r="A15" s="1180" t="s">
        <v>140</v>
      </c>
      <c r="B15" s="391">
        <v>561</v>
      </c>
      <c r="C15" s="391">
        <v>82</v>
      </c>
      <c r="D15" s="391">
        <v>182</v>
      </c>
      <c r="E15" s="391">
        <v>197</v>
      </c>
      <c r="F15" s="391">
        <v>100</v>
      </c>
      <c r="G15" s="391">
        <v>644</v>
      </c>
      <c r="H15" s="391">
        <v>128</v>
      </c>
      <c r="I15" s="391">
        <v>205</v>
      </c>
      <c r="J15" s="391">
        <v>207</v>
      </c>
      <c r="K15" s="392">
        <v>104</v>
      </c>
      <c r="N15" s="541"/>
      <c r="O15" s="541"/>
    </row>
    <row r="16" spans="1:15" ht="12" customHeight="1" x14ac:dyDescent="0.2">
      <c r="A16" s="1180" t="s">
        <v>141</v>
      </c>
      <c r="B16" s="395">
        <v>1063</v>
      </c>
      <c r="C16" s="391">
        <v>177</v>
      </c>
      <c r="D16" s="391">
        <v>421</v>
      </c>
      <c r="E16" s="391">
        <v>225</v>
      </c>
      <c r="F16" s="391">
        <v>240</v>
      </c>
      <c r="G16" s="395">
        <v>1355</v>
      </c>
      <c r="H16" s="391">
        <v>352</v>
      </c>
      <c r="I16" s="391">
        <v>240</v>
      </c>
      <c r="J16" s="391">
        <v>496</v>
      </c>
      <c r="K16" s="392">
        <v>267</v>
      </c>
      <c r="N16" s="541"/>
      <c r="O16" s="541"/>
    </row>
    <row r="17" spans="1:15" ht="12" customHeight="1" x14ac:dyDescent="0.2">
      <c r="A17" s="1180" t="s">
        <v>143</v>
      </c>
      <c r="B17" s="395">
        <v>2322</v>
      </c>
      <c r="C17" s="391">
        <v>555</v>
      </c>
      <c r="D17" s="395">
        <v>886</v>
      </c>
      <c r="E17" s="391">
        <v>464</v>
      </c>
      <c r="F17" s="391">
        <v>417</v>
      </c>
      <c r="G17" s="395">
        <v>3221</v>
      </c>
      <c r="H17" s="395">
        <v>1138</v>
      </c>
      <c r="I17" s="391">
        <v>513</v>
      </c>
      <c r="J17" s="395">
        <v>1090</v>
      </c>
      <c r="K17" s="392">
        <v>480</v>
      </c>
      <c r="N17" s="541"/>
      <c r="O17" s="541"/>
    </row>
    <row r="18" spans="1:15" ht="12" customHeight="1" x14ac:dyDescent="0.2">
      <c r="A18" s="1180" t="s">
        <v>144</v>
      </c>
      <c r="B18" s="395">
        <v>2032</v>
      </c>
      <c r="C18" s="391">
        <v>458</v>
      </c>
      <c r="D18" s="391">
        <v>705</v>
      </c>
      <c r="E18" s="391">
        <v>585</v>
      </c>
      <c r="F18" s="391">
        <v>284</v>
      </c>
      <c r="G18" s="395">
        <v>2631</v>
      </c>
      <c r="H18" s="391">
        <v>780</v>
      </c>
      <c r="I18" s="391">
        <v>639</v>
      </c>
      <c r="J18" s="391">
        <v>862</v>
      </c>
      <c r="K18" s="392">
        <v>350</v>
      </c>
      <c r="N18" s="541"/>
      <c r="O18" s="541"/>
    </row>
    <row r="19" spans="1:15" ht="12" customHeight="1" x14ac:dyDescent="0.2">
      <c r="A19" s="1180" t="s">
        <v>145</v>
      </c>
      <c r="B19" s="395">
        <v>1300</v>
      </c>
      <c r="C19" s="391">
        <v>253</v>
      </c>
      <c r="D19" s="391">
        <v>379</v>
      </c>
      <c r="E19" s="391">
        <v>494</v>
      </c>
      <c r="F19" s="391">
        <v>174</v>
      </c>
      <c r="G19" s="395">
        <v>1571</v>
      </c>
      <c r="H19" s="391">
        <v>407</v>
      </c>
      <c r="I19" s="391">
        <v>525</v>
      </c>
      <c r="J19" s="391">
        <v>450</v>
      </c>
      <c r="K19" s="392">
        <v>189</v>
      </c>
      <c r="N19" s="541"/>
      <c r="O19" s="541"/>
    </row>
    <row r="20" spans="1:15" ht="12" customHeight="1" x14ac:dyDescent="0.2">
      <c r="A20" s="1180" t="s">
        <v>575</v>
      </c>
      <c r="B20" s="395">
        <v>1468</v>
      </c>
      <c r="C20" s="391">
        <v>297</v>
      </c>
      <c r="D20" s="391">
        <v>426</v>
      </c>
      <c r="E20" s="391">
        <v>569</v>
      </c>
      <c r="F20" s="391">
        <v>176</v>
      </c>
      <c r="G20" s="395">
        <v>1630</v>
      </c>
      <c r="H20" s="391">
        <v>425</v>
      </c>
      <c r="I20" s="391">
        <v>553</v>
      </c>
      <c r="J20" s="391">
        <v>468</v>
      </c>
      <c r="K20" s="392">
        <v>184</v>
      </c>
      <c r="N20" s="541"/>
      <c r="O20" s="541"/>
    </row>
    <row r="21" spans="1:15" ht="12" customHeight="1" x14ac:dyDescent="0.2">
      <c r="A21" s="1180" t="s">
        <v>576</v>
      </c>
      <c r="B21" s="395">
        <v>1027</v>
      </c>
      <c r="C21" s="391">
        <v>198</v>
      </c>
      <c r="D21" s="391">
        <v>284</v>
      </c>
      <c r="E21" s="391">
        <v>433</v>
      </c>
      <c r="F21" s="391">
        <v>112</v>
      </c>
      <c r="G21" s="395">
        <v>1011</v>
      </c>
      <c r="H21" s="391">
        <v>207</v>
      </c>
      <c r="I21" s="391">
        <v>400</v>
      </c>
      <c r="J21" s="391">
        <v>300</v>
      </c>
      <c r="K21" s="392">
        <v>104</v>
      </c>
      <c r="N21" s="541"/>
      <c r="O21" s="541"/>
    </row>
    <row r="22" spans="1:15" ht="12" customHeight="1" x14ac:dyDescent="0.2">
      <c r="A22" s="1180" t="s">
        <v>491</v>
      </c>
      <c r="B22" s="395">
        <v>1479</v>
      </c>
      <c r="C22" s="391">
        <v>412</v>
      </c>
      <c r="D22" s="391">
        <v>505</v>
      </c>
      <c r="E22" s="391">
        <v>418</v>
      </c>
      <c r="F22" s="391">
        <v>144</v>
      </c>
      <c r="G22" s="395">
        <v>1512</v>
      </c>
      <c r="H22" s="391">
        <v>473</v>
      </c>
      <c r="I22" s="391">
        <v>375</v>
      </c>
      <c r="J22" s="391">
        <v>527</v>
      </c>
      <c r="K22" s="392">
        <v>137</v>
      </c>
      <c r="N22" s="541"/>
      <c r="O22" s="541"/>
    </row>
    <row r="23" spans="1:15" ht="12" customHeight="1" x14ac:dyDescent="0.2">
      <c r="A23" s="141" t="s">
        <v>87</v>
      </c>
      <c r="B23" s="396"/>
      <c r="C23" s="396"/>
      <c r="D23" s="396"/>
      <c r="E23" s="396"/>
      <c r="F23" s="396"/>
      <c r="G23" s="396"/>
      <c r="H23" s="396"/>
      <c r="I23" s="396"/>
      <c r="J23" s="396"/>
      <c r="K23" s="397"/>
      <c r="N23" s="541"/>
      <c r="O23" s="541"/>
    </row>
    <row r="24" spans="1:15" ht="6" customHeight="1" x14ac:dyDescent="0.2">
      <c r="A24" s="81"/>
      <c r="B24" s="391"/>
      <c r="C24" s="391"/>
      <c r="D24" s="391"/>
      <c r="E24" s="391"/>
      <c r="F24" s="391"/>
      <c r="G24" s="391"/>
      <c r="H24" s="391"/>
      <c r="I24" s="391"/>
      <c r="J24" s="391"/>
      <c r="K24" s="392"/>
      <c r="N24" s="541"/>
      <c r="O24" s="541"/>
    </row>
    <row r="25" spans="1:15" ht="12" customHeight="1" x14ac:dyDescent="0.2">
      <c r="A25" s="1179" t="s">
        <v>82</v>
      </c>
      <c r="B25" s="387">
        <v>6782</v>
      </c>
      <c r="C25" s="387">
        <v>1368</v>
      </c>
      <c r="D25" s="387">
        <v>2182</v>
      </c>
      <c r="E25" s="387">
        <v>2181</v>
      </c>
      <c r="F25" s="387">
        <v>1051</v>
      </c>
      <c r="G25" s="387">
        <v>7865</v>
      </c>
      <c r="H25" s="387">
        <v>2091</v>
      </c>
      <c r="I25" s="387">
        <v>2181</v>
      </c>
      <c r="J25" s="387">
        <v>2461</v>
      </c>
      <c r="K25" s="403">
        <v>1132</v>
      </c>
      <c r="N25" s="541"/>
      <c r="O25" s="541"/>
    </row>
    <row r="26" spans="1:15" ht="12" customHeight="1" x14ac:dyDescent="0.2">
      <c r="A26" s="16" t="s">
        <v>83</v>
      </c>
      <c r="B26" s="395"/>
      <c r="C26" s="391"/>
      <c r="D26" s="391"/>
      <c r="E26" s="391"/>
      <c r="F26" s="391"/>
      <c r="G26" s="391"/>
      <c r="H26" s="391"/>
      <c r="I26" s="391"/>
      <c r="J26" s="391"/>
      <c r="K26" s="398"/>
      <c r="N26" s="541"/>
      <c r="O26" s="541"/>
    </row>
    <row r="27" spans="1:15" ht="12" customHeight="1" x14ac:dyDescent="0.2">
      <c r="A27" s="1180" t="s">
        <v>136</v>
      </c>
      <c r="B27" s="391">
        <v>712</v>
      </c>
      <c r="C27" s="391">
        <v>119</v>
      </c>
      <c r="D27" s="391">
        <v>237</v>
      </c>
      <c r="E27" s="391">
        <v>221</v>
      </c>
      <c r="F27" s="391">
        <v>135</v>
      </c>
      <c r="G27" s="395">
        <v>779</v>
      </c>
      <c r="H27" s="391">
        <v>157</v>
      </c>
      <c r="I27" s="391">
        <v>221</v>
      </c>
      <c r="J27" s="391">
        <v>258</v>
      </c>
      <c r="K27" s="392">
        <v>143</v>
      </c>
      <c r="N27" s="541"/>
      <c r="O27" s="541"/>
    </row>
    <row r="28" spans="1:15" ht="12" customHeight="1" x14ac:dyDescent="0.2">
      <c r="A28" s="141" t="s">
        <v>137</v>
      </c>
      <c r="B28" s="396"/>
      <c r="C28" s="396"/>
      <c r="D28" s="396"/>
      <c r="E28" s="396"/>
      <c r="F28" s="396"/>
      <c r="G28" s="396"/>
      <c r="H28" s="396"/>
      <c r="I28" s="396"/>
      <c r="J28" s="396"/>
      <c r="K28" s="397"/>
      <c r="N28" s="541"/>
      <c r="O28" s="541"/>
    </row>
    <row r="29" spans="1:15" ht="12" customHeight="1" x14ac:dyDescent="0.2">
      <c r="A29" s="1180" t="s">
        <v>963</v>
      </c>
      <c r="B29" s="395">
        <v>890</v>
      </c>
      <c r="C29" s="391">
        <v>125</v>
      </c>
      <c r="D29" s="391">
        <v>296</v>
      </c>
      <c r="E29" s="391">
        <v>321</v>
      </c>
      <c r="F29" s="391">
        <v>148</v>
      </c>
      <c r="G29" s="395">
        <v>999</v>
      </c>
      <c r="H29" s="391">
        <v>179</v>
      </c>
      <c r="I29" s="391">
        <v>325</v>
      </c>
      <c r="J29" s="391">
        <v>328</v>
      </c>
      <c r="K29" s="392">
        <v>167</v>
      </c>
      <c r="N29" s="541"/>
      <c r="O29" s="541"/>
    </row>
    <row r="30" spans="1:15" ht="12" customHeight="1" x14ac:dyDescent="0.2">
      <c r="A30" s="1180" t="s">
        <v>140</v>
      </c>
      <c r="B30" s="391">
        <v>244</v>
      </c>
      <c r="C30" s="391">
        <v>35</v>
      </c>
      <c r="D30" s="391">
        <v>68</v>
      </c>
      <c r="E30" s="391">
        <v>97</v>
      </c>
      <c r="F30" s="391">
        <v>44</v>
      </c>
      <c r="G30" s="391">
        <v>267</v>
      </c>
      <c r="H30" s="391">
        <v>56</v>
      </c>
      <c r="I30" s="391">
        <v>98</v>
      </c>
      <c r="J30" s="391">
        <v>74</v>
      </c>
      <c r="K30" s="392">
        <v>39</v>
      </c>
      <c r="N30" s="541"/>
      <c r="O30" s="541"/>
    </row>
    <row r="31" spans="1:15" ht="12" customHeight="1" x14ac:dyDescent="0.2">
      <c r="A31" s="1180" t="s">
        <v>141</v>
      </c>
      <c r="B31" s="391">
        <v>345</v>
      </c>
      <c r="C31" s="391">
        <v>68</v>
      </c>
      <c r="D31" s="391">
        <v>138</v>
      </c>
      <c r="E31" s="391">
        <v>77</v>
      </c>
      <c r="F31" s="391">
        <v>62</v>
      </c>
      <c r="G31" s="391">
        <v>440</v>
      </c>
      <c r="H31" s="391">
        <v>118</v>
      </c>
      <c r="I31" s="391">
        <v>85</v>
      </c>
      <c r="J31" s="391">
        <v>168</v>
      </c>
      <c r="K31" s="392">
        <v>69</v>
      </c>
      <c r="N31" s="541"/>
      <c r="O31" s="541"/>
    </row>
    <row r="32" spans="1:15" ht="12" customHeight="1" x14ac:dyDescent="0.2">
      <c r="A32" s="1180" t="s">
        <v>143</v>
      </c>
      <c r="B32" s="395">
        <v>966</v>
      </c>
      <c r="C32" s="391">
        <v>240</v>
      </c>
      <c r="D32" s="391">
        <v>370</v>
      </c>
      <c r="E32" s="391">
        <v>191</v>
      </c>
      <c r="F32" s="391">
        <v>165</v>
      </c>
      <c r="G32" s="395">
        <v>1283</v>
      </c>
      <c r="H32" s="391">
        <v>471</v>
      </c>
      <c r="I32" s="391">
        <v>204</v>
      </c>
      <c r="J32" s="391">
        <v>433</v>
      </c>
      <c r="K32" s="392">
        <v>175</v>
      </c>
      <c r="N32" s="541"/>
      <c r="O32" s="541"/>
    </row>
    <row r="33" spans="1:15" ht="12" customHeight="1" x14ac:dyDescent="0.2">
      <c r="A33" s="1180" t="s">
        <v>144</v>
      </c>
      <c r="B33" s="395">
        <v>1016</v>
      </c>
      <c r="C33" s="391">
        <v>237</v>
      </c>
      <c r="D33" s="391">
        <v>354</v>
      </c>
      <c r="E33" s="391">
        <v>272</v>
      </c>
      <c r="F33" s="391">
        <v>153</v>
      </c>
      <c r="G33" s="395">
        <v>1291</v>
      </c>
      <c r="H33" s="391">
        <v>388</v>
      </c>
      <c r="I33" s="391">
        <v>294</v>
      </c>
      <c r="J33" s="391">
        <v>427</v>
      </c>
      <c r="K33" s="392">
        <v>182</v>
      </c>
      <c r="N33" s="541"/>
      <c r="O33" s="541"/>
    </row>
    <row r="34" spans="1:15" ht="12" customHeight="1" x14ac:dyDescent="0.2">
      <c r="A34" s="1180" t="s">
        <v>145</v>
      </c>
      <c r="B34" s="391">
        <v>679</v>
      </c>
      <c r="C34" s="391">
        <v>137</v>
      </c>
      <c r="D34" s="391">
        <v>185</v>
      </c>
      <c r="E34" s="391">
        <v>256</v>
      </c>
      <c r="F34" s="391">
        <v>101</v>
      </c>
      <c r="G34" s="391">
        <v>824</v>
      </c>
      <c r="H34" s="391">
        <v>210</v>
      </c>
      <c r="I34" s="391">
        <v>275</v>
      </c>
      <c r="J34" s="391">
        <v>217</v>
      </c>
      <c r="K34" s="392">
        <v>122</v>
      </c>
      <c r="N34" s="541"/>
      <c r="O34" s="541"/>
    </row>
    <row r="35" spans="1:15" ht="12" customHeight="1" x14ac:dyDescent="0.2">
      <c r="A35" s="1180" t="s">
        <v>575</v>
      </c>
      <c r="B35" s="391">
        <v>787</v>
      </c>
      <c r="C35" s="391">
        <v>151</v>
      </c>
      <c r="D35" s="391">
        <v>214</v>
      </c>
      <c r="E35" s="391">
        <v>314</v>
      </c>
      <c r="F35" s="391">
        <v>108</v>
      </c>
      <c r="G35" s="391">
        <v>890</v>
      </c>
      <c r="H35" s="391">
        <v>246</v>
      </c>
      <c r="I35" s="391">
        <v>303</v>
      </c>
      <c r="J35" s="391">
        <v>227</v>
      </c>
      <c r="K35" s="392">
        <v>114</v>
      </c>
      <c r="N35" s="541"/>
      <c r="O35" s="541"/>
    </row>
    <row r="36" spans="1:15" ht="12" customHeight="1" x14ac:dyDescent="0.2">
      <c r="A36" s="1180" t="s">
        <v>576</v>
      </c>
      <c r="B36" s="391">
        <v>512</v>
      </c>
      <c r="C36" s="391">
        <v>90</v>
      </c>
      <c r="D36" s="391">
        <v>124</v>
      </c>
      <c r="E36" s="391">
        <v>238</v>
      </c>
      <c r="F36" s="391">
        <v>60</v>
      </c>
      <c r="G36" s="391">
        <v>489</v>
      </c>
      <c r="H36" s="391">
        <v>90</v>
      </c>
      <c r="I36" s="391">
        <v>216</v>
      </c>
      <c r="J36" s="391">
        <v>130</v>
      </c>
      <c r="K36" s="392">
        <v>53</v>
      </c>
      <c r="N36" s="541"/>
      <c r="O36" s="541"/>
    </row>
    <row r="37" spans="1:15" ht="12" customHeight="1" x14ac:dyDescent="0.2">
      <c r="A37" s="1180" t="s">
        <v>491</v>
      </c>
      <c r="B37" s="391">
        <v>631</v>
      </c>
      <c r="C37" s="391">
        <v>166</v>
      </c>
      <c r="D37" s="391">
        <v>196</v>
      </c>
      <c r="E37" s="391">
        <v>194</v>
      </c>
      <c r="F37" s="391">
        <v>75</v>
      </c>
      <c r="G37" s="391">
        <v>603</v>
      </c>
      <c r="H37" s="391">
        <v>176</v>
      </c>
      <c r="I37" s="391">
        <v>160</v>
      </c>
      <c r="J37" s="391">
        <v>199</v>
      </c>
      <c r="K37" s="392">
        <v>68</v>
      </c>
      <c r="N37" s="541"/>
      <c r="O37" s="541"/>
    </row>
    <row r="38" spans="1:15" ht="12" customHeight="1" x14ac:dyDescent="0.2">
      <c r="A38" s="141" t="s">
        <v>87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7"/>
      <c r="N38" s="541"/>
      <c r="O38" s="541"/>
    </row>
    <row r="39" spans="1:15" ht="6" customHeight="1" x14ac:dyDescent="0.2">
      <c r="A39" s="81"/>
      <c r="B39" s="391"/>
      <c r="C39" s="391"/>
      <c r="D39" s="391"/>
      <c r="E39" s="391"/>
      <c r="F39" s="391"/>
      <c r="G39" s="391"/>
      <c r="H39" s="391"/>
      <c r="I39" s="391"/>
      <c r="J39" s="391"/>
      <c r="K39" s="392"/>
      <c r="N39" s="541"/>
      <c r="O39" s="541"/>
    </row>
    <row r="40" spans="1:15" ht="12" customHeight="1" x14ac:dyDescent="0.2">
      <c r="A40" s="1179" t="s">
        <v>85</v>
      </c>
      <c r="B40" s="387">
        <v>7616</v>
      </c>
      <c r="C40" s="387">
        <v>1552</v>
      </c>
      <c r="D40" s="387">
        <v>2654</v>
      </c>
      <c r="E40" s="387">
        <v>2266</v>
      </c>
      <c r="F40" s="387">
        <v>1144</v>
      </c>
      <c r="G40" s="387">
        <v>9236</v>
      </c>
      <c r="H40" s="387">
        <v>2495</v>
      </c>
      <c r="I40" s="387">
        <v>2372</v>
      </c>
      <c r="J40" s="387">
        <v>3086</v>
      </c>
      <c r="K40" s="403">
        <v>1283</v>
      </c>
      <c r="N40" s="541"/>
      <c r="O40" s="541"/>
    </row>
    <row r="41" spans="1:15" ht="12" customHeight="1" x14ac:dyDescent="0.2">
      <c r="A41" s="16" t="s">
        <v>86</v>
      </c>
      <c r="B41" s="391"/>
      <c r="C41" s="391"/>
      <c r="D41" s="391"/>
      <c r="E41" s="391"/>
      <c r="F41" s="391"/>
      <c r="G41" s="391"/>
      <c r="H41" s="391"/>
      <c r="I41" s="391"/>
      <c r="J41" s="391"/>
      <c r="K41" s="398"/>
      <c r="N41" s="541"/>
      <c r="O41" s="541"/>
    </row>
    <row r="42" spans="1:15" ht="12" customHeight="1" x14ac:dyDescent="0.2">
      <c r="A42" s="1180" t="s">
        <v>136</v>
      </c>
      <c r="B42" s="391">
        <v>673</v>
      </c>
      <c r="C42" s="391">
        <v>107</v>
      </c>
      <c r="D42" s="391">
        <v>238</v>
      </c>
      <c r="E42" s="391">
        <v>205</v>
      </c>
      <c r="F42" s="391">
        <v>123</v>
      </c>
      <c r="G42" s="395">
        <v>794</v>
      </c>
      <c r="H42" s="391">
        <v>172</v>
      </c>
      <c r="I42" s="391">
        <v>225</v>
      </c>
      <c r="J42" s="391">
        <v>265</v>
      </c>
      <c r="K42" s="392">
        <v>132</v>
      </c>
      <c r="N42" s="541"/>
      <c r="O42" s="541"/>
    </row>
    <row r="43" spans="1:15" ht="12" customHeight="1" x14ac:dyDescent="0.2">
      <c r="A43" s="141" t="s">
        <v>137</v>
      </c>
      <c r="B43" s="396"/>
      <c r="C43" s="396"/>
      <c r="D43" s="396"/>
      <c r="E43" s="396"/>
      <c r="F43" s="396"/>
      <c r="G43" s="396"/>
      <c r="H43" s="396"/>
      <c r="I43" s="396"/>
      <c r="J43" s="396"/>
      <c r="K43" s="397"/>
      <c r="N43" s="541"/>
      <c r="O43" s="541"/>
    </row>
    <row r="44" spans="1:15" ht="12" customHeight="1" x14ac:dyDescent="0.2">
      <c r="A44" s="1180" t="s">
        <v>963</v>
      </c>
      <c r="B44" s="391">
        <v>871</v>
      </c>
      <c r="C44" s="391">
        <v>137</v>
      </c>
      <c r="D44" s="391">
        <v>277</v>
      </c>
      <c r="E44" s="391">
        <v>315</v>
      </c>
      <c r="F44" s="391">
        <v>142</v>
      </c>
      <c r="G44" s="395">
        <v>954</v>
      </c>
      <c r="H44" s="391">
        <v>168</v>
      </c>
      <c r="I44" s="391">
        <v>332</v>
      </c>
      <c r="J44" s="391">
        <v>296</v>
      </c>
      <c r="K44" s="392">
        <v>158</v>
      </c>
      <c r="N44" s="541"/>
      <c r="O44" s="541"/>
    </row>
    <row r="45" spans="1:15" ht="12" customHeight="1" x14ac:dyDescent="0.2">
      <c r="A45" s="1180" t="s">
        <v>140</v>
      </c>
      <c r="B45" s="391">
        <v>317</v>
      </c>
      <c r="C45" s="391">
        <v>47</v>
      </c>
      <c r="D45" s="391">
        <v>114</v>
      </c>
      <c r="E45" s="391">
        <v>100</v>
      </c>
      <c r="F45" s="391">
        <v>56</v>
      </c>
      <c r="G45" s="391">
        <v>377</v>
      </c>
      <c r="H45" s="391">
        <v>72</v>
      </c>
      <c r="I45" s="391">
        <v>107</v>
      </c>
      <c r="J45" s="391">
        <v>133</v>
      </c>
      <c r="K45" s="392">
        <v>65</v>
      </c>
      <c r="N45" s="541"/>
      <c r="O45" s="541"/>
    </row>
    <row r="46" spans="1:15" ht="12" customHeight="1" x14ac:dyDescent="0.2">
      <c r="A46" s="1180" t="s">
        <v>141</v>
      </c>
      <c r="B46" s="395">
        <v>718</v>
      </c>
      <c r="C46" s="391">
        <v>109</v>
      </c>
      <c r="D46" s="391">
        <v>283</v>
      </c>
      <c r="E46" s="391">
        <v>148</v>
      </c>
      <c r="F46" s="391">
        <v>178</v>
      </c>
      <c r="G46" s="395">
        <v>915</v>
      </c>
      <c r="H46" s="391">
        <v>234</v>
      </c>
      <c r="I46" s="391">
        <v>155</v>
      </c>
      <c r="J46" s="391">
        <v>328</v>
      </c>
      <c r="K46" s="392">
        <v>198</v>
      </c>
      <c r="N46" s="541"/>
      <c r="O46" s="541"/>
    </row>
    <row r="47" spans="1:15" ht="12" customHeight="1" x14ac:dyDescent="0.2">
      <c r="A47" s="1180" t="s">
        <v>143</v>
      </c>
      <c r="B47" s="395">
        <v>1356</v>
      </c>
      <c r="C47" s="391">
        <v>315</v>
      </c>
      <c r="D47" s="391">
        <v>516</v>
      </c>
      <c r="E47" s="391">
        <v>273</v>
      </c>
      <c r="F47" s="391">
        <v>252</v>
      </c>
      <c r="G47" s="395">
        <v>1938</v>
      </c>
      <c r="H47" s="391">
        <v>667</v>
      </c>
      <c r="I47" s="391">
        <v>309</v>
      </c>
      <c r="J47" s="391">
        <v>657</v>
      </c>
      <c r="K47" s="392">
        <v>305</v>
      </c>
      <c r="N47" s="541"/>
      <c r="O47" s="541"/>
    </row>
    <row r="48" spans="1:15" ht="12" customHeight="1" x14ac:dyDescent="0.2">
      <c r="A48" s="1180" t="s">
        <v>144</v>
      </c>
      <c r="B48" s="395">
        <v>1016</v>
      </c>
      <c r="C48" s="391">
        <v>221</v>
      </c>
      <c r="D48" s="391">
        <v>351</v>
      </c>
      <c r="E48" s="391">
        <v>313</v>
      </c>
      <c r="F48" s="391">
        <v>131</v>
      </c>
      <c r="G48" s="395">
        <v>1340</v>
      </c>
      <c r="H48" s="391">
        <v>392</v>
      </c>
      <c r="I48" s="391">
        <v>345</v>
      </c>
      <c r="J48" s="391">
        <v>435</v>
      </c>
      <c r="K48" s="392">
        <v>168</v>
      </c>
      <c r="N48" s="541"/>
      <c r="O48" s="541"/>
    </row>
    <row r="49" spans="1:15" ht="12" customHeight="1" x14ac:dyDescent="0.2">
      <c r="A49" s="1180" t="s">
        <v>145</v>
      </c>
      <c r="B49" s="391">
        <v>621</v>
      </c>
      <c r="C49" s="391">
        <v>116</v>
      </c>
      <c r="D49" s="391">
        <v>194</v>
      </c>
      <c r="E49" s="391">
        <v>238</v>
      </c>
      <c r="F49" s="391">
        <v>73</v>
      </c>
      <c r="G49" s="391">
        <v>747</v>
      </c>
      <c r="H49" s="391">
        <v>197</v>
      </c>
      <c r="I49" s="391">
        <v>250</v>
      </c>
      <c r="J49" s="391">
        <v>233</v>
      </c>
      <c r="K49" s="392">
        <v>67</v>
      </c>
      <c r="N49" s="541"/>
      <c r="O49" s="541"/>
    </row>
    <row r="50" spans="1:15" ht="12" customHeight="1" x14ac:dyDescent="0.2">
      <c r="A50" s="1180" t="s">
        <v>575</v>
      </c>
      <c r="B50" s="391">
        <v>681</v>
      </c>
      <c r="C50" s="391">
        <v>146</v>
      </c>
      <c r="D50" s="391">
        <v>212</v>
      </c>
      <c r="E50" s="391">
        <v>255</v>
      </c>
      <c r="F50" s="391">
        <v>68</v>
      </c>
      <c r="G50" s="391">
        <v>740</v>
      </c>
      <c r="H50" s="391">
        <v>179</v>
      </c>
      <c r="I50" s="391">
        <v>250</v>
      </c>
      <c r="J50" s="391">
        <v>241</v>
      </c>
      <c r="K50" s="392">
        <v>70</v>
      </c>
      <c r="N50" s="541"/>
      <c r="O50" s="541"/>
    </row>
    <row r="51" spans="1:15" ht="12" customHeight="1" x14ac:dyDescent="0.2">
      <c r="A51" s="1180" t="s">
        <v>576</v>
      </c>
      <c r="B51" s="391">
        <v>515</v>
      </c>
      <c r="C51" s="391">
        <v>108</v>
      </c>
      <c r="D51" s="391">
        <v>160</v>
      </c>
      <c r="E51" s="391">
        <v>195</v>
      </c>
      <c r="F51" s="391">
        <v>52</v>
      </c>
      <c r="G51" s="391">
        <v>522</v>
      </c>
      <c r="H51" s="391">
        <v>117</v>
      </c>
      <c r="I51" s="391">
        <v>184</v>
      </c>
      <c r="J51" s="391">
        <v>170</v>
      </c>
      <c r="K51" s="392">
        <v>51</v>
      </c>
      <c r="N51" s="541"/>
      <c r="O51" s="541"/>
    </row>
    <row r="52" spans="1:15" ht="12" customHeight="1" x14ac:dyDescent="0.2">
      <c r="A52" s="1180" t="s">
        <v>491</v>
      </c>
      <c r="B52" s="391">
        <v>848</v>
      </c>
      <c r="C52" s="391">
        <v>246</v>
      </c>
      <c r="D52" s="391">
        <v>309</v>
      </c>
      <c r="E52" s="391">
        <v>224</v>
      </c>
      <c r="F52" s="391">
        <v>69</v>
      </c>
      <c r="G52" s="391">
        <v>909</v>
      </c>
      <c r="H52" s="391">
        <v>297</v>
      </c>
      <c r="I52" s="391">
        <v>215</v>
      </c>
      <c r="J52" s="391">
        <v>328</v>
      </c>
      <c r="K52" s="392">
        <v>69</v>
      </c>
      <c r="N52" s="541"/>
      <c r="O52" s="541"/>
    </row>
    <row r="53" spans="1:15" ht="12" customHeight="1" x14ac:dyDescent="0.2">
      <c r="A53" s="141" t="s">
        <v>87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00"/>
      <c r="N53" s="541"/>
      <c r="O53" s="541"/>
    </row>
    <row r="54" spans="1:15" x14ac:dyDescent="0.2">
      <c r="N54" s="541"/>
      <c r="O54" s="541"/>
    </row>
    <row r="55" spans="1:15" x14ac:dyDescent="0.2">
      <c r="B55" s="541"/>
      <c r="C55" s="541"/>
      <c r="D55" s="541"/>
      <c r="E55" s="541"/>
      <c r="F55" s="541"/>
      <c r="G55" s="541"/>
      <c r="H55" s="541"/>
      <c r="I55" s="541"/>
      <c r="J55" s="541"/>
      <c r="K55" s="541"/>
      <c r="N55" s="541"/>
      <c r="O55" s="541"/>
    </row>
    <row r="56" spans="1:15" x14ac:dyDescent="0.2">
      <c r="B56" s="541"/>
      <c r="C56" s="541"/>
      <c r="D56" s="541"/>
      <c r="E56" s="541"/>
      <c r="F56" s="541"/>
      <c r="G56" s="541"/>
      <c r="H56" s="541"/>
      <c r="I56" s="541"/>
      <c r="J56" s="541"/>
      <c r="K56" s="541"/>
      <c r="N56" s="541"/>
      <c r="O56" s="541"/>
    </row>
    <row r="57" spans="1:15" x14ac:dyDescent="0.2">
      <c r="N57" s="541"/>
      <c r="O57" s="541"/>
    </row>
    <row r="58" spans="1:15" x14ac:dyDescent="0.2">
      <c r="N58" s="541"/>
      <c r="O58" s="541"/>
    </row>
  </sheetData>
  <mergeCells count="12">
    <mergeCell ref="B3:F3"/>
    <mergeCell ref="B4:F4"/>
    <mergeCell ref="C5:D5"/>
    <mergeCell ref="C6:D6"/>
    <mergeCell ref="E5:F5"/>
    <mergeCell ref="E6:F6"/>
    <mergeCell ref="G3:K3"/>
    <mergeCell ref="G4:K4"/>
    <mergeCell ref="H5:I5"/>
    <mergeCell ref="H6:I6"/>
    <mergeCell ref="J5:K5"/>
    <mergeCell ref="J6:K6"/>
  </mergeCells>
  <phoneticPr fontId="27" type="noConversion"/>
  <hyperlinks>
    <hyperlink ref="K1:K2" location="'Spis tablic List of tables'!B143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28.19921875" customWidth="1"/>
    <col min="2" max="10" width="20" customWidth="1"/>
  </cols>
  <sheetData>
    <row r="1" spans="1:21" ht="15" customHeight="1" x14ac:dyDescent="0.2">
      <c r="A1" s="435" t="s">
        <v>1342</v>
      </c>
      <c r="B1" s="435"/>
      <c r="C1" s="435"/>
      <c r="D1" s="435"/>
      <c r="E1" s="435"/>
      <c r="F1" s="435"/>
      <c r="G1" s="435"/>
      <c r="H1" s="435"/>
      <c r="J1" s="1279" t="s">
        <v>42</v>
      </c>
    </row>
    <row r="2" spans="1:21" ht="15" customHeight="1" x14ac:dyDescent="0.2">
      <c r="A2" s="461" t="s">
        <v>1343</v>
      </c>
      <c r="B2" s="461"/>
      <c r="C2" s="461"/>
      <c r="D2" s="461"/>
      <c r="E2" s="461"/>
      <c r="F2" s="461"/>
      <c r="G2" s="461"/>
      <c r="H2" s="461"/>
      <c r="J2" s="1280" t="s">
        <v>43</v>
      </c>
    </row>
    <row r="3" spans="1:21" ht="15" customHeight="1" x14ac:dyDescent="0.2">
      <c r="A3" s="35"/>
      <c r="B3" s="1482" t="s">
        <v>944</v>
      </c>
      <c r="C3" s="1482"/>
      <c r="D3" s="1483"/>
      <c r="E3" s="1481" t="s">
        <v>946</v>
      </c>
      <c r="F3" s="1482"/>
      <c r="G3" s="1483"/>
      <c r="H3" s="1481" t="s">
        <v>948</v>
      </c>
      <c r="I3" s="1482"/>
      <c r="J3" s="1482"/>
    </row>
    <row r="4" spans="1:21" ht="15" customHeight="1" x14ac:dyDescent="0.2">
      <c r="A4" s="207" t="s">
        <v>106</v>
      </c>
      <c r="B4" s="1485" t="s">
        <v>945</v>
      </c>
      <c r="C4" s="1485"/>
      <c r="D4" s="1486"/>
      <c r="E4" s="1484" t="s">
        <v>947</v>
      </c>
      <c r="F4" s="1485"/>
      <c r="G4" s="1486"/>
      <c r="H4" s="1484" t="s">
        <v>949</v>
      </c>
      <c r="I4" s="1485"/>
      <c r="J4" s="1485"/>
    </row>
    <row r="5" spans="1:21" ht="15" customHeight="1" x14ac:dyDescent="0.2">
      <c r="A5" s="208" t="s">
        <v>107</v>
      </c>
      <c r="B5" s="244" t="s">
        <v>74</v>
      </c>
      <c r="C5" s="302" t="s">
        <v>956</v>
      </c>
      <c r="D5" s="244" t="s">
        <v>958</v>
      </c>
      <c r="E5" s="302" t="s">
        <v>74</v>
      </c>
      <c r="F5" s="244" t="s">
        <v>950</v>
      </c>
      <c r="G5" s="302" t="s">
        <v>952</v>
      </c>
      <c r="H5" s="304" t="s">
        <v>74</v>
      </c>
      <c r="I5" s="302" t="s">
        <v>964</v>
      </c>
      <c r="J5" s="244" t="s">
        <v>965</v>
      </c>
    </row>
    <row r="6" spans="1:21" ht="15" customHeight="1" x14ac:dyDescent="0.2">
      <c r="A6" s="303"/>
      <c r="B6" s="1299" t="s">
        <v>75</v>
      </c>
      <c r="C6" s="1300" t="s">
        <v>957</v>
      </c>
      <c r="D6" s="1299" t="s">
        <v>959</v>
      </c>
      <c r="E6" s="1300" t="s">
        <v>75</v>
      </c>
      <c r="F6" s="1299" t="s">
        <v>951</v>
      </c>
      <c r="G6" s="1300" t="s">
        <v>953</v>
      </c>
      <c r="H6" s="1292" t="s">
        <v>75</v>
      </c>
      <c r="I6" s="1301" t="s">
        <v>89</v>
      </c>
      <c r="J6" s="1293" t="s">
        <v>91</v>
      </c>
    </row>
    <row r="7" spans="1:21" ht="6" customHeight="1" x14ac:dyDescent="0.2">
      <c r="A7" s="118"/>
      <c r="B7" s="223"/>
      <c r="C7" s="223"/>
      <c r="D7" s="223"/>
      <c r="E7" s="223"/>
      <c r="F7" s="223"/>
      <c r="G7" s="223"/>
      <c r="H7" s="223"/>
      <c r="I7" s="223"/>
      <c r="J7" s="223"/>
    </row>
    <row r="8" spans="1:21" ht="12" customHeight="1" x14ac:dyDescent="0.2">
      <c r="A8" s="120"/>
      <c r="B8" s="1357" t="s">
        <v>364</v>
      </c>
      <c r="C8" s="1357"/>
      <c r="D8" s="1357"/>
      <c r="E8" s="1357"/>
      <c r="F8" s="1357"/>
      <c r="G8" s="1357"/>
      <c r="H8" s="1357"/>
      <c r="I8" s="1357"/>
      <c r="J8" s="1357"/>
    </row>
    <row r="9" spans="1:21" ht="12" customHeight="1" x14ac:dyDescent="0.2">
      <c r="A9" s="120"/>
      <c r="B9" s="1359" t="s">
        <v>77</v>
      </c>
      <c r="C9" s="1359"/>
      <c r="D9" s="1359"/>
      <c r="E9" s="1359"/>
      <c r="F9" s="1359"/>
      <c r="G9" s="1359"/>
      <c r="H9" s="1359"/>
      <c r="I9" s="1359"/>
      <c r="J9" s="1359"/>
    </row>
    <row r="10" spans="1:21" ht="6" customHeight="1" x14ac:dyDescent="0.2">
      <c r="A10" s="81"/>
      <c r="B10" s="305"/>
      <c r="C10" s="138"/>
      <c r="D10" s="138"/>
      <c r="E10" s="138"/>
      <c r="F10" s="138"/>
      <c r="G10" s="138"/>
      <c r="H10" s="138"/>
      <c r="I10" s="138"/>
      <c r="J10" s="138"/>
    </row>
    <row r="11" spans="1:21" ht="12" customHeight="1" x14ac:dyDescent="0.2">
      <c r="A11" s="1179" t="s">
        <v>536</v>
      </c>
      <c r="B11" s="387">
        <v>14398</v>
      </c>
      <c r="C11" s="387">
        <v>7756</v>
      </c>
      <c r="D11" s="387">
        <v>6642</v>
      </c>
      <c r="E11" s="387">
        <v>17101</v>
      </c>
      <c r="F11" s="387">
        <v>9139</v>
      </c>
      <c r="G11" s="387">
        <v>7962</v>
      </c>
      <c r="H11" s="387">
        <v>-2703</v>
      </c>
      <c r="I11" s="387">
        <v>-1383</v>
      </c>
      <c r="J11" s="389">
        <v>-1320</v>
      </c>
      <c r="M11" s="541"/>
      <c r="N11" s="541"/>
      <c r="O11" s="541"/>
      <c r="P11" s="541"/>
      <c r="R11" s="541"/>
      <c r="S11" s="541"/>
      <c r="T11" s="541"/>
      <c r="U11" s="541"/>
    </row>
    <row r="12" spans="1:21" ht="12" customHeight="1" x14ac:dyDescent="0.2">
      <c r="A12" s="16" t="s">
        <v>77</v>
      </c>
      <c r="B12" s="395"/>
      <c r="C12" s="395"/>
      <c r="D12" s="395"/>
      <c r="E12" s="395"/>
      <c r="F12" s="395"/>
      <c r="G12" s="395"/>
      <c r="H12" s="395"/>
      <c r="I12" s="395"/>
      <c r="J12" s="400"/>
      <c r="M12" s="541"/>
      <c r="N12" s="541"/>
      <c r="O12" s="541"/>
      <c r="P12" s="541"/>
      <c r="R12" s="541"/>
      <c r="S12" s="541"/>
      <c r="T12" s="541"/>
      <c r="U12" s="541"/>
    </row>
    <row r="13" spans="1:21" ht="12" customHeight="1" x14ac:dyDescent="0.2">
      <c r="A13" s="1180" t="s">
        <v>966</v>
      </c>
      <c r="B13" s="395">
        <v>5036</v>
      </c>
      <c r="C13" s="395">
        <v>2595</v>
      </c>
      <c r="D13" s="395">
        <v>2441</v>
      </c>
      <c r="E13" s="395">
        <v>5580</v>
      </c>
      <c r="F13" s="395">
        <v>2831</v>
      </c>
      <c r="G13" s="395">
        <v>2749</v>
      </c>
      <c r="H13" s="395">
        <v>-544</v>
      </c>
      <c r="I13" s="395">
        <v>-236</v>
      </c>
      <c r="J13" s="400">
        <v>-308</v>
      </c>
      <c r="M13" s="541"/>
      <c r="N13" s="541"/>
      <c r="O13" s="541"/>
      <c r="P13" s="541"/>
      <c r="R13" s="541"/>
      <c r="S13" s="541"/>
      <c r="T13" s="541"/>
      <c r="U13" s="541"/>
    </row>
    <row r="14" spans="1:21" ht="12" customHeight="1" x14ac:dyDescent="0.2">
      <c r="A14" s="141" t="s">
        <v>503</v>
      </c>
      <c r="B14" s="395"/>
      <c r="C14" s="395"/>
      <c r="D14" s="395"/>
      <c r="E14" s="395"/>
      <c r="F14" s="395"/>
      <c r="G14" s="395"/>
      <c r="H14" s="395"/>
      <c r="I14" s="395"/>
      <c r="J14" s="400"/>
      <c r="M14" s="541"/>
      <c r="N14" s="541"/>
      <c r="O14" s="541"/>
      <c r="P14" s="541"/>
      <c r="R14" s="541"/>
      <c r="S14" s="541"/>
      <c r="T14" s="541"/>
      <c r="U14" s="541"/>
    </row>
    <row r="15" spans="1:21" ht="12" customHeight="1" x14ac:dyDescent="0.2">
      <c r="A15" s="1180" t="s">
        <v>967</v>
      </c>
      <c r="B15" s="395">
        <v>6441</v>
      </c>
      <c r="C15" s="395">
        <v>3389</v>
      </c>
      <c r="D15" s="395">
        <v>3052</v>
      </c>
      <c r="E15" s="395">
        <v>7657</v>
      </c>
      <c r="F15" s="395">
        <v>4128</v>
      </c>
      <c r="G15" s="395">
        <v>3529</v>
      </c>
      <c r="H15" s="395">
        <v>-1216</v>
      </c>
      <c r="I15" s="395">
        <v>-739</v>
      </c>
      <c r="J15" s="400">
        <v>-477</v>
      </c>
      <c r="M15" s="541"/>
      <c r="N15" s="541"/>
      <c r="O15" s="541"/>
      <c r="P15" s="541"/>
      <c r="R15" s="541"/>
      <c r="S15" s="541"/>
      <c r="T15" s="541"/>
      <c r="U15" s="541"/>
    </row>
    <row r="16" spans="1:21" ht="12" customHeight="1" x14ac:dyDescent="0.2">
      <c r="A16" s="141" t="s">
        <v>788</v>
      </c>
      <c r="B16" s="395"/>
      <c r="C16" s="395"/>
      <c r="D16" s="395"/>
      <c r="E16" s="395"/>
      <c r="F16" s="395"/>
      <c r="G16" s="395"/>
      <c r="H16" s="395"/>
      <c r="I16" s="395"/>
      <c r="J16" s="400"/>
      <c r="M16" s="541"/>
      <c r="N16" s="541"/>
      <c r="O16" s="541"/>
      <c r="P16" s="541"/>
      <c r="R16" s="541"/>
      <c r="S16" s="541"/>
      <c r="T16" s="541"/>
      <c r="U16" s="541"/>
    </row>
    <row r="17" spans="1:21" ht="12" customHeight="1" x14ac:dyDescent="0.2">
      <c r="A17" s="1180" t="s">
        <v>968</v>
      </c>
      <c r="B17" s="395">
        <v>529</v>
      </c>
      <c r="C17" s="395">
        <v>356</v>
      </c>
      <c r="D17" s="395">
        <v>173</v>
      </c>
      <c r="E17" s="395">
        <v>549</v>
      </c>
      <c r="F17" s="395">
        <v>274</v>
      </c>
      <c r="G17" s="395">
        <v>275</v>
      </c>
      <c r="H17" s="395">
        <v>-20</v>
      </c>
      <c r="I17" s="395">
        <v>82</v>
      </c>
      <c r="J17" s="400">
        <v>-102</v>
      </c>
      <c r="M17" s="541"/>
      <c r="N17" s="541"/>
      <c r="O17" s="541"/>
      <c r="P17" s="541"/>
      <c r="R17" s="541"/>
      <c r="S17" s="541"/>
      <c r="T17" s="541"/>
      <c r="U17" s="541"/>
    </row>
    <row r="18" spans="1:21" ht="12" customHeight="1" x14ac:dyDescent="0.2">
      <c r="A18" s="141" t="s">
        <v>790</v>
      </c>
      <c r="B18" s="985"/>
      <c r="C18" s="985"/>
      <c r="D18" s="985"/>
      <c r="E18" s="985"/>
      <c r="F18" s="985"/>
      <c r="G18" s="985"/>
      <c r="H18" s="985"/>
      <c r="I18" s="985"/>
      <c r="J18" s="986"/>
      <c r="M18" s="541"/>
      <c r="N18" s="541"/>
      <c r="O18" s="541"/>
      <c r="P18" s="541"/>
      <c r="R18" s="541"/>
      <c r="S18" s="541"/>
      <c r="T18" s="541"/>
      <c r="U18" s="541"/>
    </row>
    <row r="19" spans="1:21" ht="12" customHeight="1" x14ac:dyDescent="0.2">
      <c r="A19" s="123" t="s">
        <v>969</v>
      </c>
      <c r="B19" s="358"/>
      <c r="C19" s="358"/>
      <c r="D19" s="358"/>
      <c r="E19" s="358"/>
      <c r="F19" s="358"/>
      <c r="G19" s="358"/>
      <c r="H19" s="358"/>
      <c r="I19" s="358"/>
      <c r="J19" s="359"/>
      <c r="M19" s="541"/>
      <c r="N19" s="541"/>
      <c r="O19" s="541"/>
      <c r="P19" s="541"/>
      <c r="R19" s="541"/>
      <c r="S19" s="541"/>
      <c r="T19" s="541"/>
      <c r="U19" s="541"/>
    </row>
    <row r="20" spans="1:21" ht="12" customHeight="1" x14ac:dyDescent="0.2">
      <c r="A20" s="1181" t="s">
        <v>970</v>
      </c>
      <c r="B20" s="395">
        <v>1035</v>
      </c>
      <c r="C20" s="395">
        <v>593</v>
      </c>
      <c r="D20" s="395">
        <v>442</v>
      </c>
      <c r="E20" s="395">
        <v>1100</v>
      </c>
      <c r="F20" s="395">
        <v>610</v>
      </c>
      <c r="G20" s="395">
        <v>490</v>
      </c>
      <c r="H20" s="395">
        <v>-65</v>
      </c>
      <c r="I20" s="395">
        <v>-17</v>
      </c>
      <c r="J20" s="400">
        <v>-48</v>
      </c>
      <c r="M20" s="541"/>
      <c r="N20" s="541"/>
      <c r="O20" s="541"/>
      <c r="P20" s="541"/>
      <c r="R20" s="541"/>
      <c r="S20" s="541"/>
      <c r="T20" s="541"/>
      <c r="U20" s="541"/>
    </row>
    <row r="21" spans="1:21" ht="12" customHeight="1" x14ac:dyDescent="0.2">
      <c r="A21" s="141" t="s">
        <v>507</v>
      </c>
      <c r="B21" s="985"/>
      <c r="C21" s="985"/>
      <c r="D21" s="985"/>
      <c r="E21" s="985"/>
      <c r="F21" s="985"/>
      <c r="G21" s="985"/>
      <c r="H21" s="985"/>
      <c r="I21" s="985"/>
      <c r="J21" s="986"/>
      <c r="M21" s="541"/>
      <c r="N21" s="541"/>
      <c r="O21" s="541"/>
      <c r="P21" s="541"/>
      <c r="R21" s="541"/>
      <c r="S21" s="541"/>
      <c r="T21" s="541"/>
      <c r="U21" s="541"/>
    </row>
    <row r="22" spans="1:21" ht="12" customHeight="1" x14ac:dyDescent="0.2">
      <c r="A22" s="123" t="s">
        <v>971</v>
      </c>
      <c r="B22" s="358"/>
      <c r="C22" s="358"/>
      <c r="D22" s="358"/>
      <c r="E22" s="358"/>
      <c r="F22" s="358"/>
      <c r="G22" s="358"/>
      <c r="H22" s="358"/>
      <c r="I22" s="358"/>
      <c r="J22" s="359"/>
      <c r="M22" s="541"/>
      <c r="N22" s="541"/>
      <c r="O22" s="541"/>
      <c r="P22" s="541"/>
      <c r="R22" s="541"/>
      <c r="S22" s="541"/>
      <c r="T22" s="541"/>
      <c r="U22" s="541"/>
    </row>
    <row r="23" spans="1:21" ht="12" customHeight="1" x14ac:dyDescent="0.2">
      <c r="A23" s="1181" t="s">
        <v>972</v>
      </c>
      <c r="B23" s="395">
        <v>1357</v>
      </c>
      <c r="C23" s="395">
        <v>823</v>
      </c>
      <c r="D23" s="395">
        <v>534</v>
      </c>
      <c r="E23" s="395">
        <v>2215</v>
      </c>
      <c r="F23" s="395">
        <v>1296</v>
      </c>
      <c r="G23" s="395">
        <v>919</v>
      </c>
      <c r="H23" s="395">
        <v>-858</v>
      </c>
      <c r="I23" s="395">
        <v>-473</v>
      </c>
      <c r="J23" s="400">
        <v>-385</v>
      </c>
      <c r="M23" s="541"/>
      <c r="N23" s="541"/>
      <c r="O23" s="541"/>
      <c r="P23" s="541"/>
      <c r="R23" s="541"/>
      <c r="S23" s="541"/>
      <c r="T23" s="541"/>
      <c r="U23" s="541"/>
    </row>
    <row r="24" spans="1:21" ht="12" customHeight="1" x14ac:dyDescent="0.2">
      <c r="A24" s="141" t="s">
        <v>973</v>
      </c>
      <c r="B24" s="360"/>
      <c r="C24" s="360"/>
      <c r="D24" s="360"/>
      <c r="E24" s="360"/>
      <c r="F24" s="360"/>
      <c r="G24" s="360"/>
      <c r="H24" s="360"/>
      <c r="I24" s="360"/>
      <c r="J24" s="361"/>
      <c r="M24" s="541"/>
      <c r="N24" s="541"/>
      <c r="O24" s="541"/>
      <c r="P24" s="541"/>
      <c r="R24" s="541"/>
      <c r="S24" s="541"/>
      <c r="T24" s="541"/>
      <c r="U24" s="541"/>
    </row>
    <row r="25" spans="1:21" ht="6" customHeight="1" x14ac:dyDescent="0.2">
      <c r="A25" s="80"/>
      <c r="B25" s="348"/>
      <c r="C25" s="348"/>
      <c r="D25" s="348"/>
      <c r="E25" s="348"/>
      <c r="F25" s="348"/>
      <c r="G25" s="348"/>
      <c r="H25" s="348"/>
      <c r="I25" s="350"/>
      <c r="J25" s="351"/>
      <c r="M25" s="541"/>
      <c r="N25" s="541"/>
      <c r="O25" s="541"/>
      <c r="P25" s="541"/>
      <c r="R25" s="541"/>
      <c r="S25" s="541"/>
      <c r="T25" s="541"/>
      <c r="U25" s="541"/>
    </row>
    <row r="26" spans="1:21" ht="12" customHeight="1" x14ac:dyDescent="0.2">
      <c r="A26" s="1179" t="s">
        <v>82</v>
      </c>
      <c r="B26" s="348">
        <v>6782</v>
      </c>
      <c r="C26" s="348">
        <v>3550</v>
      </c>
      <c r="D26" s="348">
        <v>3232</v>
      </c>
      <c r="E26" s="348">
        <v>7865</v>
      </c>
      <c r="F26" s="348">
        <v>4272</v>
      </c>
      <c r="G26" s="348">
        <v>3593</v>
      </c>
      <c r="H26" s="348">
        <v>-1083</v>
      </c>
      <c r="I26" s="348">
        <v>-722</v>
      </c>
      <c r="J26" s="349">
        <v>-361</v>
      </c>
      <c r="M26" s="541"/>
      <c r="N26" s="541"/>
      <c r="O26" s="541"/>
      <c r="P26" s="541"/>
      <c r="R26" s="541"/>
      <c r="S26" s="541"/>
      <c r="T26" s="541"/>
      <c r="U26" s="541"/>
    </row>
    <row r="27" spans="1:21" ht="12" customHeight="1" x14ac:dyDescent="0.2">
      <c r="A27" s="16" t="s">
        <v>83</v>
      </c>
      <c r="B27" s="782"/>
      <c r="C27" s="782"/>
      <c r="D27" s="782"/>
      <c r="E27" s="782"/>
      <c r="F27" s="782"/>
      <c r="G27" s="782"/>
      <c r="H27" s="782"/>
      <c r="I27" s="782"/>
      <c r="J27" s="783"/>
      <c r="M27" s="541"/>
      <c r="N27" s="541"/>
      <c r="O27" s="541"/>
      <c r="P27" s="541"/>
      <c r="R27" s="541"/>
      <c r="S27" s="541"/>
      <c r="T27" s="541"/>
      <c r="U27" s="541"/>
    </row>
    <row r="28" spans="1:21" ht="12" customHeight="1" x14ac:dyDescent="0.2">
      <c r="A28" s="1180" t="s">
        <v>974</v>
      </c>
      <c r="B28" s="782">
        <v>2536</v>
      </c>
      <c r="C28" s="782">
        <v>1263</v>
      </c>
      <c r="D28" s="782">
        <v>1273</v>
      </c>
      <c r="E28" s="782">
        <v>2747</v>
      </c>
      <c r="F28" s="782">
        <v>1388</v>
      </c>
      <c r="G28" s="782">
        <v>1359</v>
      </c>
      <c r="H28" s="782">
        <v>-211</v>
      </c>
      <c r="I28" s="782">
        <v>-125</v>
      </c>
      <c r="J28" s="783">
        <v>-86</v>
      </c>
      <c r="M28" s="541"/>
      <c r="N28" s="541"/>
      <c r="O28" s="541"/>
      <c r="P28" s="541"/>
      <c r="R28" s="541"/>
      <c r="S28" s="541"/>
      <c r="T28" s="541"/>
      <c r="U28" s="541"/>
    </row>
    <row r="29" spans="1:21" ht="12" customHeight="1" x14ac:dyDescent="0.2">
      <c r="A29" s="141" t="s">
        <v>503</v>
      </c>
      <c r="B29" s="981"/>
      <c r="C29" s="981"/>
      <c r="D29" s="981"/>
      <c r="E29" s="981"/>
      <c r="F29" s="981"/>
      <c r="G29" s="981"/>
      <c r="H29" s="981"/>
      <c r="I29" s="981"/>
      <c r="J29" s="982"/>
      <c r="M29" s="541"/>
      <c r="N29" s="541"/>
      <c r="O29" s="541"/>
      <c r="P29" s="541"/>
      <c r="R29" s="541"/>
      <c r="S29" s="541"/>
      <c r="T29" s="541"/>
      <c r="U29" s="541"/>
    </row>
    <row r="30" spans="1:21" ht="12" customHeight="1" x14ac:dyDescent="0.2">
      <c r="A30" s="1180" t="s">
        <v>975</v>
      </c>
      <c r="B30" s="782">
        <v>3030</v>
      </c>
      <c r="C30" s="782">
        <v>1587</v>
      </c>
      <c r="D30" s="782">
        <v>1443</v>
      </c>
      <c r="E30" s="782">
        <v>3545</v>
      </c>
      <c r="F30" s="782">
        <v>1944</v>
      </c>
      <c r="G30" s="782">
        <v>1601</v>
      </c>
      <c r="H30" s="782">
        <v>-515</v>
      </c>
      <c r="I30" s="782">
        <v>-357</v>
      </c>
      <c r="J30" s="783">
        <v>-158</v>
      </c>
      <c r="M30" s="541"/>
      <c r="N30" s="541"/>
      <c r="O30" s="541"/>
      <c r="P30" s="541"/>
      <c r="R30" s="541"/>
      <c r="S30" s="541"/>
      <c r="T30" s="541"/>
      <c r="U30" s="541"/>
    </row>
    <row r="31" spans="1:21" ht="12" customHeight="1" x14ac:dyDescent="0.2">
      <c r="A31" s="141" t="s">
        <v>788</v>
      </c>
      <c r="B31" s="981"/>
      <c r="C31" s="981"/>
      <c r="D31" s="981"/>
      <c r="E31" s="981"/>
      <c r="F31" s="981"/>
      <c r="G31" s="981"/>
      <c r="H31" s="981"/>
      <c r="I31" s="981"/>
      <c r="J31" s="982"/>
      <c r="M31" s="541"/>
      <c r="N31" s="541"/>
      <c r="O31" s="541"/>
      <c r="P31" s="541"/>
      <c r="R31" s="541"/>
      <c r="S31" s="541"/>
      <c r="T31" s="541"/>
      <c r="U31" s="541"/>
    </row>
    <row r="32" spans="1:21" ht="12" customHeight="1" x14ac:dyDescent="0.2">
      <c r="A32" s="1180" t="s">
        <v>976</v>
      </c>
      <c r="B32" s="782">
        <v>97</v>
      </c>
      <c r="C32" s="782">
        <v>61</v>
      </c>
      <c r="D32" s="782">
        <v>36</v>
      </c>
      <c r="E32" s="782">
        <v>86</v>
      </c>
      <c r="F32" s="782">
        <v>48</v>
      </c>
      <c r="G32" s="782">
        <v>38</v>
      </c>
      <c r="H32" s="782">
        <v>11</v>
      </c>
      <c r="I32" s="782">
        <v>13</v>
      </c>
      <c r="J32" s="783">
        <v>-2</v>
      </c>
      <c r="M32" s="541"/>
      <c r="N32" s="541"/>
      <c r="O32" s="541"/>
      <c r="P32" s="541"/>
      <c r="R32" s="541"/>
      <c r="S32" s="541"/>
      <c r="T32" s="541"/>
      <c r="U32" s="541"/>
    </row>
    <row r="33" spans="1:21" ht="12" customHeight="1" x14ac:dyDescent="0.2">
      <c r="A33" s="141" t="s">
        <v>790</v>
      </c>
      <c r="B33" s="782"/>
      <c r="C33" s="782"/>
      <c r="D33" s="782"/>
      <c r="E33" s="782"/>
      <c r="F33" s="782"/>
      <c r="G33" s="782"/>
      <c r="H33" s="782"/>
      <c r="I33" s="782"/>
      <c r="J33" s="783"/>
      <c r="M33" s="541"/>
      <c r="N33" s="541"/>
      <c r="O33" s="541"/>
      <c r="P33" s="541"/>
      <c r="R33" s="541"/>
      <c r="S33" s="541"/>
      <c r="T33" s="541"/>
      <c r="U33" s="541"/>
    </row>
    <row r="34" spans="1:21" ht="12" customHeight="1" x14ac:dyDescent="0.2">
      <c r="A34" s="1180" t="s">
        <v>977</v>
      </c>
      <c r="B34" s="782">
        <v>471</v>
      </c>
      <c r="C34" s="782">
        <v>240</v>
      </c>
      <c r="D34" s="782">
        <v>231</v>
      </c>
      <c r="E34" s="782">
        <v>471</v>
      </c>
      <c r="F34" s="782">
        <v>288</v>
      </c>
      <c r="G34" s="782">
        <v>183</v>
      </c>
      <c r="H34" s="1130" t="s">
        <v>1010</v>
      </c>
      <c r="I34" s="782">
        <v>-48</v>
      </c>
      <c r="J34" s="783">
        <v>48</v>
      </c>
      <c r="M34" s="541"/>
      <c r="N34" s="541"/>
      <c r="O34" s="541"/>
      <c r="P34" s="541"/>
      <c r="R34" s="541"/>
      <c r="S34" s="541"/>
      <c r="T34" s="541"/>
      <c r="U34" s="541"/>
    </row>
    <row r="35" spans="1:21" ht="12" customHeight="1" x14ac:dyDescent="0.2">
      <c r="A35" s="141" t="s">
        <v>507</v>
      </c>
      <c r="B35" s="782"/>
      <c r="C35" s="782"/>
      <c r="D35" s="782"/>
      <c r="E35" s="782"/>
      <c r="F35" s="782"/>
      <c r="G35" s="782"/>
      <c r="H35" s="782"/>
      <c r="I35" s="782"/>
      <c r="J35" s="783"/>
      <c r="M35" s="541"/>
      <c r="N35" s="541"/>
      <c r="O35" s="541"/>
      <c r="P35" s="541"/>
      <c r="R35" s="541"/>
      <c r="S35" s="541"/>
      <c r="T35" s="541"/>
      <c r="U35" s="541"/>
    </row>
    <row r="36" spans="1:21" ht="12" customHeight="1" x14ac:dyDescent="0.2">
      <c r="A36" s="123" t="s">
        <v>971</v>
      </c>
      <c r="B36" s="983"/>
      <c r="C36" s="983"/>
      <c r="D36" s="983"/>
      <c r="E36" s="983"/>
      <c r="F36" s="983"/>
      <c r="G36" s="983"/>
      <c r="H36" s="983"/>
      <c r="I36" s="983"/>
      <c r="J36" s="984"/>
      <c r="M36" s="541"/>
      <c r="N36" s="541"/>
      <c r="O36" s="541"/>
      <c r="P36" s="541"/>
      <c r="R36" s="541"/>
      <c r="S36" s="541"/>
      <c r="T36" s="541"/>
      <c r="U36" s="541"/>
    </row>
    <row r="37" spans="1:21" ht="12" customHeight="1" x14ac:dyDescent="0.2">
      <c r="A37" s="1181" t="s">
        <v>972</v>
      </c>
      <c r="B37" s="782">
        <v>648</v>
      </c>
      <c r="C37" s="782">
        <v>399</v>
      </c>
      <c r="D37" s="782">
        <v>249</v>
      </c>
      <c r="E37" s="782">
        <v>1016</v>
      </c>
      <c r="F37" s="782">
        <v>604</v>
      </c>
      <c r="G37" s="782">
        <v>412</v>
      </c>
      <c r="H37" s="782">
        <v>-368</v>
      </c>
      <c r="I37" s="782">
        <v>-205</v>
      </c>
      <c r="J37" s="783">
        <v>-163</v>
      </c>
      <c r="M37" s="541"/>
      <c r="N37" s="541"/>
      <c r="O37" s="541"/>
      <c r="P37" s="541"/>
      <c r="R37" s="541"/>
      <c r="S37" s="541"/>
      <c r="T37" s="541"/>
      <c r="U37" s="541"/>
    </row>
    <row r="38" spans="1:21" ht="12" customHeight="1" x14ac:dyDescent="0.2">
      <c r="A38" s="141" t="s">
        <v>973</v>
      </c>
      <c r="B38" s="782"/>
      <c r="C38" s="782"/>
      <c r="D38" s="782"/>
      <c r="E38" s="782"/>
      <c r="F38" s="782"/>
      <c r="G38" s="782"/>
      <c r="H38" s="782"/>
      <c r="I38" s="782"/>
      <c r="J38" s="783"/>
      <c r="M38" s="541"/>
      <c r="N38" s="541"/>
      <c r="O38" s="541"/>
      <c r="P38" s="541"/>
      <c r="R38" s="541"/>
      <c r="S38" s="541"/>
      <c r="T38" s="541"/>
      <c r="U38" s="541"/>
    </row>
    <row r="39" spans="1:21" ht="6" customHeight="1" x14ac:dyDescent="0.2">
      <c r="A39" s="80"/>
      <c r="B39" s="804"/>
      <c r="C39" s="804"/>
      <c r="D39" s="804"/>
      <c r="E39" s="804"/>
      <c r="F39" s="804"/>
      <c r="G39" s="804"/>
      <c r="H39" s="804"/>
      <c r="I39" s="782"/>
      <c r="J39" s="783"/>
      <c r="M39" s="541"/>
      <c r="N39" s="541"/>
      <c r="O39" s="541"/>
      <c r="P39" s="541"/>
      <c r="R39" s="541"/>
      <c r="S39" s="541"/>
      <c r="T39" s="541"/>
      <c r="U39" s="541"/>
    </row>
    <row r="40" spans="1:21" ht="12" customHeight="1" x14ac:dyDescent="0.2">
      <c r="A40" s="1179" t="s">
        <v>85</v>
      </c>
      <c r="B40" s="804">
        <v>7616</v>
      </c>
      <c r="C40" s="804">
        <v>4206</v>
      </c>
      <c r="D40" s="804">
        <v>3410</v>
      </c>
      <c r="E40" s="804">
        <v>9236</v>
      </c>
      <c r="F40" s="804">
        <v>4867</v>
      </c>
      <c r="G40" s="804">
        <v>4369</v>
      </c>
      <c r="H40" s="804">
        <v>-1620</v>
      </c>
      <c r="I40" s="804">
        <v>-661</v>
      </c>
      <c r="J40" s="803">
        <v>-959</v>
      </c>
      <c r="M40" s="541"/>
      <c r="N40" s="541"/>
      <c r="O40" s="541"/>
      <c r="P40" s="541"/>
      <c r="R40" s="541"/>
      <c r="S40" s="541"/>
      <c r="T40" s="541"/>
      <c r="U40" s="541"/>
    </row>
    <row r="41" spans="1:21" ht="12" customHeight="1" x14ac:dyDescent="0.2">
      <c r="A41" s="16" t="s">
        <v>86</v>
      </c>
      <c r="B41" s="782"/>
      <c r="C41" s="782"/>
      <c r="D41" s="782"/>
      <c r="E41" s="782"/>
      <c r="F41" s="782"/>
      <c r="G41" s="782"/>
      <c r="H41" s="782"/>
      <c r="I41" s="782"/>
      <c r="J41" s="783"/>
      <c r="M41" s="541"/>
      <c r="N41" s="541"/>
      <c r="O41" s="541"/>
      <c r="P41" s="541"/>
      <c r="R41" s="541"/>
      <c r="S41" s="541"/>
      <c r="T41" s="541"/>
      <c r="U41" s="541"/>
    </row>
    <row r="42" spans="1:21" ht="12" customHeight="1" x14ac:dyDescent="0.2">
      <c r="A42" s="1180" t="s">
        <v>978</v>
      </c>
      <c r="B42" s="782">
        <v>2500</v>
      </c>
      <c r="C42" s="782">
        <v>1332</v>
      </c>
      <c r="D42" s="782">
        <v>1168</v>
      </c>
      <c r="E42" s="782">
        <v>2833</v>
      </c>
      <c r="F42" s="782">
        <v>1443</v>
      </c>
      <c r="G42" s="782">
        <v>1390</v>
      </c>
      <c r="H42" s="782">
        <v>-333</v>
      </c>
      <c r="I42" s="782">
        <v>-111</v>
      </c>
      <c r="J42" s="783">
        <v>-222</v>
      </c>
      <c r="M42" s="541"/>
      <c r="N42" s="541"/>
      <c r="O42" s="541"/>
      <c r="P42" s="541"/>
      <c r="R42" s="541"/>
      <c r="S42" s="541"/>
      <c r="T42" s="541"/>
      <c r="U42" s="541"/>
    </row>
    <row r="43" spans="1:21" ht="12" customHeight="1" x14ac:dyDescent="0.2">
      <c r="A43" s="141" t="s">
        <v>503</v>
      </c>
      <c r="B43" s="981"/>
      <c r="C43" s="981"/>
      <c r="D43" s="981"/>
      <c r="E43" s="981"/>
      <c r="F43" s="981"/>
      <c r="G43" s="981"/>
      <c r="H43" s="981"/>
      <c r="I43" s="981"/>
      <c r="J43" s="982"/>
      <c r="M43" s="541"/>
      <c r="N43" s="541"/>
      <c r="O43" s="541"/>
      <c r="P43" s="541"/>
      <c r="R43" s="541"/>
      <c r="S43" s="541"/>
      <c r="T43" s="541"/>
      <c r="U43" s="541"/>
    </row>
    <row r="44" spans="1:21" ht="12" customHeight="1" x14ac:dyDescent="0.2">
      <c r="A44" s="1180" t="s">
        <v>979</v>
      </c>
      <c r="B44" s="782">
        <v>3411</v>
      </c>
      <c r="C44" s="782">
        <v>1802</v>
      </c>
      <c r="D44" s="782">
        <v>1609</v>
      </c>
      <c r="E44" s="782">
        <v>4112</v>
      </c>
      <c r="F44" s="782">
        <v>2184</v>
      </c>
      <c r="G44" s="782">
        <v>1928</v>
      </c>
      <c r="H44" s="782">
        <v>-701</v>
      </c>
      <c r="I44" s="782">
        <v>-382</v>
      </c>
      <c r="J44" s="783">
        <v>-319</v>
      </c>
      <c r="M44" s="541"/>
      <c r="N44" s="541"/>
      <c r="O44" s="541"/>
      <c r="P44" s="541"/>
      <c r="R44" s="541"/>
      <c r="S44" s="541"/>
      <c r="T44" s="541"/>
      <c r="U44" s="541"/>
    </row>
    <row r="45" spans="1:21" ht="12" customHeight="1" x14ac:dyDescent="0.2">
      <c r="A45" s="141" t="s">
        <v>788</v>
      </c>
      <c r="B45" s="981"/>
      <c r="C45" s="981"/>
      <c r="D45" s="981"/>
      <c r="E45" s="981"/>
      <c r="F45" s="981"/>
      <c r="G45" s="981"/>
      <c r="H45" s="981"/>
      <c r="I45" s="981"/>
      <c r="J45" s="982"/>
      <c r="M45" s="541"/>
      <c r="N45" s="541"/>
      <c r="O45" s="541"/>
      <c r="P45" s="541"/>
      <c r="R45" s="541"/>
      <c r="S45" s="541"/>
      <c r="T45" s="541"/>
      <c r="U45" s="541"/>
    </row>
    <row r="46" spans="1:21" ht="12" customHeight="1" x14ac:dyDescent="0.2">
      <c r="A46" s="1180" t="s">
        <v>980</v>
      </c>
      <c r="B46" s="782">
        <v>432</v>
      </c>
      <c r="C46" s="782">
        <v>295</v>
      </c>
      <c r="D46" s="782">
        <v>137</v>
      </c>
      <c r="E46" s="782">
        <v>463</v>
      </c>
      <c r="F46" s="782">
        <v>226</v>
      </c>
      <c r="G46" s="782">
        <v>237</v>
      </c>
      <c r="H46" s="782">
        <v>-31</v>
      </c>
      <c r="I46" s="782">
        <v>69</v>
      </c>
      <c r="J46" s="783">
        <v>-100</v>
      </c>
      <c r="M46" s="541"/>
      <c r="N46" s="541"/>
      <c r="O46" s="541"/>
      <c r="P46" s="541"/>
      <c r="R46" s="541"/>
      <c r="S46" s="541"/>
      <c r="T46" s="541"/>
      <c r="U46" s="541"/>
    </row>
    <row r="47" spans="1:21" ht="12" customHeight="1" x14ac:dyDescent="0.2">
      <c r="A47" s="141" t="s">
        <v>790</v>
      </c>
      <c r="B47" s="782"/>
      <c r="C47" s="782"/>
      <c r="D47" s="782"/>
      <c r="E47" s="782"/>
      <c r="F47" s="782"/>
      <c r="G47" s="782"/>
      <c r="H47" s="782"/>
      <c r="I47" s="782"/>
      <c r="J47" s="783"/>
      <c r="M47" s="541"/>
      <c r="N47" s="541"/>
      <c r="O47" s="541"/>
      <c r="P47" s="541"/>
      <c r="R47" s="541"/>
      <c r="S47" s="541"/>
      <c r="T47" s="541"/>
      <c r="U47" s="541"/>
    </row>
    <row r="48" spans="1:21" ht="12" customHeight="1" x14ac:dyDescent="0.2">
      <c r="A48" s="1180" t="s">
        <v>970</v>
      </c>
      <c r="B48" s="782">
        <v>564</v>
      </c>
      <c r="C48" s="782">
        <v>353</v>
      </c>
      <c r="D48" s="782">
        <v>211</v>
      </c>
      <c r="E48" s="782">
        <v>629</v>
      </c>
      <c r="F48" s="782">
        <v>322</v>
      </c>
      <c r="G48" s="782">
        <v>307</v>
      </c>
      <c r="H48" s="782">
        <v>-65</v>
      </c>
      <c r="I48" s="782">
        <v>31</v>
      </c>
      <c r="J48" s="783">
        <v>-96</v>
      </c>
      <c r="M48" s="541"/>
      <c r="N48" s="541"/>
      <c r="O48" s="541"/>
      <c r="P48" s="541"/>
      <c r="R48" s="541"/>
      <c r="S48" s="541"/>
      <c r="T48" s="541"/>
      <c r="U48" s="541"/>
    </row>
    <row r="49" spans="1:21" ht="12" customHeight="1" x14ac:dyDescent="0.2">
      <c r="A49" s="141" t="s">
        <v>507</v>
      </c>
      <c r="B49" s="981"/>
      <c r="C49" s="981"/>
      <c r="D49" s="981"/>
      <c r="E49" s="981"/>
      <c r="F49" s="981"/>
      <c r="G49" s="981"/>
      <c r="H49" s="981"/>
      <c r="I49" s="981"/>
      <c r="J49" s="982"/>
      <c r="M49" s="541"/>
      <c r="N49" s="541"/>
      <c r="O49" s="541"/>
      <c r="P49" s="541"/>
      <c r="R49" s="541"/>
      <c r="S49" s="541"/>
      <c r="T49" s="541"/>
      <c r="U49" s="541"/>
    </row>
    <row r="50" spans="1:21" ht="12" customHeight="1" x14ac:dyDescent="0.2">
      <c r="A50" s="123" t="s">
        <v>971</v>
      </c>
      <c r="B50" s="981"/>
      <c r="C50" s="981"/>
      <c r="D50" s="981"/>
      <c r="E50" s="981"/>
      <c r="F50" s="981"/>
      <c r="G50" s="981"/>
      <c r="H50" s="981"/>
      <c r="I50" s="981"/>
      <c r="J50" s="982"/>
      <c r="M50" s="541"/>
      <c r="N50" s="541"/>
      <c r="O50" s="541"/>
      <c r="P50" s="541"/>
      <c r="R50" s="541"/>
      <c r="S50" s="541"/>
      <c r="T50" s="541"/>
      <c r="U50" s="541"/>
    </row>
    <row r="51" spans="1:21" ht="12" customHeight="1" x14ac:dyDescent="0.2">
      <c r="A51" s="1181" t="s">
        <v>972</v>
      </c>
      <c r="B51" s="782">
        <v>709</v>
      </c>
      <c r="C51" s="782">
        <v>424</v>
      </c>
      <c r="D51" s="782">
        <v>285</v>
      </c>
      <c r="E51" s="782">
        <v>1199</v>
      </c>
      <c r="F51" s="782">
        <v>692</v>
      </c>
      <c r="G51" s="782">
        <v>507</v>
      </c>
      <c r="H51" s="782">
        <v>-490</v>
      </c>
      <c r="I51" s="782">
        <v>-268</v>
      </c>
      <c r="J51" s="783">
        <v>-222</v>
      </c>
      <c r="M51" s="541"/>
      <c r="N51" s="541"/>
      <c r="O51" s="541"/>
      <c r="P51" s="541"/>
      <c r="R51" s="541"/>
      <c r="S51" s="541"/>
      <c r="T51" s="541"/>
      <c r="U51" s="541"/>
    </row>
    <row r="52" spans="1:21" ht="12" customHeight="1" x14ac:dyDescent="0.2">
      <c r="A52" s="141" t="s">
        <v>973</v>
      </c>
      <c r="B52" s="301"/>
      <c r="C52" s="301"/>
      <c r="D52" s="301"/>
      <c r="E52" s="301"/>
      <c r="F52" s="301"/>
      <c r="G52" s="301"/>
      <c r="H52" s="301"/>
      <c r="I52" s="301"/>
      <c r="J52" s="300"/>
      <c r="M52" s="541"/>
      <c r="N52" s="541"/>
      <c r="O52" s="541"/>
      <c r="P52" s="541"/>
      <c r="R52" s="541"/>
      <c r="S52" s="541"/>
      <c r="T52" s="541"/>
      <c r="U52" s="541"/>
    </row>
    <row r="53" spans="1:21" ht="6" customHeight="1" x14ac:dyDescent="0.2">
      <c r="M53" s="541"/>
      <c r="N53" s="541"/>
      <c r="O53" s="541"/>
      <c r="P53" s="541"/>
      <c r="R53" s="541"/>
      <c r="S53" s="541"/>
      <c r="T53" s="541"/>
      <c r="U53" s="541"/>
    </row>
    <row r="54" spans="1:21" ht="12" customHeight="1" x14ac:dyDescent="0.2">
      <c r="B54" s="1439" t="s">
        <v>981</v>
      </c>
      <c r="C54" s="1439"/>
      <c r="D54" s="1439"/>
      <c r="E54" s="1439"/>
      <c r="F54" s="1439"/>
      <c r="G54" s="1439"/>
      <c r="H54" s="1439"/>
      <c r="I54" s="1439"/>
      <c r="J54" s="1439"/>
      <c r="M54" s="541"/>
      <c r="N54" s="541"/>
      <c r="O54" s="541"/>
      <c r="P54" s="541"/>
      <c r="R54" s="541"/>
      <c r="S54" s="541"/>
      <c r="T54" s="541"/>
      <c r="U54" s="541"/>
    </row>
    <row r="55" spans="1:21" ht="12" customHeight="1" x14ac:dyDescent="0.2">
      <c r="B55" s="1441" t="s">
        <v>982</v>
      </c>
      <c r="C55" s="1441"/>
      <c r="D55" s="1441"/>
      <c r="E55" s="1441"/>
      <c r="F55" s="1441"/>
      <c r="G55" s="1441"/>
      <c r="H55" s="1441"/>
      <c r="I55" s="1441"/>
      <c r="J55" s="1441"/>
      <c r="M55" s="541"/>
      <c r="N55" s="541"/>
      <c r="O55" s="541"/>
      <c r="P55" s="541"/>
      <c r="R55" s="541"/>
      <c r="S55" s="541"/>
      <c r="T55" s="541"/>
      <c r="U55" s="541"/>
    </row>
    <row r="56" spans="1:21" ht="6" customHeight="1" x14ac:dyDescent="0.2">
      <c r="B56" s="245"/>
      <c r="C56" s="245"/>
      <c r="D56" s="245"/>
      <c r="E56" s="245"/>
      <c r="F56" s="245"/>
      <c r="G56" s="245"/>
      <c r="H56" s="245"/>
      <c r="I56" s="245"/>
      <c r="J56" s="245"/>
      <c r="M56" s="541"/>
      <c r="N56" s="541"/>
      <c r="O56" s="541"/>
      <c r="P56" s="541"/>
      <c r="R56" s="541"/>
      <c r="S56" s="541"/>
      <c r="T56" s="541"/>
      <c r="U56" s="541"/>
    </row>
    <row r="57" spans="1:21" ht="12" customHeight="1" x14ac:dyDescent="0.2">
      <c r="A57" s="1179" t="s">
        <v>536</v>
      </c>
      <c r="B57" s="776">
        <v>11153</v>
      </c>
      <c r="C57" s="776">
        <v>5755</v>
      </c>
      <c r="D57" s="776">
        <v>5398</v>
      </c>
      <c r="E57" s="776">
        <v>11153</v>
      </c>
      <c r="F57" s="776">
        <v>5342</v>
      </c>
      <c r="G57" s="776">
        <v>5811</v>
      </c>
      <c r="H57" s="804" t="s">
        <v>1010</v>
      </c>
      <c r="I57" s="776">
        <v>413</v>
      </c>
      <c r="J57" s="799">
        <v>-413</v>
      </c>
      <c r="M57" s="541"/>
      <c r="N57" s="541"/>
      <c r="O57" s="541"/>
      <c r="P57" s="541"/>
      <c r="R57" s="541"/>
      <c r="S57" s="541"/>
      <c r="T57" s="541"/>
      <c r="U57" s="541"/>
    </row>
    <row r="58" spans="1:21" ht="12" customHeight="1" x14ac:dyDescent="0.2">
      <c r="A58" s="16" t="s">
        <v>77</v>
      </c>
      <c r="B58" s="798"/>
      <c r="C58" s="798"/>
      <c r="D58" s="798"/>
      <c r="E58" s="798"/>
      <c r="F58" s="798"/>
      <c r="G58" s="798"/>
      <c r="H58" s="798"/>
      <c r="I58" s="798"/>
      <c r="J58" s="802"/>
      <c r="M58" s="541"/>
      <c r="N58" s="541"/>
      <c r="O58" s="541"/>
      <c r="P58" s="541"/>
      <c r="R58" s="541"/>
      <c r="S58" s="541"/>
      <c r="T58" s="541"/>
      <c r="U58" s="541"/>
    </row>
    <row r="59" spans="1:21" ht="12" customHeight="1" x14ac:dyDescent="0.2">
      <c r="A59" s="1180" t="s">
        <v>966</v>
      </c>
      <c r="B59" s="798">
        <v>3854</v>
      </c>
      <c r="C59" s="798">
        <v>1882</v>
      </c>
      <c r="D59" s="798">
        <v>1972</v>
      </c>
      <c r="E59" s="798">
        <v>3854</v>
      </c>
      <c r="F59" s="798">
        <v>1791</v>
      </c>
      <c r="G59" s="798">
        <v>2063</v>
      </c>
      <c r="H59" s="782" t="s">
        <v>1010</v>
      </c>
      <c r="I59" s="798">
        <v>91</v>
      </c>
      <c r="J59" s="802">
        <v>-91</v>
      </c>
      <c r="M59" s="541"/>
      <c r="N59" s="541"/>
      <c r="O59" s="541"/>
      <c r="P59" s="541"/>
      <c r="R59" s="541"/>
      <c r="S59" s="541"/>
      <c r="T59" s="541"/>
      <c r="U59" s="541"/>
    </row>
    <row r="60" spans="1:21" ht="12" customHeight="1" x14ac:dyDescent="0.2">
      <c r="A60" s="141" t="s">
        <v>503</v>
      </c>
      <c r="B60" s="972"/>
      <c r="C60" s="972"/>
      <c r="D60" s="972"/>
      <c r="E60" s="972"/>
      <c r="F60" s="972"/>
      <c r="G60" s="972"/>
      <c r="H60" s="972"/>
      <c r="I60" s="972"/>
      <c r="J60" s="973"/>
      <c r="M60" s="541"/>
      <c r="N60" s="541"/>
      <c r="O60" s="541"/>
      <c r="P60" s="541"/>
      <c r="R60" s="541"/>
      <c r="S60" s="541"/>
      <c r="T60" s="541"/>
      <c r="U60" s="541"/>
    </row>
    <row r="61" spans="1:21" ht="12" customHeight="1" x14ac:dyDescent="0.2">
      <c r="A61" s="1180" t="s">
        <v>967</v>
      </c>
      <c r="B61" s="798">
        <v>4919</v>
      </c>
      <c r="C61" s="798">
        <v>2450</v>
      </c>
      <c r="D61" s="798">
        <v>2469</v>
      </c>
      <c r="E61" s="798">
        <v>4919</v>
      </c>
      <c r="F61" s="798">
        <v>2416</v>
      </c>
      <c r="G61" s="798">
        <v>2503</v>
      </c>
      <c r="H61" s="782" t="s">
        <v>1010</v>
      </c>
      <c r="I61" s="798">
        <v>34</v>
      </c>
      <c r="J61" s="802">
        <v>-34</v>
      </c>
      <c r="M61" s="541"/>
      <c r="N61" s="541"/>
      <c r="O61" s="541"/>
      <c r="P61" s="541"/>
      <c r="R61" s="541"/>
      <c r="S61" s="541"/>
      <c r="T61" s="541"/>
      <c r="U61" s="541"/>
    </row>
    <row r="62" spans="1:21" ht="12" customHeight="1" x14ac:dyDescent="0.2">
      <c r="A62" s="141" t="s">
        <v>788</v>
      </c>
      <c r="B62" s="972"/>
      <c r="C62" s="972"/>
      <c r="D62" s="972"/>
      <c r="E62" s="972"/>
      <c r="F62" s="972"/>
      <c r="G62" s="972"/>
      <c r="H62" s="972"/>
      <c r="I62" s="972"/>
      <c r="J62" s="973"/>
      <c r="M62" s="541"/>
      <c r="N62" s="541"/>
      <c r="O62" s="541"/>
      <c r="P62" s="541"/>
      <c r="R62" s="541"/>
      <c r="S62" s="541"/>
      <c r="T62" s="541"/>
      <c r="U62" s="541"/>
    </row>
    <row r="63" spans="1:21" ht="12" customHeight="1" x14ac:dyDescent="0.2">
      <c r="A63" s="1180" t="s">
        <v>968</v>
      </c>
      <c r="B63" s="798">
        <v>403</v>
      </c>
      <c r="C63" s="798">
        <v>269</v>
      </c>
      <c r="D63" s="798">
        <v>134</v>
      </c>
      <c r="E63" s="798">
        <v>403</v>
      </c>
      <c r="F63" s="798">
        <v>176</v>
      </c>
      <c r="G63" s="798">
        <v>227</v>
      </c>
      <c r="H63" s="782" t="s">
        <v>1010</v>
      </c>
      <c r="I63" s="798">
        <v>93</v>
      </c>
      <c r="J63" s="802">
        <v>-93</v>
      </c>
      <c r="M63" s="541"/>
      <c r="N63" s="541"/>
      <c r="O63" s="541"/>
      <c r="P63" s="541"/>
      <c r="R63" s="541"/>
      <c r="S63" s="541"/>
      <c r="T63" s="541"/>
      <c r="U63" s="541"/>
    </row>
    <row r="64" spans="1:21" ht="12" customHeight="1" x14ac:dyDescent="0.2">
      <c r="A64" s="141" t="s">
        <v>790</v>
      </c>
      <c r="B64" s="798"/>
      <c r="C64" s="798"/>
      <c r="D64" s="798"/>
      <c r="E64" s="798"/>
      <c r="F64" s="798"/>
      <c r="G64" s="798"/>
      <c r="H64" s="798"/>
      <c r="I64" s="798"/>
      <c r="J64" s="980"/>
      <c r="M64" s="541"/>
      <c r="N64" s="541"/>
      <c r="O64" s="541"/>
      <c r="P64" s="541"/>
      <c r="R64" s="541"/>
      <c r="S64" s="541"/>
      <c r="T64" s="541"/>
      <c r="U64" s="541"/>
    </row>
    <row r="65" spans="1:21" ht="12" customHeight="1" x14ac:dyDescent="0.2">
      <c r="A65" s="123" t="s">
        <v>969</v>
      </c>
      <c r="B65" s="780"/>
      <c r="C65" s="780"/>
      <c r="D65" s="780"/>
      <c r="E65" s="780"/>
      <c r="F65" s="780"/>
      <c r="G65" s="780"/>
      <c r="H65" s="780"/>
      <c r="I65" s="780"/>
      <c r="J65" s="781"/>
      <c r="M65" s="541"/>
      <c r="N65" s="541"/>
      <c r="O65" s="541"/>
      <c r="P65" s="541"/>
      <c r="R65" s="541"/>
      <c r="S65" s="541"/>
      <c r="T65" s="541"/>
      <c r="U65" s="541"/>
    </row>
    <row r="66" spans="1:21" ht="12" customHeight="1" x14ac:dyDescent="0.2">
      <c r="A66" s="1181" t="s">
        <v>970</v>
      </c>
      <c r="B66" s="798">
        <v>755</v>
      </c>
      <c r="C66" s="798">
        <v>413</v>
      </c>
      <c r="D66" s="798">
        <v>342</v>
      </c>
      <c r="E66" s="798">
        <v>755</v>
      </c>
      <c r="F66" s="798">
        <v>388</v>
      </c>
      <c r="G66" s="798">
        <v>367</v>
      </c>
      <c r="H66" s="782" t="s">
        <v>1010</v>
      </c>
      <c r="I66" s="798">
        <v>25</v>
      </c>
      <c r="J66" s="802">
        <v>-25</v>
      </c>
      <c r="M66" s="541"/>
      <c r="N66" s="541"/>
      <c r="O66" s="541"/>
      <c r="P66" s="541"/>
      <c r="R66" s="541"/>
      <c r="S66" s="541"/>
      <c r="T66" s="541"/>
      <c r="U66" s="541"/>
    </row>
    <row r="67" spans="1:21" ht="12" customHeight="1" x14ac:dyDescent="0.2">
      <c r="A67" s="141" t="s">
        <v>507</v>
      </c>
      <c r="B67" s="972"/>
      <c r="C67" s="972"/>
      <c r="D67" s="972"/>
      <c r="E67" s="972"/>
      <c r="F67" s="972"/>
      <c r="G67" s="972"/>
      <c r="H67" s="972"/>
      <c r="I67" s="972"/>
      <c r="J67" s="973"/>
      <c r="M67" s="541"/>
      <c r="N67" s="541"/>
      <c r="O67" s="541"/>
      <c r="P67" s="541"/>
      <c r="R67" s="541"/>
      <c r="S67" s="541"/>
      <c r="T67" s="541"/>
      <c r="U67" s="541"/>
    </row>
    <row r="68" spans="1:21" ht="12" customHeight="1" x14ac:dyDescent="0.2">
      <c r="A68" s="123" t="s">
        <v>971</v>
      </c>
      <c r="B68" s="972"/>
      <c r="C68" s="972"/>
      <c r="D68" s="972"/>
      <c r="E68" s="972"/>
      <c r="F68" s="972"/>
      <c r="G68" s="972"/>
      <c r="H68" s="972"/>
      <c r="I68" s="972"/>
      <c r="J68" s="973"/>
      <c r="M68" s="541"/>
      <c r="N68" s="541"/>
      <c r="O68" s="541"/>
      <c r="P68" s="541"/>
      <c r="R68" s="541"/>
      <c r="S68" s="541"/>
      <c r="T68" s="541"/>
      <c r="U68" s="541"/>
    </row>
    <row r="69" spans="1:21" ht="12" customHeight="1" x14ac:dyDescent="0.2">
      <c r="A69" s="1181" t="s">
        <v>972</v>
      </c>
      <c r="B69" s="798">
        <v>1222</v>
      </c>
      <c r="C69" s="798">
        <v>741</v>
      </c>
      <c r="D69" s="798">
        <v>481</v>
      </c>
      <c r="E69" s="798">
        <v>1222</v>
      </c>
      <c r="F69" s="798">
        <v>571</v>
      </c>
      <c r="G69" s="798">
        <v>651</v>
      </c>
      <c r="H69" s="782" t="s">
        <v>1010</v>
      </c>
      <c r="I69" s="798">
        <v>170</v>
      </c>
      <c r="J69" s="802">
        <v>-170</v>
      </c>
      <c r="M69" s="541"/>
      <c r="N69" s="541"/>
      <c r="O69" s="541"/>
      <c r="P69" s="541"/>
      <c r="R69" s="541"/>
      <c r="S69" s="541"/>
      <c r="T69" s="541"/>
      <c r="U69" s="541"/>
    </row>
    <row r="70" spans="1:21" ht="12" customHeight="1" x14ac:dyDescent="0.2">
      <c r="A70" s="141" t="s">
        <v>973</v>
      </c>
      <c r="B70" s="786"/>
      <c r="C70" s="786"/>
      <c r="D70" s="786"/>
      <c r="E70" s="786"/>
      <c r="F70" s="786"/>
      <c r="G70" s="786"/>
      <c r="H70" s="786"/>
      <c r="I70" s="786"/>
      <c r="J70" s="821"/>
      <c r="M70" s="541"/>
      <c r="N70" s="541"/>
      <c r="O70" s="541"/>
      <c r="P70" s="541"/>
      <c r="R70" s="541"/>
      <c r="S70" s="541"/>
      <c r="T70" s="541"/>
      <c r="U70" s="541"/>
    </row>
    <row r="71" spans="1:21" ht="6" customHeight="1" x14ac:dyDescent="0.2">
      <c r="A71" s="81"/>
      <c r="B71" s="83"/>
      <c r="C71" s="83"/>
      <c r="D71" s="83"/>
      <c r="E71" s="83"/>
      <c r="F71" s="83"/>
      <c r="G71" s="83"/>
      <c r="H71" s="83"/>
      <c r="I71" s="83"/>
      <c r="J71" s="79"/>
      <c r="M71" s="541"/>
      <c r="N71" s="541"/>
      <c r="O71" s="541"/>
      <c r="P71" s="541"/>
      <c r="R71" s="541"/>
      <c r="S71" s="541"/>
      <c r="T71" s="541"/>
      <c r="U71" s="541"/>
    </row>
    <row r="72" spans="1:21" ht="12" customHeight="1" x14ac:dyDescent="0.2">
      <c r="A72" s="120"/>
      <c r="B72" s="1357" t="s">
        <v>983</v>
      </c>
      <c r="C72" s="1357"/>
      <c r="D72" s="1357"/>
      <c r="E72" s="1357"/>
      <c r="F72" s="1357"/>
      <c r="G72" s="1357"/>
      <c r="H72" s="1357"/>
      <c r="I72" s="1357"/>
      <c r="J72" s="1357"/>
      <c r="M72" s="541"/>
      <c r="N72" s="541"/>
      <c r="O72" s="541"/>
      <c r="P72" s="541"/>
      <c r="R72" s="541"/>
      <c r="S72" s="541"/>
      <c r="T72" s="541"/>
      <c r="U72" s="541"/>
    </row>
    <row r="73" spans="1:21" ht="12" customHeight="1" x14ac:dyDescent="0.2">
      <c r="A73" s="120"/>
      <c r="B73" s="1359" t="s">
        <v>984</v>
      </c>
      <c r="C73" s="1359"/>
      <c r="D73" s="1359"/>
      <c r="E73" s="1359"/>
      <c r="F73" s="1359"/>
      <c r="G73" s="1359"/>
      <c r="H73" s="1359"/>
      <c r="I73" s="1359"/>
      <c r="J73" s="1359"/>
      <c r="M73" s="541"/>
      <c r="N73" s="541"/>
      <c r="O73" s="541"/>
      <c r="P73" s="541"/>
      <c r="R73" s="541"/>
      <c r="S73" s="541"/>
      <c r="T73" s="541"/>
      <c r="U73" s="541"/>
    </row>
    <row r="74" spans="1:21" ht="6" customHeight="1" x14ac:dyDescent="0.2">
      <c r="A74" s="120"/>
      <c r="B74" s="117"/>
      <c r="C74" s="117"/>
      <c r="D74" s="117"/>
      <c r="E74" s="117"/>
      <c r="F74" s="117"/>
      <c r="G74" s="117"/>
      <c r="H74" s="117"/>
      <c r="I74" s="117"/>
      <c r="J74" s="79"/>
      <c r="M74" s="541"/>
      <c r="N74" s="541"/>
      <c r="O74" s="541"/>
      <c r="P74" s="541"/>
      <c r="R74" s="541"/>
      <c r="S74" s="541"/>
      <c r="T74" s="541"/>
      <c r="U74" s="541"/>
    </row>
    <row r="75" spans="1:21" ht="12" customHeight="1" x14ac:dyDescent="0.2">
      <c r="A75" s="1179" t="s">
        <v>536</v>
      </c>
      <c r="B75" s="776">
        <v>3245</v>
      </c>
      <c r="C75" s="776">
        <v>2001</v>
      </c>
      <c r="D75" s="776">
        <v>1244</v>
      </c>
      <c r="E75" s="776">
        <v>5948</v>
      </c>
      <c r="F75" s="776">
        <v>3797</v>
      </c>
      <c r="G75" s="776">
        <v>2151</v>
      </c>
      <c r="H75" s="776">
        <v>-2703</v>
      </c>
      <c r="I75" s="776">
        <v>-1796</v>
      </c>
      <c r="J75" s="799">
        <v>-907</v>
      </c>
      <c r="M75" s="541"/>
      <c r="N75" s="541"/>
      <c r="O75" s="541"/>
      <c r="P75" s="541"/>
      <c r="R75" s="541"/>
      <c r="S75" s="541"/>
      <c r="T75" s="541"/>
      <c r="U75" s="541"/>
    </row>
    <row r="76" spans="1:21" ht="12" customHeight="1" x14ac:dyDescent="0.2">
      <c r="A76" s="16" t="s">
        <v>77</v>
      </c>
      <c r="B76" s="798"/>
      <c r="C76" s="798"/>
      <c r="D76" s="798"/>
      <c r="E76" s="798"/>
      <c r="F76" s="798"/>
      <c r="G76" s="798"/>
      <c r="H76" s="798"/>
      <c r="I76" s="798"/>
      <c r="J76" s="802"/>
      <c r="M76" s="541"/>
      <c r="N76" s="541"/>
      <c r="O76" s="541"/>
      <c r="P76" s="541"/>
      <c r="R76" s="541"/>
      <c r="S76" s="541"/>
      <c r="T76" s="541"/>
      <c r="U76" s="541"/>
    </row>
    <row r="77" spans="1:21" ht="12" customHeight="1" x14ac:dyDescent="0.2">
      <c r="A77" s="1180" t="s">
        <v>966</v>
      </c>
      <c r="B77" s="798">
        <v>1182</v>
      </c>
      <c r="C77" s="798">
        <v>713</v>
      </c>
      <c r="D77" s="798">
        <v>469</v>
      </c>
      <c r="E77" s="798">
        <v>1726</v>
      </c>
      <c r="F77" s="798">
        <v>1040</v>
      </c>
      <c r="G77" s="798">
        <v>686</v>
      </c>
      <c r="H77" s="798">
        <v>-544</v>
      </c>
      <c r="I77" s="798">
        <v>-327</v>
      </c>
      <c r="J77" s="802">
        <v>-217</v>
      </c>
      <c r="M77" s="541"/>
      <c r="N77" s="541"/>
      <c r="O77" s="541"/>
      <c r="P77" s="541"/>
      <c r="R77" s="541"/>
      <c r="S77" s="541"/>
      <c r="T77" s="541"/>
      <c r="U77" s="541"/>
    </row>
    <row r="78" spans="1:21" ht="12" customHeight="1" x14ac:dyDescent="0.2">
      <c r="A78" s="141" t="s">
        <v>503</v>
      </c>
      <c r="B78" s="972"/>
      <c r="C78" s="972"/>
      <c r="D78" s="972"/>
      <c r="E78" s="972"/>
      <c r="F78" s="972"/>
      <c r="G78" s="972"/>
      <c r="H78" s="972"/>
      <c r="I78" s="972"/>
      <c r="J78" s="973"/>
      <c r="M78" s="541"/>
      <c r="N78" s="541"/>
      <c r="O78" s="541"/>
      <c r="P78" s="541"/>
      <c r="R78" s="541"/>
      <c r="S78" s="541"/>
      <c r="T78" s="541"/>
      <c r="U78" s="541"/>
    </row>
    <row r="79" spans="1:21" ht="12" customHeight="1" x14ac:dyDescent="0.2">
      <c r="A79" s="1180" t="s">
        <v>967</v>
      </c>
      <c r="B79" s="798">
        <v>1522</v>
      </c>
      <c r="C79" s="798">
        <v>939</v>
      </c>
      <c r="D79" s="798">
        <v>583</v>
      </c>
      <c r="E79" s="798">
        <v>2738</v>
      </c>
      <c r="F79" s="798">
        <v>1712</v>
      </c>
      <c r="G79" s="798">
        <v>1026</v>
      </c>
      <c r="H79" s="798">
        <v>-1216</v>
      </c>
      <c r="I79" s="798">
        <v>-773</v>
      </c>
      <c r="J79" s="802">
        <v>-443</v>
      </c>
      <c r="M79" s="541"/>
      <c r="N79" s="541"/>
      <c r="O79" s="541"/>
      <c r="P79" s="541"/>
      <c r="R79" s="541"/>
      <c r="S79" s="541"/>
      <c r="T79" s="541"/>
      <c r="U79" s="541"/>
    </row>
    <row r="80" spans="1:21" ht="12" customHeight="1" x14ac:dyDescent="0.2">
      <c r="A80" s="141" t="s">
        <v>788</v>
      </c>
      <c r="B80" s="972"/>
      <c r="C80" s="972"/>
      <c r="D80" s="972"/>
      <c r="E80" s="972"/>
      <c r="F80" s="972"/>
      <c r="G80" s="972"/>
      <c r="H80" s="972"/>
      <c r="I80" s="972"/>
      <c r="J80" s="973"/>
      <c r="M80" s="541"/>
      <c r="N80" s="541"/>
      <c r="O80" s="541"/>
      <c r="P80" s="541"/>
      <c r="R80" s="541"/>
      <c r="S80" s="541"/>
      <c r="T80" s="541"/>
      <c r="U80" s="541"/>
    </row>
    <row r="81" spans="1:21" ht="12" customHeight="1" x14ac:dyDescent="0.2">
      <c r="A81" s="1180" t="s">
        <v>968</v>
      </c>
      <c r="B81" s="798">
        <v>126</v>
      </c>
      <c r="C81" s="798">
        <v>87</v>
      </c>
      <c r="D81" s="798">
        <v>39</v>
      </c>
      <c r="E81" s="798">
        <v>146</v>
      </c>
      <c r="F81" s="798">
        <v>98</v>
      </c>
      <c r="G81" s="798">
        <v>48</v>
      </c>
      <c r="H81" s="798">
        <v>-20</v>
      </c>
      <c r="I81" s="798">
        <v>-11</v>
      </c>
      <c r="J81" s="802">
        <v>-9</v>
      </c>
      <c r="M81" s="541"/>
      <c r="N81" s="541"/>
      <c r="O81" s="541"/>
      <c r="P81" s="541"/>
      <c r="R81" s="541"/>
      <c r="S81" s="541"/>
      <c r="T81" s="541"/>
      <c r="U81" s="541"/>
    </row>
    <row r="82" spans="1:21" ht="12" customHeight="1" x14ac:dyDescent="0.2">
      <c r="A82" s="141" t="s">
        <v>790</v>
      </c>
      <c r="B82" s="798"/>
      <c r="C82" s="798"/>
      <c r="D82" s="798"/>
      <c r="E82" s="798"/>
      <c r="F82" s="798"/>
      <c r="G82" s="798"/>
      <c r="H82" s="798"/>
      <c r="I82" s="798"/>
      <c r="J82" s="980"/>
      <c r="M82" s="541"/>
      <c r="N82" s="541"/>
      <c r="O82" s="541"/>
      <c r="P82" s="541"/>
      <c r="R82" s="541"/>
      <c r="S82" s="541"/>
      <c r="T82" s="541"/>
      <c r="U82" s="541"/>
    </row>
    <row r="83" spans="1:21" ht="12" customHeight="1" x14ac:dyDescent="0.2">
      <c r="A83" s="123" t="s">
        <v>969</v>
      </c>
      <c r="B83" s="780"/>
      <c r="C83" s="780"/>
      <c r="D83" s="780"/>
      <c r="E83" s="780"/>
      <c r="F83" s="780"/>
      <c r="G83" s="780"/>
      <c r="H83" s="780"/>
      <c r="I83" s="780"/>
      <c r="J83" s="781"/>
      <c r="M83" s="541"/>
      <c r="N83" s="541"/>
      <c r="O83" s="541"/>
      <c r="P83" s="541"/>
      <c r="R83" s="541"/>
      <c r="S83" s="541"/>
      <c r="T83" s="541"/>
      <c r="U83" s="541"/>
    </row>
    <row r="84" spans="1:21" ht="12" customHeight="1" x14ac:dyDescent="0.2">
      <c r="A84" s="1181" t="s">
        <v>970</v>
      </c>
      <c r="B84" s="798">
        <v>280</v>
      </c>
      <c r="C84" s="798">
        <v>180</v>
      </c>
      <c r="D84" s="798">
        <v>100</v>
      </c>
      <c r="E84" s="798">
        <v>345</v>
      </c>
      <c r="F84" s="798">
        <v>222</v>
      </c>
      <c r="G84" s="798">
        <v>123</v>
      </c>
      <c r="H84" s="798">
        <v>-65</v>
      </c>
      <c r="I84" s="798">
        <v>-42</v>
      </c>
      <c r="J84" s="802">
        <v>-23</v>
      </c>
      <c r="M84" s="541"/>
      <c r="N84" s="541"/>
      <c r="O84" s="541"/>
      <c r="P84" s="541"/>
      <c r="R84" s="541"/>
      <c r="S84" s="541"/>
      <c r="T84" s="541"/>
      <c r="U84" s="541"/>
    </row>
    <row r="85" spans="1:21" ht="12" customHeight="1" x14ac:dyDescent="0.2">
      <c r="A85" s="141" t="s">
        <v>507</v>
      </c>
      <c r="B85" s="972"/>
      <c r="C85" s="972"/>
      <c r="D85" s="972"/>
      <c r="E85" s="972"/>
      <c r="F85" s="972"/>
      <c r="G85" s="972"/>
      <c r="H85" s="972"/>
      <c r="I85" s="972"/>
      <c r="J85" s="973"/>
      <c r="M85" s="541"/>
      <c r="N85" s="541"/>
      <c r="O85" s="541"/>
      <c r="P85" s="541"/>
      <c r="R85" s="541"/>
      <c r="S85" s="541"/>
      <c r="T85" s="541"/>
      <c r="U85" s="541"/>
    </row>
    <row r="86" spans="1:21" ht="12" customHeight="1" x14ac:dyDescent="0.2">
      <c r="A86" s="123" t="s">
        <v>971</v>
      </c>
      <c r="B86" s="972"/>
      <c r="C86" s="972"/>
      <c r="D86" s="972"/>
      <c r="E86" s="972"/>
      <c r="F86" s="972"/>
      <c r="G86" s="972"/>
      <c r="H86" s="972"/>
      <c r="I86" s="972"/>
      <c r="J86" s="973"/>
      <c r="M86" s="541"/>
      <c r="N86" s="541"/>
      <c r="O86" s="541"/>
      <c r="P86" s="541"/>
      <c r="R86" s="541"/>
      <c r="S86" s="541"/>
      <c r="T86" s="541"/>
      <c r="U86" s="541"/>
    </row>
    <row r="87" spans="1:21" ht="12" customHeight="1" x14ac:dyDescent="0.2">
      <c r="A87" s="1181" t="s">
        <v>972</v>
      </c>
      <c r="B87" s="798">
        <v>135</v>
      </c>
      <c r="C87" s="798">
        <v>82</v>
      </c>
      <c r="D87" s="798">
        <v>53</v>
      </c>
      <c r="E87" s="798">
        <v>993</v>
      </c>
      <c r="F87" s="798">
        <v>725</v>
      </c>
      <c r="G87" s="798">
        <v>268</v>
      </c>
      <c r="H87" s="798">
        <v>-858</v>
      </c>
      <c r="I87" s="798">
        <v>-643</v>
      </c>
      <c r="J87" s="783">
        <v>-215</v>
      </c>
      <c r="M87" s="541"/>
      <c r="N87" s="541"/>
      <c r="O87" s="541"/>
      <c r="P87" s="541"/>
      <c r="R87" s="541"/>
      <c r="S87" s="541"/>
      <c r="T87" s="541"/>
      <c r="U87" s="541"/>
    </row>
    <row r="88" spans="1:21" ht="12" customHeight="1" x14ac:dyDescent="0.2">
      <c r="A88" s="141" t="s">
        <v>973</v>
      </c>
      <c r="B88" s="83"/>
      <c r="C88" s="83"/>
      <c r="D88" s="83"/>
      <c r="E88" s="83"/>
      <c r="F88" s="83"/>
      <c r="G88" s="83"/>
      <c r="H88" s="83"/>
      <c r="I88" s="83"/>
      <c r="J88" s="300"/>
      <c r="M88" s="541"/>
      <c r="N88" s="541"/>
      <c r="O88" s="541"/>
      <c r="P88" s="541"/>
      <c r="R88" s="541"/>
      <c r="S88" s="541"/>
      <c r="T88" s="541"/>
      <c r="U88" s="541"/>
    </row>
    <row r="89" spans="1:21" x14ac:dyDescent="0.2">
      <c r="M89" s="541"/>
      <c r="N89" s="541"/>
      <c r="O89" s="541"/>
      <c r="P89" s="541"/>
      <c r="R89" s="541"/>
      <c r="S89" s="541"/>
      <c r="T89" s="541"/>
      <c r="U89" s="541"/>
    </row>
    <row r="90" spans="1:21" x14ac:dyDescent="0.2">
      <c r="M90" s="541"/>
      <c r="N90" s="541"/>
      <c r="O90" s="541"/>
      <c r="P90" s="541"/>
      <c r="R90" s="541"/>
      <c r="S90" s="541"/>
      <c r="T90" s="541"/>
      <c r="U90" s="541"/>
    </row>
    <row r="91" spans="1:21" x14ac:dyDescent="0.2">
      <c r="M91" s="541"/>
      <c r="N91" s="541"/>
      <c r="O91" s="541"/>
      <c r="P91" s="541"/>
      <c r="R91" s="541"/>
      <c r="S91" s="541"/>
      <c r="T91" s="541"/>
      <c r="U91" s="541"/>
    </row>
    <row r="92" spans="1:21" x14ac:dyDescent="0.2">
      <c r="M92" s="541"/>
      <c r="N92" s="541"/>
      <c r="O92" s="541"/>
      <c r="P92" s="541"/>
      <c r="R92" s="541"/>
      <c r="S92" s="541"/>
      <c r="T92" s="541"/>
      <c r="U92" s="541"/>
    </row>
    <row r="93" spans="1:21" x14ac:dyDescent="0.2">
      <c r="M93" s="541"/>
      <c r="N93" s="541"/>
      <c r="O93" s="541"/>
      <c r="P93" s="541"/>
      <c r="R93" s="541"/>
      <c r="S93" s="541"/>
      <c r="T93" s="541"/>
      <c r="U93" s="541"/>
    </row>
  </sheetData>
  <mergeCells count="12">
    <mergeCell ref="B4:D4"/>
    <mergeCell ref="E3:G3"/>
    <mergeCell ref="E4:G4"/>
    <mergeCell ref="H3:J3"/>
    <mergeCell ref="H4:J4"/>
    <mergeCell ref="B3:D3"/>
    <mergeCell ref="B54:J54"/>
    <mergeCell ref="B55:J55"/>
    <mergeCell ref="B72:J72"/>
    <mergeCell ref="B73:J73"/>
    <mergeCell ref="B8:J8"/>
    <mergeCell ref="B9:J9"/>
  </mergeCells>
  <phoneticPr fontId="27" type="noConversion"/>
  <hyperlinks>
    <hyperlink ref="J1:J2" location="'Spis tablic List of tables'!B146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10" width="16" customWidth="1"/>
    <col min="13" max="13" width="13" customWidth="1"/>
    <col min="14" max="14" width="12.796875" customWidth="1"/>
  </cols>
  <sheetData>
    <row r="1" spans="1:10" ht="15" customHeight="1" x14ac:dyDescent="0.2">
      <c r="A1" s="435" t="s">
        <v>1232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0" ht="15" customHeight="1" x14ac:dyDescent="0.2">
      <c r="A2" s="618" t="s">
        <v>104</v>
      </c>
      <c r="B2" s="619"/>
      <c r="C2" s="619"/>
      <c r="D2" s="619"/>
      <c r="E2" s="619"/>
      <c r="F2" s="619"/>
      <c r="G2" s="619"/>
      <c r="H2" s="619"/>
      <c r="I2" s="619"/>
      <c r="J2" s="619"/>
    </row>
    <row r="3" spans="1:10" ht="15" customHeight="1" x14ac:dyDescent="0.2">
      <c r="A3" s="536" t="s">
        <v>1233</v>
      </c>
      <c r="B3" s="620"/>
      <c r="C3" s="620"/>
      <c r="D3" s="620"/>
      <c r="E3" s="620"/>
      <c r="F3" s="620"/>
      <c r="G3" s="620"/>
      <c r="H3" s="620"/>
      <c r="J3" s="1279" t="s">
        <v>42</v>
      </c>
    </row>
    <row r="4" spans="1:10" ht="15" customHeight="1" x14ac:dyDescent="0.2">
      <c r="A4" s="621" t="s">
        <v>105</v>
      </c>
      <c r="B4" s="622"/>
      <c r="C4" s="622"/>
      <c r="D4" s="622"/>
      <c r="E4" s="622"/>
      <c r="F4" s="622"/>
      <c r="G4" s="622"/>
      <c r="H4" s="622"/>
      <c r="J4" s="1280" t="s">
        <v>43</v>
      </c>
    </row>
    <row r="5" spans="1:10" ht="15" customHeight="1" x14ac:dyDescent="0.2">
      <c r="A5" s="90"/>
      <c r="B5" s="4"/>
      <c r="C5" s="4"/>
      <c r="D5" s="4"/>
      <c r="E5" s="1367" t="s">
        <v>112</v>
      </c>
      <c r="F5" s="1368"/>
      <c r="G5" s="1369"/>
      <c r="H5" s="1367" t="s">
        <v>114</v>
      </c>
      <c r="I5" s="1368"/>
      <c r="J5" s="1368"/>
    </row>
    <row r="6" spans="1:10" ht="15" customHeight="1" x14ac:dyDescent="0.2">
      <c r="A6" s="93" t="s">
        <v>142</v>
      </c>
      <c r="B6" s="112" t="s">
        <v>110</v>
      </c>
      <c r="C6" s="112" t="s">
        <v>97</v>
      </c>
      <c r="D6" s="112" t="s">
        <v>99</v>
      </c>
      <c r="E6" s="1370" t="s">
        <v>113</v>
      </c>
      <c r="F6" s="1371"/>
      <c r="G6" s="1372"/>
      <c r="H6" s="1370" t="s">
        <v>115</v>
      </c>
      <c r="I6" s="1371"/>
      <c r="J6" s="1371"/>
    </row>
    <row r="7" spans="1:10" ht="15" customHeight="1" x14ac:dyDescent="0.2">
      <c r="A7" s="94" t="s">
        <v>133</v>
      </c>
      <c r="B7" s="830" t="s">
        <v>111</v>
      </c>
      <c r="C7" s="830" t="s">
        <v>83</v>
      </c>
      <c r="D7" s="830" t="s">
        <v>86</v>
      </c>
      <c r="E7" s="92" t="s">
        <v>118</v>
      </c>
      <c r="F7" s="92" t="s">
        <v>134</v>
      </c>
      <c r="G7" s="91" t="s">
        <v>129</v>
      </c>
      <c r="H7" s="92" t="s">
        <v>118</v>
      </c>
      <c r="I7" s="92" t="s">
        <v>134</v>
      </c>
      <c r="J7" s="89" t="s">
        <v>129</v>
      </c>
    </row>
    <row r="8" spans="1:10" ht="15" customHeight="1" x14ac:dyDescent="0.2">
      <c r="A8" s="30"/>
      <c r="B8" s="9"/>
      <c r="C8" s="9"/>
      <c r="D8" s="9"/>
      <c r="E8" s="827" t="s">
        <v>75</v>
      </c>
      <c r="F8" s="827" t="s">
        <v>135</v>
      </c>
      <c r="G8" s="1311" t="s">
        <v>124</v>
      </c>
      <c r="H8" s="827" t="s">
        <v>75</v>
      </c>
      <c r="I8" s="827" t="s">
        <v>135</v>
      </c>
      <c r="J8" s="1310" t="s">
        <v>124</v>
      </c>
    </row>
    <row r="9" spans="1:10" ht="12" x14ac:dyDescent="0.2">
      <c r="A9" s="81"/>
      <c r="B9" s="131"/>
      <c r="C9" s="131"/>
      <c r="D9" s="131"/>
      <c r="E9" s="131"/>
      <c r="F9" s="131"/>
      <c r="G9" s="131"/>
      <c r="H9" s="131"/>
      <c r="I9" s="131"/>
      <c r="J9" s="79"/>
    </row>
    <row r="10" spans="1:10" ht="12" x14ac:dyDescent="0.2">
      <c r="A10" s="1179" t="s">
        <v>1153</v>
      </c>
      <c r="B10" s="1322">
        <v>1436367</v>
      </c>
      <c r="C10" s="1323">
        <v>703071</v>
      </c>
      <c r="D10" s="1324">
        <v>733296</v>
      </c>
      <c r="E10" s="1323">
        <v>847949</v>
      </c>
      <c r="F10" s="1324">
        <v>404516</v>
      </c>
      <c r="G10" s="1323">
        <v>443433</v>
      </c>
      <c r="H10" s="1324">
        <v>588418</v>
      </c>
      <c r="I10" s="1324">
        <v>298555</v>
      </c>
      <c r="J10" s="1323">
        <v>289863</v>
      </c>
    </row>
    <row r="11" spans="1:10" ht="12" x14ac:dyDescent="0.2">
      <c r="A11" s="16" t="s">
        <v>77</v>
      </c>
      <c r="B11" s="358"/>
      <c r="C11" s="359"/>
      <c r="D11" s="358"/>
      <c r="E11" s="359"/>
      <c r="F11" s="358"/>
      <c r="G11" s="359"/>
      <c r="H11" s="358"/>
      <c r="I11" s="358"/>
      <c r="J11" s="359"/>
    </row>
    <row r="12" spans="1:10" ht="12" x14ac:dyDescent="0.2">
      <c r="A12" s="1180" t="s">
        <v>136</v>
      </c>
      <c r="B12" s="1325">
        <v>68176</v>
      </c>
      <c r="C12" s="1326">
        <v>35090</v>
      </c>
      <c r="D12" s="1327">
        <v>33086</v>
      </c>
      <c r="E12" s="1326">
        <v>38110</v>
      </c>
      <c r="F12" s="1327">
        <v>19660</v>
      </c>
      <c r="G12" s="1326">
        <v>18450</v>
      </c>
      <c r="H12" s="1327">
        <v>30066</v>
      </c>
      <c r="I12" s="1327">
        <v>15430</v>
      </c>
      <c r="J12" s="1326">
        <v>14636</v>
      </c>
    </row>
    <row r="13" spans="1:10" ht="12" x14ac:dyDescent="0.2">
      <c r="A13" s="141" t="s">
        <v>137</v>
      </c>
      <c r="B13" s="1325"/>
      <c r="C13" s="1326"/>
      <c r="D13" s="1327"/>
      <c r="E13" s="1326"/>
      <c r="F13" s="1327"/>
      <c r="G13" s="1326"/>
      <c r="H13" s="1327"/>
      <c r="I13" s="1327"/>
      <c r="J13" s="1326"/>
    </row>
    <row r="14" spans="1:10" ht="12" x14ac:dyDescent="0.2">
      <c r="A14" s="1181" t="s">
        <v>154</v>
      </c>
      <c r="B14" s="1325">
        <v>13113</v>
      </c>
      <c r="C14" s="1326">
        <v>6667</v>
      </c>
      <c r="D14" s="1327">
        <v>6446</v>
      </c>
      <c r="E14" s="1326">
        <v>7414</v>
      </c>
      <c r="F14" s="1327">
        <v>3804</v>
      </c>
      <c r="G14" s="1326">
        <v>3610</v>
      </c>
      <c r="H14" s="1327">
        <v>5699</v>
      </c>
      <c r="I14" s="1327">
        <v>2863</v>
      </c>
      <c r="J14" s="1326">
        <v>2836</v>
      </c>
    </row>
    <row r="15" spans="1:10" ht="12" x14ac:dyDescent="0.2">
      <c r="A15" s="1181" t="s">
        <v>155</v>
      </c>
      <c r="B15" s="1325">
        <v>13112</v>
      </c>
      <c r="C15" s="1326">
        <v>6751</v>
      </c>
      <c r="D15" s="1327">
        <v>6361</v>
      </c>
      <c r="E15" s="1326">
        <v>7389</v>
      </c>
      <c r="F15" s="1327">
        <v>3764</v>
      </c>
      <c r="G15" s="1326">
        <v>3625</v>
      </c>
      <c r="H15" s="1327">
        <v>5723</v>
      </c>
      <c r="I15" s="1327">
        <v>2987</v>
      </c>
      <c r="J15" s="1326">
        <v>2736</v>
      </c>
    </row>
    <row r="16" spans="1:10" ht="12" x14ac:dyDescent="0.2">
      <c r="A16" s="1181" t="s">
        <v>156</v>
      </c>
      <c r="B16" s="1325">
        <v>13932</v>
      </c>
      <c r="C16" s="1326">
        <v>7220</v>
      </c>
      <c r="D16" s="1327">
        <v>6712</v>
      </c>
      <c r="E16" s="1326">
        <v>7691</v>
      </c>
      <c r="F16" s="1327">
        <v>4015</v>
      </c>
      <c r="G16" s="1326">
        <v>3676</v>
      </c>
      <c r="H16" s="1327">
        <v>6241</v>
      </c>
      <c r="I16" s="1327">
        <v>3205</v>
      </c>
      <c r="J16" s="1326">
        <v>3036</v>
      </c>
    </row>
    <row r="17" spans="1:10" ht="12" x14ac:dyDescent="0.2">
      <c r="A17" s="1181" t="s">
        <v>157</v>
      </c>
      <c r="B17" s="1325">
        <v>13538</v>
      </c>
      <c r="C17" s="1326">
        <v>6999</v>
      </c>
      <c r="D17" s="1327">
        <v>6539</v>
      </c>
      <c r="E17" s="1326">
        <v>7482</v>
      </c>
      <c r="F17" s="1327">
        <v>3898</v>
      </c>
      <c r="G17" s="1326">
        <v>3584</v>
      </c>
      <c r="H17" s="1327">
        <v>6056</v>
      </c>
      <c r="I17" s="1327">
        <v>3101</v>
      </c>
      <c r="J17" s="1326">
        <v>2955</v>
      </c>
    </row>
    <row r="18" spans="1:10" ht="12" x14ac:dyDescent="0.2">
      <c r="A18" s="1181" t="s">
        <v>158</v>
      </c>
      <c r="B18" s="1325">
        <v>14481</v>
      </c>
      <c r="C18" s="1326">
        <v>7453</v>
      </c>
      <c r="D18" s="1327">
        <v>7028</v>
      </c>
      <c r="E18" s="1326">
        <v>8134</v>
      </c>
      <c r="F18" s="1327">
        <v>4179</v>
      </c>
      <c r="G18" s="1326">
        <v>3955</v>
      </c>
      <c r="H18" s="1327">
        <v>6347</v>
      </c>
      <c r="I18" s="1327">
        <v>3274</v>
      </c>
      <c r="J18" s="1326">
        <v>3073</v>
      </c>
    </row>
    <row r="19" spans="1:10" ht="12" x14ac:dyDescent="0.2">
      <c r="A19" s="1180" t="s">
        <v>159</v>
      </c>
      <c r="B19" s="1325">
        <v>79672</v>
      </c>
      <c r="C19" s="1326">
        <v>41062</v>
      </c>
      <c r="D19" s="1327">
        <v>38610</v>
      </c>
      <c r="E19" s="1326">
        <v>44508</v>
      </c>
      <c r="F19" s="1327">
        <v>23042</v>
      </c>
      <c r="G19" s="1326">
        <v>21466</v>
      </c>
      <c r="H19" s="1327">
        <v>35164</v>
      </c>
      <c r="I19" s="1327">
        <v>18020</v>
      </c>
      <c r="J19" s="1326">
        <v>17144</v>
      </c>
    </row>
    <row r="20" spans="1:10" ht="12" x14ac:dyDescent="0.2">
      <c r="A20" s="1181" t="s">
        <v>160</v>
      </c>
      <c r="B20" s="1325">
        <v>15086</v>
      </c>
      <c r="C20" s="1326">
        <v>7784</v>
      </c>
      <c r="D20" s="1327">
        <v>7302</v>
      </c>
      <c r="E20" s="1326">
        <v>8444</v>
      </c>
      <c r="F20" s="1327">
        <v>4397</v>
      </c>
      <c r="G20" s="1326">
        <v>4047</v>
      </c>
      <c r="H20" s="1327">
        <v>6642</v>
      </c>
      <c r="I20" s="1327">
        <v>3387</v>
      </c>
      <c r="J20" s="1326">
        <v>3255</v>
      </c>
    </row>
    <row r="21" spans="1:10" ht="12" x14ac:dyDescent="0.2">
      <c r="A21" s="1181" t="s">
        <v>161</v>
      </c>
      <c r="B21" s="1325">
        <v>15473</v>
      </c>
      <c r="C21" s="1326">
        <v>7924</v>
      </c>
      <c r="D21" s="1327">
        <v>7549</v>
      </c>
      <c r="E21" s="1326">
        <v>8759</v>
      </c>
      <c r="F21" s="1327">
        <v>4512</v>
      </c>
      <c r="G21" s="1326">
        <v>4247</v>
      </c>
      <c r="H21" s="1327">
        <v>6714</v>
      </c>
      <c r="I21" s="1327">
        <v>3412</v>
      </c>
      <c r="J21" s="1326">
        <v>3302</v>
      </c>
    </row>
    <row r="22" spans="1:10" ht="12" x14ac:dyDescent="0.2">
      <c r="A22" s="1181" t="s">
        <v>162</v>
      </c>
      <c r="B22" s="1325">
        <v>16789</v>
      </c>
      <c r="C22" s="1326">
        <v>8695</v>
      </c>
      <c r="D22" s="1327">
        <v>8094</v>
      </c>
      <c r="E22" s="1326">
        <v>9406</v>
      </c>
      <c r="F22" s="1327">
        <v>4930</v>
      </c>
      <c r="G22" s="1326">
        <v>4476</v>
      </c>
      <c r="H22" s="1327">
        <v>7383</v>
      </c>
      <c r="I22" s="1327">
        <v>3765</v>
      </c>
      <c r="J22" s="1326">
        <v>3618</v>
      </c>
    </row>
    <row r="23" spans="1:10" ht="12" x14ac:dyDescent="0.2">
      <c r="A23" s="1181" t="s">
        <v>163</v>
      </c>
      <c r="B23" s="1325">
        <v>16647</v>
      </c>
      <c r="C23" s="1326">
        <v>8596</v>
      </c>
      <c r="D23" s="1327">
        <v>8051</v>
      </c>
      <c r="E23" s="1326">
        <v>9289</v>
      </c>
      <c r="F23" s="1327">
        <v>4807</v>
      </c>
      <c r="G23" s="1326">
        <v>4482</v>
      </c>
      <c r="H23" s="1327">
        <v>7358</v>
      </c>
      <c r="I23" s="1327">
        <v>3789</v>
      </c>
      <c r="J23" s="1326">
        <v>3569</v>
      </c>
    </row>
    <row r="24" spans="1:10" ht="12" x14ac:dyDescent="0.2">
      <c r="A24" s="1181" t="s">
        <v>164</v>
      </c>
      <c r="B24" s="1325">
        <v>15677</v>
      </c>
      <c r="C24" s="1326">
        <v>8063</v>
      </c>
      <c r="D24" s="1327">
        <v>7614</v>
      </c>
      <c r="E24" s="1326">
        <v>8610</v>
      </c>
      <c r="F24" s="1327">
        <v>4396</v>
      </c>
      <c r="G24" s="1326">
        <v>4214</v>
      </c>
      <c r="H24" s="1327">
        <v>7067</v>
      </c>
      <c r="I24" s="1327">
        <v>3667</v>
      </c>
      <c r="J24" s="1326">
        <v>3400</v>
      </c>
    </row>
    <row r="25" spans="1:10" ht="12" x14ac:dyDescent="0.2">
      <c r="A25" s="1180" t="s">
        <v>165</v>
      </c>
      <c r="B25" s="1325">
        <v>71608</v>
      </c>
      <c r="C25" s="1326">
        <v>36832</v>
      </c>
      <c r="D25" s="1327">
        <v>34776</v>
      </c>
      <c r="E25" s="1326">
        <v>38407</v>
      </c>
      <c r="F25" s="1327">
        <v>19849</v>
      </c>
      <c r="G25" s="1326">
        <v>18558</v>
      </c>
      <c r="H25" s="1327">
        <v>33201</v>
      </c>
      <c r="I25" s="1327">
        <v>16983</v>
      </c>
      <c r="J25" s="1326">
        <v>16218</v>
      </c>
    </row>
    <row r="26" spans="1:10" ht="12" x14ac:dyDescent="0.2">
      <c r="A26" s="1181" t="s">
        <v>166</v>
      </c>
      <c r="B26" s="1325">
        <v>15021</v>
      </c>
      <c r="C26" s="1326">
        <v>7634</v>
      </c>
      <c r="D26" s="1327">
        <v>7387</v>
      </c>
      <c r="E26" s="1326">
        <v>8138</v>
      </c>
      <c r="F26" s="1327">
        <v>4186</v>
      </c>
      <c r="G26" s="1326">
        <v>3952</v>
      </c>
      <c r="H26" s="1327">
        <v>6883</v>
      </c>
      <c r="I26" s="1327">
        <v>3448</v>
      </c>
      <c r="J26" s="1326">
        <v>3435</v>
      </c>
    </row>
    <row r="27" spans="1:10" ht="12" x14ac:dyDescent="0.2">
      <c r="A27" s="1181" t="s">
        <v>167</v>
      </c>
      <c r="B27" s="1325">
        <v>14405</v>
      </c>
      <c r="C27" s="1326">
        <v>7415</v>
      </c>
      <c r="D27" s="1327">
        <v>6990</v>
      </c>
      <c r="E27" s="1326">
        <v>7764</v>
      </c>
      <c r="F27" s="1327">
        <v>3976</v>
      </c>
      <c r="G27" s="1326">
        <v>3788</v>
      </c>
      <c r="H27" s="1327">
        <v>6641</v>
      </c>
      <c r="I27" s="1327">
        <v>3439</v>
      </c>
      <c r="J27" s="1326">
        <v>3202</v>
      </c>
    </row>
    <row r="28" spans="1:10" ht="12" x14ac:dyDescent="0.2">
      <c r="A28" s="1181" t="s">
        <v>168</v>
      </c>
      <c r="B28" s="1325">
        <v>14035</v>
      </c>
      <c r="C28" s="1326">
        <v>7205</v>
      </c>
      <c r="D28" s="1327">
        <v>6830</v>
      </c>
      <c r="E28" s="1326">
        <v>7509</v>
      </c>
      <c r="F28" s="1327">
        <v>3895</v>
      </c>
      <c r="G28" s="1326">
        <v>3614</v>
      </c>
      <c r="H28" s="1327">
        <v>6526</v>
      </c>
      <c r="I28" s="1327">
        <v>3310</v>
      </c>
      <c r="J28" s="1326">
        <v>3216</v>
      </c>
    </row>
    <row r="29" spans="1:10" ht="12" x14ac:dyDescent="0.2">
      <c r="A29" s="1181" t="s">
        <v>169</v>
      </c>
      <c r="B29" s="1325">
        <v>13845</v>
      </c>
      <c r="C29" s="1326">
        <v>7078</v>
      </c>
      <c r="D29" s="1327">
        <v>6767</v>
      </c>
      <c r="E29" s="1326">
        <v>7401</v>
      </c>
      <c r="F29" s="1327">
        <v>3825</v>
      </c>
      <c r="G29" s="1326">
        <v>3576</v>
      </c>
      <c r="H29" s="1327">
        <v>6444</v>
      </c>
      <c r="I29" s="1327">
        <v>3253</v>
      </c>
      <c r="J29" s="1326">
        <v>3191</v>
      </c>
    </row>
    <row r="30" spans="1:10" ht="12" x14ac:dyDescent="0.2">
      <c r="A30" s="1181" t="s">
        <v>170</v>
      </c>
      <c r="B30" s="1325">
        <v>14302</v>
      </c>
      <c r="C30" s="1326">
        <v>7500</v>
      </c>
      <c r="D30" s="1327">
        <v>6802</v>
      </c>
      <c r="E30" s="1326">
        <v>7595</v>
      </c>
      <c r="F30" s="1327">
        <v>3967</v>
      </c>
      <c r="G30" s="1326">
        <v>3628</v>
      </c>
      <c r="H30" s="1327">
        <v>6707</v>
      </c>
      <c r="I30" s="1327">
        <v>3533</v>
      </c>
      <c r="J30" s="1326">
        <v>3174</v>
      </c>
    </row>
    <row r="31" spans="1:10" ht="12" x14ac:dyDescent="0.2">
      <c r="A31" s="1180" t="s">
        <v>171</v>
      </c>
      <c r="B31" s="1325">
        <v>77153</v>
      </c>
      <c r="C31" s="1326">
        <v>39516</v>
      </c>
      <c r="D31" s="1327">
        <v>37637</v>
      </c>
      <c r="E31" s="1326">
        <v>42604</v>
      </c>
      <c r="F31" s="1327">
        <v>21480</v>
      </c>
      <c r="G31" s="1326">
        <v>21124</v>
      </c>
      <c r="H31" s="1327">
        <v>34549</v>
      </c>
      <c r="I31" s="1327">
        <v>18036</v>
      </c>
      <c r="J31" s="1326">
        <v>16513</v>
      </c>
    </row>
    <row r="32" spans="1:10" ht="12" x14ac:dyDescent="0.2">
      <c r="A32" s="1181" t="s">
        <v>172</v>
      </c>
      <c r="B32" s="1325">
        <v>14745</v>
      </c>
      <c r="C32" s="1326">
        <v>7639</v>
      </c>
      <c r="D32" s="1327">
        <v>7106</v>
      </c>
      <c r="E32" s="1326">
        <v>7873</v>
      </c>
      <c r="F32" s="1327">
        <v>4056</v>
      </c>
      <c r="G32" s="1326">
        <v>3817</v>
      </c>
      <c r="H32" s="1327">
        <v>6872</v>
      </c>
      <c r="I32" s="1327">
        <v>3583</v>
      </c>
      <c r="J32" s="1326">
        <v>3289</v>
      </c>
    </row>
    <row r="33" spans="1:10" ht="12" x14ac:dyDescent="0.2">
      <c r="A33" s="1181" t="s">
        <v>173</v>
      </c>
      <c r="B33" s="1325">
        <v>14850</v>
      </c>
      <c r="C33" s="1326">
        <v>7514</v>
      </c>
      <c r="D33" s="1327">
        <v>7336</v>
      </c>
      <c r="E33" s="1326">
        <v>8321</v>
      </c>
      <c r="F33" s="1327">
        <v>4121</v>
      </c>
      <c r="G33" s="1326">
        <v>4200</v>
      </c>
      <c r="H33" s="1327">
        <v>6529</v>
      </c>
      <c r="I33" s="1327">
        <v>3393</v>
      </c>
      <c r="J33" s="1326">
        <v>3136</v>
      </c>
    </row>
    <row r="34" spans="1:10" ht="12" x14ac:dyDescent="0.2">
      <c r="A34" s="1181" t="s">
        <v>174</v>
      </c>
      <c r="B34" s="1325">
        <v>15313</v>
      </c>
      <c r="C34" s="1326">
        <v>7862</v>
      </c>
      <c r="D34" s="1327">
        <v>7451</v>
      </c>
      <c r="E34" s="1326">
        <v>8609</v>
      </c>
      <c r="F34" s="1327">
        <v>4348</v>
      </c>
      <c r="G34" s="1326">
        <v>4261</v>
      </c>
      <c r="H34" s="1327">
        <v>6704</v>
      </c>
      <c r="I34" s="1327">
        <v>3514</v>
      </c>
      <c r="J34" s="1326">
        <v>3190</v>
      </c>
    </row>
    <row r="35" spans="1:10" ht="12" x14ac:dyDescent="0.2">
      <c r="A35" s="1181" t="s">
        <v>175</v>
      </c>
      <c r="B35" s="1325">
        <v>15611</v>
      </c>
      <c r="C35" s="1326">
        <v>7974</v>
      </c>
      <c r="D35" s="1327">
        <v>7637</v>
      </c>
      <c r="E35" s="1326">
        <v>8790</v>
      </c>
      <c r="F35" s="1327">
        <v>4420</v>
      </c>
      <c r="G35" s="1326">
        <v>4370</v>
      </c>
      <c r="H35" s="1327">
        <v>6821</v>
      </c>
      <c r="I35" s="1327">
        <v>3554</v>
      </c>
      <c r="J35" s="1326">
        <v>3267</v>
      </c>
    </row>
    <row r="36" spans="1:10" ht="12" x14ac:dyDescent="0.2">
      <c r="A36" s="1181" t="s">
        <v>176</v>
      </c>
      <c r="B36" s="1325">
        <v>16634</v>
      </c>
      <c r="C36" s="1326">
        <v>8527</v>
      </c>
      <c r="D36" s="1327">
        <v>8107</v>
      </c>
      <c r="E36" s="1326">
        <v>9011</v>
      </c>
      <c r="F36" s="1327">
        <v>4535</v>
      </c>
      <c r="G36" s="1326">
        <v>4476</v>
      </c>
      <c r="H36" s="1327">
        <v>7623</v>
      </c>
      <c r="I36" s="1327">
        <v>3992</v>
      </c>
      <c r="J36" s="1326">
        <v>3631</v>
      </c>
    </row>
    <row r="37" spans="1:10" ht="12" x14ac:dyDescent="0.2">
      <c r="A37" s="1180" t="s">
        <v>141</v>
      </c>
      <c r="B37" s="1325">
        <v>93644</v>
      </c>
      <c r="C37" s="1326">
        <v>47738</v>
      </c>
      <c r="D37" s="1327">
        <v>45906</v>
      </c>
      <c r="E37" s="1326">
        <v>47577</v>
      </c>
      <c r="F37" s="1327">
        <v>24213</v>
      </c>
      <c r="G37" s="1326">
        <v>23364</v>
      </c>
      <c r="H37" s="1327">
        <v>46067</v>
      </c>
      <c r="I37" s="1327">
        <v>23525</v>
      </c>
      <c r="J37" s="1326">
        <v>22542</v>
      </c>
    </row>
    <row r="38" spans="1:10" ht="12" x14ac:dyDescent="0.2">
      <c r="A38" s="1181" t="s">
        <v>177</v>
      </c>
      <c r="B38" s="1325">
        <v>17401</v>
      </c>
      <c r="C38" s="1326">
        <v>8802</v>
      </c>
      <c r="D38" s="1327">
        <v>8599</v>
      </c>
      <c r="E38" s="1326">
        <v>9171</v>
      </c>
      <c r="F38" s="1327">
        <v>4588</v>
      </c>
      <c r="G38" s="1326">
        <v>4583</v>
      </c>
      <c r="H38" s="1327">
        <v>8230</v>
      </c>
      <c r="I38" s="1327">
        <v>4214</v>
      </c>
      <c r="J38" s="1326">
        <v>4016</v>
      </c>
    </row>
    <row r="39" spans="1:10" ht="12" x14ac:dyDescent="0.2">
      <c r="A39" s="1181" t="s">
        <v>178</v>
      </c>
      <c r="B39" s="1325">
        <v>17783</v>
      </c>
      <c r="C39" s="1326">
        <v>9039</v>
      </c>
      <c r="D39" s="1327">
        <v>8744</v>
      </c>
      <c r="E39" s="1326">
        <v>8620</v>
      </c>
      <c r="F39" s="1327">
        <v>4462</v>
      </c>
      <c r="G39" s="1326">
        <v>4158</v>
      </c>
      <c r="H39" s="1327">
        <v>9163</v>
      </c>
      <c r="I39" s="1327">
        <v>4577</v>
      </c>
      <c r="J39" s="1326">
        <v>4586</v>
      </c>
    </row>
    <row r="40" spans="1:10" ht="12" x14ac:dyDescent="0.2">
      <c r="A40" s="1181" t="s">
        <v>179</v>
      </c>
      <c r="B40" s="1325">
        <v>18572</v>
      </c>
      <c r="C40" s="1326">
        <v>9432</v>
      </c>
      <c r="D40" s="1327">
        <v>9140</v>
      </c>
      <c r="E40" s="1326">
        <v>9244</v>
      </c>
      <c r="F40" s="1327">
        <v>4700</v>
      </c>
      <c r="G40" s="1326">
        <v>4544</v>
      </c>
      <c r="H40" s="1327">
        <v>9328</v>
      </c>
      <c r="I40" s="1327">
        <v>4732</v>
      </c>
      <c r="J40" s="1326">
        <v>4596</v>
      </c>
    </row>
    <row r="41" spans="1:10" ht="12" x14ac:dyDescent="0.2">
      <c r="A41" s="1181" t="s">
        <v>180</v>
      </c>
      <c r="B41" s="1325">
        <v>19665</v>
      </c>
      <c r="C41" s="1326">
        <v>10043</v>
      </c>
      <c r="D41" s="1327">
        <v>9622</v>
      </c>
      <c r="E41" s="1326">
        <v>10129</v>
      </c>
      <c r="F41" s="1327">
        <v>5142</v>
      </c>
      <c r="G41" s="1326">
        <v>4987</v>
      </c>
      <c r="H41" s="1327">
        <v>9536</v>
      </c>
      <c r="I41" s="1327">
        <v>4901</v>
      </c>
      <c r="J41" s="1326">
        <v>4635</v>
      </c>
    </row>
    <row r="42" spans="1:10" ht="12" x14ac:dyDescent="0.2">
      <c r="A42" s="1181" t="s">
        <v>181</v>
      </c>
      <c r="B42" s="1325">
        <v>20223</v>
      </c>
      <c r="C42" s="1326">
        <v>10422</v>
      </c>
      <c r="D42" s="1327">
        <v>9801</v>
      </c>
      <c r="E42" s="1326">
        <v>10413</v>
      </c>
      <c r="F42" s="1327">
        <v>5321</v>
      </c>
      <c r="G42" s="1326">
        <v>5092</v>
      </c>
      <c r="H42" s="1327">
        <v>9810</v>
      </c>
      <c r="I42" s="1327">
        <v>5101</v>
      </c>
      <c r="J42" s="1326">
        <v>4709</v>
      </c>
    </row>
    <row r="43" spans="1:10" ht="12" x14ac:dyDescent="0.2">
      <c r="A43" s="1180" t="s">
        <v>182</v>
      </c>
      <c r="B43" s="1325">
        <v>106612</v>
      </c>
      <c r="C43" s="1326">
        <v>55173</v>
      </c>
      <c r="D43" s="1327">
        <v>51439</v>
      </c>
      <c r="E43" s="1326">
        <v>60560</v>
      </c>
      <c r="F43" s="1327">
        <v>30796</v>
      </c>
      <c r="G43" s="1326">
        <v>29764</v>
      </c>
      <c r="H43" s="1327">
        <v>46052</v>
      </c>
      <c r="I43" s="1327">
        <v>24377</v>
      </c>
      <c r="J43" s="1326">
        <v>21675</v>
      </c>
    </row>
    <row r="44" spans="1:10" ht="12" x14ac:dyDescent="0.2">
      <c r="A44" s="1181" t="s">
        <v>183</v>
      </c>
      <c r="B44" s="1325">
        <v>20945</v>
      </c>
      <c r="C44" s="1326">
        <v>10848</v>
      </c>
      <c r="D44" s="1327">
        <v>10097</v>
      </c>
      <c r="E44" s="1326">
        <v>11379</v>
      </c>
      <c r="F44" s="1327">
        <v>5873</v>
      </c>
      <c r="G44" s="1326">
        <v>5506</v>
      </c>
      <c r="H44" s="1327">
        <v>9566</v>
      </c>
      <c r="I44" s="1327">
        <v>4975</v>
      </c>
      <c r="J44" s="1326">
        <v>4591</v>
      </c>
    </row>
    <row r="45" spans="1:10" ht="12" x14ac:dyDescent="0.2">
      <c r="A45" s="1181" t="s">
        <v>184</v>
      </c>
      <c r="B45" s="1325">
        <v>21260</v>
      </c>
      <c r="C45" s="1326">
        <v>11048</v>
      </c>
      <c r="D45" s="1327">
        <v>10212</v>
      </c>
      <c r="E45" s="1326">
        <v>11814</v>
      </c>
      <c r="F45" s="1327">
        <v>6051</v>
      </c>
      <c r="G45" s="1326">
        <v>5763</v>
      </c>
      <c r="H45" s="1327">
        <v>9446</v>
      </c>
      <c r="I45" s="1327">
        <v>4997</v>
      </c>
      <c r="J45" s="1326">
        <v>4449</v>
      </c>
    </row>
    <row r="46" spans="1:10" ht="12" x14ac:dyDescent="0.2">
      <c r="A46" s="1181" t="s">
        <v>185</v>
      </c>
      <c r="B46" s="1325">
        <v>21078</v>
      </c>
      <c r="C46" s="1326">
        <v>10905</v>
      </c>
      <c r="D46" s="1327">
        <v>10173</v>
      </c>
      <c r="E46" s="1326">
        <v>11981</v>
      </c>
      <c r="F46" s="1327">
        <v>6075</v>
      </c>
      <c r="G46" s="1326">
        <v>5906</v>
      </c>
      <c r="H46" s="1327">
        <v>9097</v>
      </c>
      <c r="I46" s="1327">
        <v>4830</v>
      </c>
      <c r="J46" s="1326">
        <v>4267</v>
      </c>
    </row>
    <row r="47" spans="1:10" ht="12" x14ac:dyDescent="0.2">
      <c r="A47" s="1181" t="s">
        <v>186</v>
      </c>
      <c r="B47" s="1325">
        <v>21742</v>
      </c>
      <c r="C47" s="1326">
        <v>11159</v>
      </c>
      <c r="D47" s="1327">
        <v>10583</v>
      </c>
      <c r="E47" s="1326">
        <v>12671</v>
      </c>
      <c r="F47" s="1327">
        <v>6308</v>
      </c>
      <c r="G47" s="1326">
        <v>6363</v>
      </c>
      <c r="H47" s="1327">
        <v>9071</v>
      </c>
      <c r="I47" s="1327">
        <v>4851</v>
      </c>
      <c r="J47" s="1326">
        <v>4220</v>
      </c>
    </row>
    <row r="48" spans="1:10" ht="12" x14ac:dyDescent="0.2">
      <c r="A48" s="1181" t="s">
        <v>187</v>
      </c>
      <c r="B48" s="1325">
        <v>21587</v>
      </c>
      <c r="C48" s="1326">
        <v>11213</v>
      </c>
      <c r="D48" s="1327">
        <v>10374</v>
      </c>
      <c r="E48" s="1326">
        <v>12715</v>
      </c>
      <c r="F48" s="1327">
        <v>6489</v>
      </c>
      <c r="G48" s="1326">
        <v>6226</v>
      </c>
      <c r="H48" s="1327">
        <v>8872</v>
      </c>
      <c r="I48" s="1327">
        <v>4724</v>
      </c>
      <c r="J48" s="1326">
        <v>4148</v>
      </c>
    </row>
    <row r="49" spans="1:10" ht="12" x14ac:dyDescent="0.2">
      <c r="A49" s="1180" t="s">
        <v>188</v>
      </c>
      <c r="B49" s="1325">
        <v>120395</v>
      </c>
      <c r="C49" s="1326">
        <v>62191</v>
      </c>
      <c r="D49" s="1327">
        <v>58204</v>
      </c>
      <c r="E49" s="1326">
        <v>73194</v>
      </c>
      <c r="F49" s="1327">
        <v>37158</v>
      </c>
      <c r="G49" s="1326">
        <v>36036</v>
      </c>
      <c r="H49" s="1327">
        <v>47201</v>
      </c>
      <c r="I49" s="1327">
        <v>25033</v>
      </c>
      <c r="J49" s="1326">
        <v>22168</v>
      </c>
    </row>
    <row r="50" spans="1:10" ht="12" x14ac:dyDescent="0.2">
      <c r="A50" s="1181" t="s">
        <v>189</v>
      </c>
      <c r="B50" s="1325">
        <v>22455</v>
      </c>
      <c r="C50" s="1326">
        <v>11593</v>
      </c>
      <c r="D50" s="1327">
        <v>10862</v>
      </c>
      <c r="E50" s="1326">
        <v>13467</v>
      </c>
      <c r="F50" s="1327">
        <v>6840</v>
      </c>
      <c r="G50" s="1326">
        <v>6627</v>
      </c>
      <c r="H50" s="1327">
        <v>8988</v>
      </c>
      <c r="I50" s="1327">
        <v>4753</v>
      </c>
      <c r="J50" s="1326">
        <v>4235</v>
      </c>
    </row>
    <row r="51" spans="1:10" ht="12" x14ac:dyDescent="0.2">
      <c r="A51" s="1181" t="s">
        <v>190</v>
      </c>
      <c r="B51" s="1325">
        <v>23703</v>
      </c>
      <c r="C51" s="1326">
        <v>12312</v>
      </c>
      <c r="D51" s="1327">
        <v>11391</v>
      </c>
      <c r="E51" s="1326">
        <v>14241</v>
      </c>
      <c r="F51" s="1327">
        <v>7194</v>
      </c>
      <c r="G51" s="1326">
        <v>7047</v>
      </c>
      <c r="H51" s="1327">
        <v>9462</v>
      </c>
      <c r="I51" s="1327">
        <v>5118</v>
      </c>
      <c r="J51" s="1326">
        <v>4344</v>
      </c>
    </row>
    <row r="52" spans="1:10" ht="12" x14ac:dyDescent="0.2">
      <c r="A52" s="1181" t="s">
        <v>191</v>
      </c>
      <c r="B52" s="1325">
        <v>24276</v>
      </c>
      <c r="C52" s="1326">
        <v>12568</v>
      </c>
      <c r="D52" s="1327">
        <v>11708</v>
      </c>
      <c r="E52" s="1326">
        <v>14718</v>
      </c>
      <c r="F52" s="1327">
        <v>7510</v>
      </c>
      <c r="G52" s="1326">
        <v>7208</v>
      </c>
      <c r="H52" s="1327">
        <v>9558</v>
      </c>
      <c r="I52" s="1327">
        <v>5058</v>
      </c>
      <c r="J52" s="1326">
        <v>4500</v>
      </c>
    </row>
    <row r="53" spans="1:10" ht="12" x14ac:dyDescent="0.2">
      <c r="A53" s="1181" t="s">
        <v>192</v>
      </c>
      <c r="B53" s="1325">
        <v>25453</v>
      </c>
      <c r="C53" s="1326">
        <v>13206</v>
      </c>
      <c r="D53" s="1327">
        <v>12247</v>
      </c>
      <c r="E53" s="1326">
        <v>15618</v>
      </c>
      <c r="F53" s="1327">
        <v>7956</v>
      </c>
      <c r="G53" s="1326">
        <v>7662</v>
      </c>
      <c r="H53" s="1327">
        <v>9835</v>
      </c>
      <c r="I53" s="1327">
        <v>5250</v>
      </c>
      <c r="J53" s="1326">
        <v>4585</v>
      </c>
    </row>
    <row r="54" spans="1:10" ht="12" x14ac:dyDescent="0.2">
      <c r="A54" s="1181" t="s">
        <v>193</v>
      </c>
      <c r="B54" s="1325">
        <v>24508</v>
      </c>
      <c r="C54" s="1326">
        <v>12512</v>
      </c>
      <c r="D54" s="1327">
        <v>11996</v>
      </c>
      <c r="E54" s="1326">
        <v>15150</v>
      </c>
      <c r="F54" s="1327">
        <v>7658</v>
      </c>
      <c r="G54" s="1326">
        <v>7492</v>
      </c>
      <c r="H54" s="1327">
        <v>9358</v>
      </c>
      <c r="I54" s="1327">
        <v>4854</v>
      </c>
      <c r="J54" s="1326">
        <v>4504</v>
      </c>
    </row>
    <row r="55" spans="1:10" ht="12" x14ac:dyDescent="0.2">
      <c r="A55" s="1180" t="s">
        <v>194</v>
      </c>
      <c r="B55" s="1325">
        <v>113855</v>
      </c>
      <c r="C55" s="1326">
        <v>58378</v>
      </c>
      <c r="D55" s="1327">
        <v>55477</v>
      </c>
      <c r="E55" s="1326">
        <v>69681</v>
      </c>
      <c r="F55" s="1327">
        <v>34943</v>
      </c>
      <c r="G55" s="1326">
        <v>34738</v>
      </c>
      <c r="H55" s="1327">
        <v>44174</v>
      </c>
      <c r="I55" s="1327">
        <v>23435</v>
      </c>
      <c r="J55" s="1326">
        <v>20739</v>
      </c>
    </row>
    <row r="56" spans="1:10" ht="12" x14ac:dyDescent="0.2">
      <c r="A56" s="1181" t="s">
        <v>195</v>
      </c>
      <c r="B56" s="1325">
        <v>23000</v>
      </c>
      <c r="C56" s="1326">
        <v>11910</v>
      </c>
      <c r="D56" s="1327">
        <v>11090</v>
      </c>
      <c r="E56" s="1326">
        <v>14123</v>
      </c>
      <c r="F56" s="1327">
        <v>7149</v>
      </c>
      <c r="G56" s="1326">
        <v>6974</v>
      </c>
      <c r="H56" s="1327">
        <v>8877</v>
      </c>
      <c r="I56" s="1327">
        <v>4761</v>
      </c>
      <c r="J56" s="1326">
        <v>4116</v>
      </c>
    </row>
    <row r="57" spans="1:10" ht="12" x14ac:dyDescent="0.2">
      <c r="A57" s="1181" t="s">
        <v>196</v>
      </c>
      <c r="B57" s="1325">
        <v>23302</v>
      </c>
      <c r="C57" s="1326">
        <v>11781</v>
      </c>
      <c r="D57" s="1327">
        <v>11521</v>
      </c>
      <c r="E57" s="1326">
        <v>14254</v>
      </c>
      <c r="F57" s="1327">
        <v>7022</v>
      </c>
      <c r="G57" s="1326">
        <v>7232</v>
      </c>
      <c r="H57" s="1327">
        <v>9048</v>
      </c>
      <c r="I57" s="1327">
        <v>4759</v>
      </c>
      <c r="J57" s="1326">
        <v>4289</v>
      </c>
    </row>
    <row r="58" spans="1:10" ht="12" x14ac:dyDescent="0.2">
      <c r="A58" s="1181" t="s">
        <v>197</v>
      </c>
      <c r="B58" s="1325">
        <v>23278</v>
      </c>
      <c r="C58" s="1326">
        <v>12010</v>
      </c>
      <c r="D58" s="1327">
        <v>11268</v>
      </c>
      <c r="E58" s="1326">
        <v>14222</v>
      </c>
      <c r="F58" s="1327">
        <v>7154</v>
      </c>
      <c r="G58" s="1326">
        <v>7068</v>
      </c>
      <c r="H58" s="1327">
        <v>9056</v>
      </c>
      <c r="I58" s="1327">
        <v>4856</v>
      </c>
      <c r="J58" s="1326">
        <v>4200</v>
      </c>
    </row>
    <row r="59" spans="1:10" ht="12" x14ac:dyDescent="0.2">
      <c r="A59" s="1181" t="s">
        <v>198</v>
      </c>
      <c r="B59" s="1325">
        <v>22340</v>
      </c>
      <c r="C59" s="1326">
        <v>11472</v>
      </c>
      <c r="D59" s="1327">
        <v>10868</v>
      </c>
      <c r="E59" s="1326">
        <v>13685</v>
      </c>
      <c r="F59" s="1327">
        <v>6889</v>
      </c>
      <c r="G59" s="1326">
        <v>6796</v>
      </c>
      <c r="H59" s="1327">
        <v>8655</v>
      </c>
      <c r="I59" s="1327">
        <v>4583</v>
      </c>
      <c r="J59" s="1326">
        <v>4072</v>
      </c>
    </row>
    <row r="60" spans="1:10" ht="12" x14ac:dyDescent="0.2">
      <c r="A60" s="1181" t="s">
        <v>199</v>
      </c>
      <c r="B60" s="1325">
        <v>21935</v>
      </c>
      <c r="C60" s="1326">
        <v>11205</v>
      </c>
      <c r="D60" s="1327">
        <v>10730</v>
      </c>
      <c r="E60" s="1326">
        <v>13397</v>
      </c>
      <c r="F60" s="1327">
        <v>6729</v>
      </c>
      <c r="G60" s="1326">
        <v>6668</v>
      </c>
      <c r="H60" s="1327">
        <v>8538</v>
      </c>
      <c r="I60" s="1327">
        <v>4476</v>
      </c>
      <c r="J60" s="1326">
        <v>4062</v>
      </c>
    </row>
    <row r="61" spans="1:10" ht="12" x14ac:dyDescent="0.2">
      <c r="A61" s="1180" t="s">
        <v>146</v>
      </c>
      <c r="B61" s="1325">
        <v>103564</v>
      </c>
      <c r="C61" s="1326">
        <v>53251</v>
      </c>
      <c r="D61" s="1327">
        <v>50313</v>
      </c>
      <c r="E61" s="1326">
        <v>61369</v>
      </c>
      <c r="F61" s="1327">
        <v>31058</v>
      </c>
      <c r="G61" s="1326">
        <v>30311</v>
      </c>
      <c r="H61" s="1327">
        <v>42195</v>
      </c>
      <c r="I61" s="1327">
        <v>22193</v>
      </c>
      <c r="J61" s="1326">
        <v>20002</v>
      </c>
    </row>
    <row r="62" spans="1:10" ht="12" x14ac:dyDescent="0.2">
      <c r="A62" s="1181" t="s">
        <v>200</v>
      </c>
      <c r="B62" s="1325">
        <v>22338</v>
      </c>
      <c r="C62" s="1326">
        <v>11702</v>
      </c>
      <c r="D62" s="1327">
        <v>10636</v>
      </c>
      <c r="E62" s="1326">
        <v>13520</v>
      </c>
      <c r="F62" s="1327">
        <v>6958</v>
      </c>
      <c r="G62" s="1326">
        <v>6562</v>
      </c>
      <c r="H62" s="1327">
        <v>8818</v>
      </c>
      <c r="I62" s="1327">
        <v>4744</v>
      </c>
      <c r="J62" s="1326">
        <v>4074</v>
      </c>
    </row>
    <row r="63" spans="1:10" ht="12" x14ac:dyDescent="0.2">
      <c r="A63" s="1181" t="s">
        <v>201</v>
      </c>
      <c r="B63" s="1325">
        <v>21244</v>
      </c>
      <c r="C63" s="1326">
        <v>10783</v>
      </c>
      <c r="D63" s="1327">
        <v>10461</v>
      </c>
      <c r="E63" s="1326">
        <v>12825</v>
      </c>
      <c r="F63" s="1327">
        <v>6461</v>
      </c>
      <c r="G63" s="1326">
        <v>6364</v>
      </c>
      <c r="H63" s="1327">
        <v>8419</v>
      </c>
      <c r="I63" s="1327">
        <v>4322</v>
      </c>
      <c r="J63" s="1326">
        <v>4097</v>
      </c>
    </row>
    <row r="64" spans="1:10" ht="12" x14ac:dyDescent="0.2">
      <c r="A64" s="1181" t="s">
        <v>202</v>
      </c>
      <c r="B64" s="1325">
        <v>20861</v>
      </c>
      <c r="C64" s="1326">
        <v>10837</v>
      </c>
      <c r="D64" s="1327">
        <v>10024</v>
      </c>
      <c r="E64" s="1326">
        <v>12381</v>
      </c>
      <c r="F64" s="1327">
        <v>6331</v>
      </c>
      <c r="G64" s="1326">
        <v>6050</v>
      </c>
      <c r="H64" s="1327">
        <v>8480</v>
      </c>
      <c r="I64" s="1327">
        <v>4506</v>
      </c>
      <c r="J64" s="1326">
        <v>3974</v>
      </c>
    </row>
    <row r="65" spans="1:10" ht="12" x14ac:dyDescent="0.2">
      <c r="A65" s="1181" t="s">
        <v>203</v>
      </c>
      <c r="B65" s="1325">
        <v>19882</v>
      </c>
      <c r="C65" s="1326">
        <v>10104</v>
      </c>
      <c r="D65" s="1327">
        <v>9778</v>
      </c>
      <c r="E65" s="1326">
        <v>11553</v>
      </c>
      <c r="F65" s="1327">
        <v>5759</v>
      </c>
      <c r="G65" s="1326">
        <v>5794</v>
      </c>
      <c r="H65" s="1327">
        <v>8329</v>
      </c>
      <c r="I65" s="1327">
        <v>4345</v>
      </c>
      <c r="J65" s="1326">
        <v>3984</v>
      </c>
    </row>
    <row r="66" spans="1:10" ht="12" x14ac:dyDescent="0.2">
      <c r="A66" s="1181" t="s">
        <v>204</v>
      </c>
      <c r="B66" s="1325">
        <v>19239</v>
      </c>
      <c r="C66" s="1326">
        <v>9825</v>
      </c>
      <c r="D66" s="1327">
        <v>9414</v>
      </c>
      <c r="E66" s="1326">
        <v>11090</v>
      </c>
      <c r="F66" s="1327">
        <v>5549</v>
      </c>
      <c r="G66" s="1326">
        <v>5541</v>
      </c>
      <c r="H66" s="1327">
        <v>8149</v>
      </c>
      <c r="I66" s="1327">
        <v>4276</v>
      </c>
      <c r="J66" s="1326">
        <v>3873</v>
      </c>
    </row>
    <row r="67" spans="1:10" ht="12" x14ac:dyDescent="0.2">
      <c r="A67" s="1180" t="s">
        <v>147</v>
      </c>
      <c r="B67" s="1325">
        <v>88082</v>
      </c>
      <c r="C67" s="1326">
        <v>44361</v>
      </c>
      <c r="D67" s="1327">
        <v>43721</v>
      </c>
      <c r="E67" s="1326">
        <v>50148</v>
      </c>
      <c r="F67" s="1327">
        <v>24444</v>
      </c>
      <c r="G67" s="1326">
        <v>25704</v>
      </c>
      <c r="H67" s="1327">
        <v>37934</v>
      </c>
      <c r="I67" s="1327">
        <v>19917</v>
      </c>
      <c r="J67" s="1326">
        <v>18017</v>
      </c>
    </row>
    <row r="68" spans="1:10" ht="12" x14ac:dyDescent="0.2">
      <c r="A68" s="1181" t="s">
        <v>205</v>
      </c>
      <c r="B68" s="1325">
        <v>18264</v>
      </c>
      <c r="C68" s="1326">
        <v>9289</v>
      </c>
      <c r="D68" s="1327">
        <v>8975</v>
      </c>
      <c r="E68" s="1326">
        <v>10521</v>
      </c>
      <c r="F68" s="1327">
        <v>5212</v>
      </c>
      <c r="G68" s="1326">
        <v>5309</v>
      </c>
      <c r="H68" s="1327">
        <v>7743</v>
      </c>
      <c r="I68" s="1327">
        <v>4077</v>
      </c>
      <c r="J68" s="1326">
        <v>3666</v>
      </c>
    </row>
    <row r="69" spans="1:10" ht="12" x14ac:dyDescent="0.2">
      <c r="A69" s="1181" t="s">
        <v>206</v>
      </c>
      <c r="B69" s="1325">
        <v>17921</v>
      </c>
      <c r="C69" s="1326">
        <v>9079</v>
      </c>
      <c r="D69" s="1327">
        <v>8842</v>
      </c>
      <c r="E69" s="1326">
        <v>10196</v>
      </c>
      <c r="F69" s="1327">
        <v>4986</v>
      </c>
      <c r="G69" s="1326">
        <v>5210</v>
      </c>
      <c r="H69" s="1327">
        <v>7725</v>
      </c>
      <c r="I69" s="1327">
        <v>4093</v>
      </c>
      <c r="J69" s="1326">
        <v>3632</v>
      </c>
    </row>
    <row r="70" spans="1:10" ht="12" x14ac:dyDescent="0.2">
      <c r="A70" s="1181" t="s">
        <v>207</v>
      </c>
      <c r="B70" s="1325">
        <v>17246</v>
      </c>
      <c r="C70" s="1326">
        <v>8614</v>
      </c>
      <c r="D70" s="1327">
        <v>8632</v>
      </c>
      <c r="E70" s="1326">
        <v>9811</v>
      </c>
      <c r="F70" s="1327">
        <v>4765</v>
      </c>
      <c r="G70" s="1326">
        <v>5046</v>
      </c>
      <c r="H70" s="1327">
        <v>7435</v>
      </c>
      <c r="I70" s="1327">
        <v>3849</v>
      </c>
      <c r="J70" s="1326">
        <v>3586</v>
      </c>
    </row>
    <row r="71" spans="1:10" ht="12" x14ac:dyDescent="0.2">
      <c r="A71" s="1181" t="s">
        <v>208</v>
      </c>
      <c r="B71" s="1325">
        <v>17165</v>
      </c>
      <c r="C71" s="1326">
        <v>8603</v>
      </c>
      <c r="D71" s="1327">
        <v>8562</v>
      </c>
      <c r="E71" s="1326">
        <v>9755</v>
      </c>
      <c r="F71" s="1327">
        <v>4631</v>
      </c>
      <c r="G71" s="1326">
        <v>5124</v>
      </c>
      <c r="H71" s="1327">
        <v>7410</v>
      </c>
      <c r="I71" s="1327">
        <v>3972</v>
      </c>
      <c r="J71" s="1326">
        <v>3438</v>
      </c>
    </row>
    <row r="72" spans="1:10" ht="12" x14ac:dyDescent="0.2">
      <c r="A72" s="1181" t="s">
        <v>209</v>
      </c>
      <c r="B72" s="1325">
        <v>17486</v>
      </c>
      <c r="C72" s="1326">
        <v>8776</v>
      </c>
      <c r="D72" s="1327">
        <v>8710</v>
      </c>
      <c r="E72" s="1326">
        <v>9865</v>
      </c>
      <c r="F72" s="1327">
        <v>4850</v>
      </c>
      <c r="G72" s="1326">
        <v>5015</v>
      </c>
      <c r="H72" s="1327">
        <v>7621</v>
      </c>
      <c r="I72" s="1327">
        <v>3926</v>
      </c>
      <c r="J72" s="1326">
        <v>3695</v>
      </c>
    </row>
    <row r="73" spans="1:10" ht="12" x14ac:dyDescent="0.2">
      <c r="A73" s="1180" t="s">
        <v>148</v>
      </c>
      <c r="B73" s="1325">
        <v>92544</v>
      </c>
      <c r="C73" s="1326">
        <v>46261</v>
      </c>
      <c r="D73" s="1327">
        <v>46283</v>
      </c>
      <c r="E73" s="1326">
        <v>53551</v>
      </c>
      <c r="F73" s="1327">
        <v>25452</v>
      </c>
      <c r="G73" s="1326">
        <v>28099</v>
      </c>
      <c r="H73" s="1327">
        <v>38993</v>
      </c>
      <c r="I73" s="1327">
        <v>20809</v>
      </c>
      <c r="J73" s="1326">
        <v>18184</v>
      </c>
    </row>
    <row r="74" spans="1:10" ht="12" x14ac:dyDescent="0.2">
      <c r="A74" s="1181" t="s">
        <v>210</v>
      </c>
      <c r="B74" s="1325">
        <v>17774</v>
      </c>
      <c r="C74" s="1326">
        <v>8858</v>
      </c>
      <c r="D74" s="1327">
        <v>8916</v>
      </c>
      <c r="E74" s="1326">
        <v>10157</v>
      </c>
      <c r="F74" s="1327">
        <v>4790</v>
      </c>
      <c r="G74" s="1326">
        <v>5367</v>
      </c>
      <c r="H74" s="1327">
        <v>7617</v>
      </c>
      <c r="I74" s="1327">
        <v>4068</v>
      </c>
      <c r="J74" s="1326">
        <v>3549</v>
      </c>
    </row>
    <row r="75" spans="1:10" ht="12" x14ac:dyDescent="0.2">
      <c r="A75" s="1181" t="s">
        <v>211</v>
      </c>
      <c r="B75" s="1325">
        <v>17736</v>
      </c>
      <c r="C75" s="1326">
        <v>8916</v>
      </c>
      <c r="D75" s="1327">
        <v>8820</v>
      </c>
      <c r="E75" s="1326">
        <v>10269</v>
      </c>
      <c r="F75" s="1327">
        <v>4963</v>
      </c>
      <c r="G75" s="1326">
        <v>5306</v>
      </c>
      <c r="H75" s="1327">
        <v>7467</v>
      </c>
      <c r="I75" s="1327">
        <v>3953</v>
      </c>
      <c r="J75" s="1326">
        <v>3514</v>
      </c>
    </row>
    <row r="76" spans="1:10" ht="12" x14ac:dyDescent="0.2">
      <c r="A76" s="1181" t="s">
        <v>212</v>
      </c>
      <c r="B76" s="1325">
        <v>18478</v>
      </c>
      <c r="C76" s="1326">
        <v>9274</v>
      </c>
      <c r="D76" s="1327">
        <v>9204</v>
      </c>
      <c r="E76" s="1326">
        <v>10612</v>
      </c>
      <c r="F76" s="1327">
        <v>5042</v>
      </c>
      <c r="G76" s="1326">
        <v>5570</v>
      </c>
      <c r="H76" s="1327">
        <v>7866</v>
      </c>
      <c r="I76" s="1327">
        <v>4232</v>
      </c>
      <c r="J76" s="1326">
        <v>3634</v>
      </c>
    </row>
    <row r="77" spans="1:10" ht="12" x14ac:dyDescent="0.2">
      <c r="A77" s="1181" t="s">
        <v>213</v>
      </c>
      <c r="B77" s="1325">
        <v>19105</v>
      </c>
      <c r="C77" s="1326">
        <v>9533</v>
      </c>
      <c r="D77" s="1327">
        <v>9572</v>
      </c>
      <c r="E77" s="1326">
        <v>11133</v>
      </c>
      <c r="F77" s="1327">
        <v>5239</v>
      </c>
      <c r="G77" s="1326">
        <v>5894</v>
      </c>
      <c r="H77" s="1327">
        <v>7972</v>
      </c>
      <c r="I77" s="1327">
        <v>4294</v>
      </c>
      <c r="J77" s="1326">
        <v>3678</v>
      </c>
    </row>
    <row r="78" spans="1:10" ht="12" x14ac:dyDescent="0.2">
      <c r="A78" s="1181" t="s">
        <v>214</v>
      </c>
      <c r="B78" s="1325">
        <v>19451</v>
      </c>
      <c r="C78" s="1326">
        <v>9680</v>
      </c>
      <c r="D78" s="1327">
        <v>9771</v>
      </c>
      <c r="E78" s="1326">
        <v>11380</v>
      </c>
      <c r="F78" s="1327">
        <v>5418</v>
      </c>
      <c r="G78" s="1326">
        <v>5962</v>
      </c>
      <c r="H78" s="1327">
        <v>8071</v>
      </c>
      <c r="I78" s="1327">
        <v>4262</v>
      </c>
      <c r="J78" s="1326">
        <v>3809</v>
      </c>
    </row>
    <row r="79" spans="1:10" ht="12" x14ac:dyDescent="0.2">
      <c r="A79" s="1180" t="s">
        <v>149</v>
      </c>
      <c r="B79" s="1325">
        <v>107718</v>
      </c>
      <c r="C79" s="1326">
        <v>52716</v>
      </c>
      <c r="D79" s="1327">
        <v>55002</v>
      </c>
      <c r="E79" s="1326">
        <v>65078</v>
      </c>
      <c r="F79" s="1327">
        <v>30143</v>
      </c>
      <c r="G79" s="1326">
        <v>34935</v>
      </c>
      <c r="H79" s="1327">
        <v>42640</v>
      </c>
      <c r="I79" s="1327">
        <v>22573</v>
      </c>
      <c r="J79" s="1326">
        <v>20067</v>
      </c>
    </row>
    <row r="80" spans="1:10" ht="12" x14ac:dyDescent="0.2">
      <c r="A80" s="1181" t="s">
        <v>215</v>
      </c>
      <c r="B80" s="1325">
        <v>19877</v>
      </c>
      <c r="C80" s="1326">
        <v>9751</v>
      </c>
      <c r="D80" s="1327">
        <v>10126</v>
      </c>
      <c r="E80" s="1326">
        <v>11801</v>
      </c>
      <c r="F80" s="1327">
        <v>5539</v>
      </c>
      <c r="G80" s="1326">
        <v>6262</v>
      </c>
      <c r="H80" s="1327">
        <v>8076</v>
      </c>
      <c r="I80" s="1327">
        <v>4212</v>
      </c>
      <c r="J80" s="1326">
        <v>3864</v>
      </c>
    </row>
    <row r="81" spans="1:10" ht="12" x14ac:dyDescent="0.2">
      <c r="A81" s="1181" t="s">
        <v>216</v>
      </c>
      <c r="B81" s="1325">
        <v>20946</v>
      </c>
      <c r="C81" s="1326">
        <v>10315</v>
      </c>
      <c r="D81" s="1327">
        <v>10631</v>
      </c>
      <c r="E81" s="1326">
        <v>12353</v>
      </c>
      <c r="F81" s="1327">
        <v>5724</v>
      </c>
      <c r="G81" s="1326">
        <v>6629</v>
      </c>
      <c r="H81" s="1327">
        <v>8593</v>
      </c>
      <c r="I81" s="1327">
        <v>4591</v>
      </c>
      <c r="J81" s="1326">
        <v>4002</v>
      </c>
    </row>
    <row r="82" spans="1:10" ht="12" x14ac:dyDescent="0.2">
      <c r="A82" s="1181" t="s">
        <v>217</v>
      </c>
      <c r="B82" s="1325">
        <v>22157</v>
      </c>
      <c r="C82" s="1326">
        <v>10767</v>
      </c>
      <c r="D82" s="1327">
        <v>11390</v>
      </c>
      <c r="E82" s="1326">
        <v>13328</v>
      </c>
      <c r="F82" s="1327">
        <v>6064</v>
      </c>
      <c r="G82" s="1326">
        <v>7264</v>
      </c>
      <c r="H82" s="1327">
        <v>8829</v>
      </c>
      <c r="I82" s="1327">
        <v>4703</v>
      </c>
      <c r="J82" s="1326">
        <v>4126</v>
      </c>
    </row>
    <row r="83" spans="1:10" ht="12" x14ac:dyDescent="0.2">
      <c r="A83" s="1181" t="s">
        <v>218</v>
      </c>
      <c r="B83" s="1325">
        <v>22379</v>
      </c>
      <c r="C83" s="1326">
        <v>11080</v>
      </c>
      <c r="D83" s="1327">
        <v>11299</v>
      </c>
      <c r="E83" s="1326">
        <v>13737</v>
      </c>
      <c r="F83" s="1327">
        <v>6492</v>
      </c>
      <c r="G83" s="1326">
        <v>7245</v>
      </c>
      <c r="H83" s="1327">
        <v>8642</v>
      </c>
      <c r="I83" s="1327">
        <v>4588</v>
      </c>
      <c r="J83" s="1326">
        <v>4054</v>
      </c>
    </row>
    <row r="84" spans="1:10" ht="12" x14ac:dyDescent="0.2">
      <c r="A84" s="1181" t="s">
        <v>219</v>
      </c>
      <c r="B84" s="1325">
        <v>22359</v>
      </c>
      <c r="C84" s="1326">
        <v>10803</v>
      </c>
      <c r="D84" s="1327">
        <v>11556</v>
      </c>
      <c r="E84" s="1326">
        <v>13859</v>
      </c>
      <c r="F84" s="1327">
        <v>6324</v>
      </c>
      <c r="G84" s="1326">
        <v>7535</v>
      </c>
      <c r="H84" s="1327">
        <v>8500</v>
      </c>
      <c r="I84" s="1327">
        <v>4479</v>
      </c>
      <c r="J84" s="1326">
        <v>4021</v>
      </c>
    </row>
    <row r="85" spans="1:10" ht="12" x14ac:dyDescent="0.2">
      <c r="A85" s="1180" t="s">
        <v>150</v>
      </c>
      <c r="B85" s="1325">
        <v>102478</v>
      </c>
      <c r="C85" s="1326">
        <v>48320</v>
      </c>
      <c r="D85" s="1327">
        <v>54158</v>
      </c>
      <c r="E85" s="1326">
        <v>65985</v>
      </c>
      <c r="F85" s="1327">
        <v>29523</v>
      </c>
      <c r="G85" s="1326">
        <v>36462</v>
      </c>
      <c r="H85" s="1327">
        <v>36493</v>
      </c>
      <c r="I85" s="1327">
        <v>18797</v>
      </c>
      <c r="J85" s="1326">
        <v>17696</v>
      </c>
    </row>
    <row r="86" spans="1:10" ht="12" x14ac:dyDescent="0.2">
      <c r="A86" s="1181" t="s">
        <v>220</v>
      </c>
      <c r="B86" s="1325">
        <v>21982</v>
      </c>
      <c r="C86" s="1326">
        <v>10499</v>
      </c>
      <c r="D86" s="1327">
        <v>11483</v>
      </c>
      <c r="E86" s="1326">
        <v>13807</v>
      </c>
      <c r="F86" s="1327">
        <v>6246</v>
      </c>
      <c r="G86" s="1326">
        <v>7561</v>
      </c>
      <c r="H86" s="1327">
        <v>8175</v>
      </c>
      <c r="I86" s="1327">
        <v>4253</v>
      </c>
      <c r="J86" s="1326">
        <v>3922</v>
      </c>
    </row>
    <row r="87" spans="1:10" ht="12" x14ac:dyDescent="0.2">
      <c r="A87" s="1181" t="s">
        <v>221</v>
      </c>
      <c r="B87" s="1325">
        <v>21733</v>
      </c>
      <c r="C87" s="1326">
        <v>10368</v>
      </c>
      <c r="D87" s="1327">
        <v>11365</v>
      </c>
      <c r="E87" s="1326">
        <v>13884</v>
      </c>
      <c r="F87" s="1327">
        <v>6353</v>
      </c>
      <c r="G87" s="1326">
        <v>7531</v>
      </c>
      <c r="H87" s="1327">
        <v>7849</v>
      </c>
      <c r="I87" s="1327">
        <v>4015</v>
      </c>
      <c r="J87" s="1326">
        <v>3834</v>
      </c>
    </row>
    <row r="88" spans="1:10" ht="12" x14ac:dyDescent="0.2">
      <c r="A88" s="1181" t="s">
        <v>222</v>
      </c>
      <c r="B88" s="1325">
        <v>20240</v>
      </c>
      <c r="C88" s="1326">
        <v>9627</v>
      </c>
      <c r="D88" s="1327">
        <v>10613</v>
      </c>
      <c r="E88" s="1326">
        <v>13137</v>
      </c>
      <c r="F88" s="1327">
        <v>5953</v>
      </c>
      <c r="G88" s="1326">
        <v>7184</v>
      </c>
      <c r="H88" s="1327">
        <v>7103</v>
      </c>
      <c r="I88" s="1327">
        <v>3674</v>
      </c>
      <c r="J88" s="1326">
        <v>3429</v>
      </c>
    </row>
    <row r="89" spans="1:10" ht="12" x14ac:dyDescent="0.2">
      <c r="A89" s="1181" t="s">
        <v>223</v>
      </c>
      <c r="B89" s="1325">
        <v>19594</v>
      </c>
      <c r="C89" s="1326">
        <v>9156</v>
      </c>
      <c r="D89" s="1327">
        <v>10438</v>
      </c>
      <c r="E89" s="1326">
        <v>12718</v>
      </c>
      <c r="F89" s="1327">
        <v>5573</v>
      </c>
      <c r="G89" s="1326">
        <v>7145</v>
      </c>
      <c r="H89" s="1327">
        <v>6876</v>
      </c>
      <c r="I89" s="1327">
        <v>3583</v>
      </c>
      <c r="J89" s="1326">
        <v>3293</v>
      </c>
    </row>
    <row r="90" spans="1:10" ht="12" x14ac:dyDescent="0.2">
      <c r="A90" s="1181" t="s">
        <v>224</v>
      </c>
      <c r="B90" s="1325">
        <v>18929</v>
      </c>
      <c r="C90" s="1326">
        <v>8670</v>
      </c>
      <c r="D90" s="1327">
        <v>10259</v>
      </c>
      <c r="E90" s="1326">
        <v>12439</v>
      </c>
      <c r="F90" s="1327">
        <v>5398</v>
      </c>
      <c r="G90" s="1326">
        <v>7041</v>
      </c>
      <c r="H90" s="1327">
        <v>6490</v>
      </c>
      <c r="I90" s="1327">
        <v>3272</v>
      </c>
      <c r="J90" s="1326">
        <v>3218</v>
      </c>
    </row>
    <row r="91" spans="1:10" ht="12" x14ac:dyDescent="0.2">
      <c r="A91" s="1180" t="s">
        <v>151</v>
      </c>
      <c r="B91" s="1325">
        <v>80572</v>
      </c>
      <c r="C91" s="1326">
        <v>36589</v>
      </c>
      <c r="D91" s="1327">
        <v>43983</v>
      </c>
      <c r="E91" s="1326">
        <v>53664</v>
      </c>
      <c r="F91" s="1327">
        <v>23589</v>
      </c>
      <c r="G91" s="1326">
        <v>30075</v>
      </c>
      <c r="H91" s="1327">
        <v>26908</v>
      </c>
      <c r="I91" s="1327">
        <v>13000</v>
      </c>
      <c r="J91" s="1326">
        <v>13908</v>
      </c>
    </row>
    <row r="92" spans="1:10" ht="12" x14ac:dyDescent="0.2">
      <c r="A92" s="1181" t="s">
        <v>225</v>
      </c>
      <c r="B92" s="1325">
        <v>18268</v>
      </c>
      <c r="C92" s="1326">
        <v>8428</v>
      </c>
      <c r="D92" s="1327">
        <v>9840</v>
      </c>
      <c r="E92" s="1326">
        <v>12101</v>
      </c>
      <c r="F92" s="1327">
        <v>5317</v>
      </c>
      <c r="G92" s="1326">
        <v>6784</v>
      </c>
      <c r="H92" s="1327">
        <v>6167</v>
      </c>
      <c r="I92" s="1327">
        <v>3111</v>
      </c>
      <c r="J92" s="1326">
        <v>3056</v>
      </c>
    </row>
    <row r="93" spans="1:10" ht="12" x14ac:dyDescent="0.2">
      <c r="A93" s="1181" t="s">
        <v>226</v>
      </c>
      <c r="B93" s="1325">
        <v>17565</v>
      </c>
      <c r="C93" s="1326">
        <v>8029</v>
      </c>
      <c r="D93" s="1327">
        <v>9536</v>
      </c>
      <c r="E93" s="1326">
        <v>11654</v>
      </c>
      <c r="F93" s="1327">
        <v>5138</v>
      </c>
      <c r="G93" s="1326">
        <v>6516</v>
      </c>
      <c r="H93" s="1327">
        <v>5911</v>
      </c>
      <c r="I93" s="1327">
        <v>2891</v>
      </c>
      <c r="J93" s="1326">
        <v>3020</v>
      </c>
    </row>
    <row r="94" spans="1:10" ht="12" x14ac:dyDescent="0.2">
      <c r="A94" s="1181" t="s">
        <v>227</v>
      </c>
      <c r="B94" s="1325">
        <v>16437</v>
      </c>
      <c r="C94" s="1326">
        <v>7548</v>
      </c>
      <c r="D94" s="1327">
        <v>8889</v>
      </c>
      <c r="E94" s="1326">
        <v>10967</v>
      </c>
      <c r="F94" s="1327">
        <v>4901</v>
      </c>
      <c r="G94" s="1326">
        <v>6066</v>
      </c>
      <c r="H94" s="1327">
        <v>5470</v>
      </c>
      <c r="I94" s="1327">
        <v>2647</v>
      </c>
      <c r="J94" s="1326">
        <v>2823</v>
      </c>
    </row>
    <row r="95" spans="1:10" ht="12" x14ac:dyDescent="0.2">
      <c r="A95" s="1181" t="s">
        <v>228</v>
      </c>
      <c r="B95" s="1325">
        <v>15065</v>
      </c>
      <c r="C95" s="1326">
        <v>6782</v>
      </c>
      <c r="D95" s="1327">
        <v>8283</v>
      </c>
      <c r="E95" s="1326">
        <v>10108</v>
      </c>
      <c r="F95" s="1327">
        <v>4394</v>
      </c>
      <c r="G95" s="1326">
        <v>5714</v>
      </c>
      <c r="H95" s="1327">
        <v>4957</v>
      </c>
      <c r="I95" s="1327">
        <v>2388</v>
      </c>
      <c r="J95" s="1326">
        <v>2569</v>
      </c>
    </row>
    <row r="96" spans="1:10" ht="12" x14ac:dyDescent="0.2">
      <c r="A96" s="1181" t="s">
        <v>229</v>
      </c>
      <c r="B96" s="1325">
        <v>13237</v>
      </c>
      <c r="C96" s="1326">
        <v>5802</v>
      </c>
      <c r="D96" s="1327">
        <v>7435</v>
      </c>
      <c r="E96" s="1326">
        <v>8834</v>
      </c>
      <c r="F96" s="1327">
        <v>3839</v>
      </c>
      <c r="G96" s="1326">
        <v>4995</v>
      </c>
      <c r="H96" s="1327">
        <v>4403</v>
      </c>
      <c r="I96" s="1327">
        <v>1963</v>
      </c>
      <c r="J96" s="1326">
        <v>2440</v>
      </c>
    </row>
    <row r="97" spans="1:10" ht="12" x14ac:dyDescent="0.2">
      <c r="A97" s="1180" t="s">
        <v>152</v>
      </c>
      <c r="B97" s="1325">
        <v>40872</v>
      </c>
      <c r="C97" s="1326">
        <v>17141</v>
      </c>
      <c r="D97" s="1327">
        <v>23731</v>
      </c>
      <c r="E97" s="1326">
        <v>26653</v>
      </c>
      <c r="F97" s="1327">
        <v>11003</v>
      </c>
      <c r="G97" s="1326">
        <v>15650</v>
      </c>
      <c r="H97" s="1327">
        <v>14219</v>
      </c>
      <c r="I97" s="1327">
        <v>6138</v>
      </c>
      <c r="J97" s="1326">
        <v>8081</v>
      </c>
    </row>
    <row r="98" spans="1:10" ht="12" x14ac:dyDescent="0.2">
      <c r="A98" s="1181" t="s">
        <v>230</v>
      </c>
      <c r="B98" s="1325">
        <v>11027</v>
      </c>
      <c r="C98" s="1326">
        <v>4809</v>
      </c>
      <c r="D98" s="1327">
        <v>6218</v>
      </c>
      <c r="E98" s="1326">
        <v>7254</v>
      </c>
      <c r="F98" s="1327">
        <v>3092</v>
      </c>
      <c r="G98" s="1326">
        <v>4162</v>
      </c>
      <c r="H98" s="1327">
        <v>3773</v>
      </c>
      <c r="I98" s="1327">
        <v>1717</v>
      </c>
      <c r="J98" s="1326">
        <v>2056</v>
      </c>
    </row>
    <row r="99" spans="1:10" ht="12" x14ac:dyDescent="0.2">
      <c r="A99" s="1181" t="s">
        <v>231</v>
      </c>
      <c r="B99" s="1325">
        <v>7698</v>
      </c>
      <c r="C99" s="1326">
        <v>3297</v>
      </c>
      <c r="D99" s="1327">
        <v>4401</v>
      </c>
      <c r="E99" s="1326">
        <v>5006</v>
      </c>
      <c r="F99" s="1327">
        <v>2134</v>
      </c>
      <c r="G99" s="1326">
        <v>2872</v>
      </c>
      <c r="H99" s="1327">
        <v>2692</v>
      </c>
      <c r="I99" s="1327">
        <v>1163</v>
      </c>
      <c r="J99" s="1326">
        <v>1529</v>
      </c>
    </row>
    <row r="100" spans="1:10" ht="12" x14ac:dyDescent="0.2">
      <c r="A100" s="1181" t="s">
        <v>232</v>
      </c>
      <c r="B100" s="1325">
        <v>7380</v>
      </c>
      <c r="C100" s="1326">
        <v>3106</v>
      </c>
      <c r="D100" s="1327">
        <v>4274</v>
      </c>
      <c r="E100" s="1326">
        <v>4866</v>
      </c>
      <c r="F100" s="1327">
        <v>1965</v>
      </c>
      <c r="G100" s="1326">
        <v>2901</v>
      </c>
      <c r="H100" s="1327">
        <v>2514</v>
      </c>
      <c r="I100" s="1327">
        <v>1141</v>
      </c>
      <c r="J100" s="1326">
        <v>1373</v>
      </c>
    </row>
    <row r="101" spans="1:10" ht="12" x14ac:dyDescent="0.2">
      <c r="A101" s="1181" t="s">
        <v>233</v>
      </c>
      <c r="B101" s="1325">
        <v>7124</v>
      </c>
      <c r="C101" s="1326">
        <v>2896</v>
      </c>
      <c r="D101" s="1327">
        <v>4228</v>
      </c>
      <c r="E101" s="1326">
        <v>4616</v>
      </c>
      <c r="F101" s="1327">
        <v>1894</v>
      </c>
      <c r="G101" s="1326">
        <v>2722</v>
      </c>
      <c r="H101" s="1327">
        <v>2508</v>
      </c>
      <c r="I101" s="1327">
        <v>1002</v>
      </c>
      <c r="J101" s="1326">
        <v>1506</v>
      </c>
    </row>
    <row r="102" spans="1:10" ht="12" x14ac:dyDescent="0.2">
      <c r="A102" s="1181" t="s">
        <v>234</v>
      </c>
      <c r="B102" s="1325">
        <v>7643</v>
      </c>
      <c r="C102" s="1326">
        <v>3033</v>
      </c>
      <c r="D102" s="1327">
        <v>4610</v>
      </c>
      <c r="E102" s="1326">
        <v>4911</v>
      </c>
      <c r="F102" s="1327">
        <v>1918</v>
      </c>
      <c r="G102" s="1326">
        <v>2993</v>
      </c>
      <c r="H102" s="1327">
        <v>2732</v>
      </c>
      <c r="I102" s="1327">
        <v>1115</v>
      </c>
      <c r="J102" s="1326">
        <v>1617</v>
      </c>
    </row>
    <row r="103" spans="1:10" ht="12" x14ac:dyDescent="0.2">
      <c r="A103" s="1180" t="s">
        <v>153</v>
      </c>
      <c r="B103" s="1325">
        <v>89422</v>
      </c>
      <c r="C103" s="1328">
        <v>28452</v>
      </c>
      <c r="D103" s="1325">
        <v>60970</v>
      </c>
      <c r="E103" s="1328">
        <v>56860</v>
      </c>
      <c r="F103" s="1325">
        <v>18163</v>
      </c>
      <c r="G103" s="1328">
        <v>38697</v>
      </c>
      <c r="H103" s="1325">
        <v>32562</v>
      </c>
      <c r="I103" s="1325">
        <v>10289</v>
      </c>
      <c r="J103" s="1328">
        <v>22273</v>
      </c>
    </row>
    <row r="104" spans="1:10" ht="12" x14ac:dyDescent="0.2">
      <c r="A104" s="489" t="s">
        <v>1154</v>
      </c>
      <c r="B104" s="83"/>
      <c r="C104" s="117"/>
      <c r="D104" s="83"/>
      <c r="E104" s="298"/>
      <c r="F104" s="83"/>
      <c r="G104" s="83"/>
      <c r="H104" s="83"/>
      <c r="I104" s="83"/>
      <c r="J104" s="117"/>
    </row>
  </sheetData>
  <mergeCells count="4">
    <mergeCell ref="E5:G5"/>
    <mergeCell ref="H5:J5"/>
    <mergeCell ref="E6:G6"/>
    <mergeCell ref="H6:J6"/>
  </mergeCells>
  <hyperlinks>
    <hyperlink ref="J3:J4" location="'Spis tablic List of tables'!B14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style="1051" customWidth="1"/>
    <col min="2" max="10" width="21" style="1051" customWidth="1"/>
    <col min="11" max="16384" width="9.59765625" style="1051"/>
  </cols>
  <sheetData>
    <row r="1" spans="1:10" ht="15" customHeight="1" x14ac:dyDescent="0.2">
      <c r="A1" s="1050" t="s">
        <v>1562</v>
      </c>
      <c r="B1" s="1050"/>
      <c r="C1" s="1050"/>
      <c r="D1" s="1050"/>
      <c r="E1" s="1050"/>
      <c r="F1" s="1050"/>
      <c r="G1" s="1161"/>
      <c r="H1" s="1161"/>
      <c r="I1" s="903"/>
      <c r="J1" s="1283" t="s">
        <v>42</v>
      </c>
    </row>
    <row r="2" spans="1:10" ht="15" customHeight="1" x14ac:dyDescent="0.2">
      <c r="A2" s="1295" t="s">
        <v>1353</v>
      </c>
      <c r="B2" s="1052"/>
      <c r="C2" s="1052"/>
      <c r="D2" s="1052"/>
      <c r="E2" s="1052"/>
      <c r="F2" s="1052"/>
      <c r="G2" s="1052"/>
      <c r="H2" s="1052"/>
      <c r="J2" s="1284" t="s">
        <v>43</v>
      </c>
    </row>
    <row r="3" spans="1:10" ht="15" customHeight="1" x14ac:dyDescent="0.2">
      <c r="A3" s="1053"/>
      <c r="B3" s="1547" t="s">
        <v>110</v>
      </c>
      <c r="C3" s="1548"/>
      <c r="D3" s="1549"/>
      <c r="E3" s="1547" t="s">
        <v>112</v>
      </c>
      <c r="F3" s="1548"/>
      <c r="G3" s="1549"/>
      <c r="H3" s="1547" t="s">
        <v>114</v>
      </c>
      <c r="I3" s="1548"/>
      <c r="J3" s="1548"/>
    </row>
    <row r="4" spans="1:10" ht="15" customHeight="1" x14ac:dyDescent="0.2">
      <c r="A4" s="1054" t="s">
        <v>106</v>
      </c>
      <c r="B4" s="1550" t="s">
        <v>111</v>
      </c>
      <c r="C4" s="1551"/>
      <c r="D4" s="1552"/>
      <c r="E4" s="1550" t="s">
        <v>113</v>
      </c>
      <c r="F4" s="1551"/>
      <c r="G4" s="1552"/>
      <c r="H4" s="1550" t="s">
        <v>115</v>
      </c>
      <c r="I4" s="1551"/>
      <c r="J4" s="1551"/>
    </row>
    <row r="5" spans="1:10" ht="15" customHeight="1" x14ac:dyDescent="0.2">
      <c r="A5" s="1055" t="s">
        <v>107</v>
      </c>
      <c r="B5" s="1056" t="s">
        <v>74</v>
      </c>
      <c r="C5" s="1056" t="s">
        <v>134</v>
      </c>
      <c r="D5" s="1056" t="s">
        <v>129</v>
      </c>
      <c r="E5" s="1057" t="s">
        <v>74</v>
      </c>
      <c r="F5" s="1056" t="s">
        <v>134</v>
      </c>
      <c r="G5" s="1057" t="s">
        <v>129</v>
      </c>
      <c r="H5" s="1056" t="s">
        <v>74</v>
      </c>
      <c r="I5" s="1057" t="s">
        <v>134</v>
      </c>
      <c r="J5" s="1058" t="s">
        <v>129</v>
      </c>
    </row>
    <row r="6" spans="1:10" ht="15" customHeight="1" x14ac:dyDescent="0.2">
      <c r="A6" s="1059"/>
      <c r="B6" s="1302" t="s">
        <v>75</v>
      </c>
      <c r="C6" s="1302" t="s">
        <v>135</v>
      </c>
      <c r="D6" s="1302" t="s">
        <v>124</v>
      </c>
      <c r="E6" s="1303" t="s">
        <v>75</v>
      </c>
      <c r="F6" s="1302" t="s">
        <v>135</v>
      </c>
      <c r="G6" s="1303" t="s">
        <v>124</v>
      </c>
      <c r="H6" s="1302" t="s">
        <v>75</v>
      </c>
      <c r="I6" s="1303" t="s">
        <v>135</v>
      </c>
      <c r="J6" s="1304" t="s">
        <v>124</v>
      </c>
    </row>
    <row r="7" spans="1:10" ht="6" customHeight="1" x14ac:dyDescent="0.2">
      <c r="A7" s="1060"/>
      <c r="B7" s="1061"/>
      <c r="C7" s="1061"/>
      <c r="D7" s="1062"/>
      <c r="E7" s="1063"/>
      <c r="F7" s="1063"/>
      <c r="G7" s="1063"/>
      <c r="H7" s="1063"/>
      <c r="I7" s="1064"/>
      <c r="J7" s="1064"/>
    </row>
    <row r="8" spans="1:10" ht="12" customHeight="1" x14ac:dyDescent="0.2">
      <c r="A8" s="1065"/>
      <c r="B8" s="1545" t="s">
        <v>1266</v>
      </c>
      <c r="C8" s="1545"/>
      <c r="D8" s="1545"/>
      <c r="E8" s="1545"/>
      <c r="F8" s="1545"/>
      <c r="G8" s="1545"/>
      <c r="H8" s="1545"/>
      <c r="I8" s="1545"/>
      <c r="J8" s="1545"/>
    </row>
    <row r="9" spans="1:10" ht="12" customHeight="1" x14ac:dyDescent="0.2">
      <c r="A9" s="1065"/>
      <c r="B9" s="1546" t="s">
        <v>1267</v>
      </c>
      <c r="C9" s="1546"/>
      <c r="D9" s="1546"/>
      <c r="E9" s="1546"/>
      <c r="F9" s="1546"/>
      <c r="G9" s="1546"/>
      <c r="H9" s="1546"/>
      <c r="I9" s="1546"/>
      <c r="J9" s="1546"/>
    </row>
    <row r="10" spans="1:10" ht="6" customHeight="1" x14ac:dyDescent="0.2">
      <c r="A10" s="1065"/>
      <c r="B10" s="1066"/>
      <c r="C10" s="1066"/>
      <c r="D10" s="1066"/>
      <c r="E10" s="1066"/>
      <c r="F10" s="1066"/>
      <c r="G10" s="1066"/>
      <c r="H10" s="1066"/>
      <c r="I10" s="1066"/>
      <c r="J10" s="1066"/>
    </row>
    <row r="11" spans="1:10" ht="12" customHeight="1" x14ac:dyDescent="0.2">
      <c r="A11" s="1233" t="s">
        <v>76</v>
      </c>
      <c r="B11" s="1067">
        <v>435</v>
      </c>
      <c r="C11" s="1067">
        <v>249</v>
      </c>
      <c r="D11" s="1067">
        <v>186</v>
      </c>
      <c r="E11" s="1067">
        <v>262</v>
      </c>
      <c r="F11" s="1067">
        <v>152</v>
      </c>
      <c r="G11" s="1067">
        <v>110</v>
      </c>
      <c r="H11" s="1067">
        <v>173</v>
      </c>
      <c r="I11" s="1067">
        <v>97</v>
      </c>
      <c r="J11" s="1068">
        <v>76</v>
      </c>
    </row>
    <row r="12" spans="1:10" ht="12" customHeight="1" x14ac:dyDescent="0.2">
      <c r="A12" s="1069" t="s">
        <v>77</v>
      </c>
      <c r="B12" s="1070"/>
      <c r="C12" s="1070"/>
      <c r="D12" s="1070"/>
      <c r="E12" s="1070"/>
      <c r="F12" s="1070"/>
      <c r="G12" s="1070"/>
      <c r="H12" s="1070"/>
      <c r="I12" s="1070"/>
      <c r="J12" s="1071"/>
    </row>
    <row r="13" spans="1:10" ht="12" customHeight="1" x14ac:dyDescent="0.2">
      <c r="A13" s="1234" t="s">
        <v>1268</v>
      </c>
      <c r="B13" s="1070">
        <v>384</v>
      </c>
      <c r="C13" s="1070">
        <v>219</v>
      </c>
      <c r="D13" s="1070">
        <v>165</v>
      </c>
      <c r="E13" s="1070">
        <v>221</v>
      </c>
      <c r="F13" s="1070">
        <v>127</v>
      </c>
      <c r="G13" s="1070">
        <v>94</v>
      </c>
      <c r="H13" s="1070">
        <v>163</v>
      </c>
      <c r="I13" s="1070">
        <v>92</v>
      </c>
      <c r="J13" s="1071">
        <v>71</v>
      </c>
    </row>
    <row r="14" spans="1:10" ht="12" customHeight="1" x14ac:dyDescent="0.2">
      <c r="A14" s="1072" t="s">
        <v>1269</v>
      </c>
      <c r="B14" s="1070"/>
      <c r="C14" s="1070"/>
      <c r="D14" s="1070"/>
      <c r="E14" s="1070"/>
      <c r="F14" s="1070"/>
      <c r="G14" s="1070"/>
      <c r="H14" s="1070"/>
      <c r="I14" s="1070"/>
      <c r="J14" s="1071"/>
    </row>
    <row r="15" spans="1:10" ht="12" customHeight="1" x14ac:dyDescent="0.2">
      <c r="A15" s="1073" t="s">
        <v>254</v>
      </c>
      <c r="B15" s="1070"/>
      <c r="C15" s="1070"/>
      <c r="D15" s="1070"/>
      <c r="E15" s="1070"/>
      <c r="F15" s="1070"/>
      <c r="G15" s="1070"/>
      <c r="H15" s="1070"/>
      <c r="I15" s="1070"/>
      <c r="J15" s="1071"/>
    </row>
    <row r="16" spans="1:10" ht="12" customHeight="1" x14ac:dyDescent="0.2">
      <c r="A16" s="1074" t="s">
        <v>243</v>
      </c>
      <c r="B16" s="1070"/>
      <c r="C16" s="1070"/>
      <c r="D16" s="1070"/>
      <c r="E16" s="1070"/>
      <c r="F16" s="1070"/>
      <c r="G16" s="1070"/>
      <c r="H16" s="1070"/>
      <c r="I16" s="1070"/>
      <c r="J16" s="1071"/>
    </row>
    <row r="17" spans="1:11" ht="12" customHeight="1" x14ac:dyDescent="0.2">
      <c r="A17" s="1235" t="s">
        <v>1310</v>
      </c>
      <c r="B17" s="1070">
        <v>3</v>
      </c>
      <c r="C17" s="1070">
        <v>1</v>
      </c>
      <c r="D17" s="1070">
        <v>2</v>
      </c>
      <c r="E17" s="1070">
        <v>1</v>
      </c>
      <c r="F17" s="1070">
        <v>1</v>
      </c>
      <c r="G17" s="764" t="s">
        <v>1010</v>
      </c>
      <c r="H17" s="1070">
        <v>2</v>
      </c>
      <c r="I17" s="764" t="s">
        <v>1010</v>
      </c>
      <c r="J17" s="1071">
        <v>2</v>
      </c>
    </row>
    <row r="18" spans="1:11" ht="12" customHeight="1" x14ac:dyDescent="0.2">
      <c r="A18" s="1075" t="s">
        <v>1310</v>
      </c>
      <c r="B18" s="1070"/>
      <c r="C18" s="1070"/>
      <c r="D18" s="1070"/>
      <c r="E18" s="1070"/>
      <c r="F18" s="1070"/>
      <c r="G18" s="1070"/>
      <c r="H18" s="1070"/>
      <c r="I18" s="1070"/>
      <c r="J18" s="1071"/>
    </row>
    <row r="19" spans="1:11" ht="12" customHeight="1" x14ac:dyDescent="0.2">
      <c r="A19" s="1235" t="s">
        <v>1270</v>
      </c>
      <c r="B19" s="1070">
        <v>18</v>
      </c>
      <c r="C19" s="1070">
        <v>12</v>
      </c>
      <c r="D19" s="1070">
        <v>6</v>
      </c>
      <c r="E19" s="1070">
        <v>12</v>
      </c>
      <c r="F19" s="1070">
        <v>7</v>
      </c>
      <c r="G19" s="1070">
        <v>5</v>
      </c>
      <c r="H19" s="1070">
        <v>6</v>
      </c>
      <c r="I19" s="1070">
        <v>5</v>
      </c>
      <c r="J19" s="767">
        <v>1</v>
      </c>
    </row>
    <row r="20" spans="1:11" ht="12" customHeight="1" x14ac:dyDescent="0.2">
      <c r="A20" s="1075" t="s">
        <v>1271</v>
      </c>
      <c r="B20" s="1070"/>
      <c r="C20" s="1070"/>
      <c r="D20" s="1070"/>
      <c r="E20" s="1070"/>
      <c r="F20" s="1070"/>
      <c r="G20" s="1070"/>
      <c r="H20" s="1070"/>
      <c r="I20" s="1070"/>
      <c r="J20" s="1071"/>
    </row>
    <row r="21" spans="1:11" ht="12" customHeight="1" x14ac:dyDescent="0.2">
      <c r="A21" s="1235" t="s">
        <v>1272</v>
      </c>
      <c r="B21" s="1070">
        <v>6</v>
      </c>
      <c r="C21" s="1070">
        <v>3</v>
      </c>
      <c r="D21" s="1070">
        <v>3</v>
      </c>
      <c r="E21" s="1070">
        <v>4</v>
      </c>
      <c r="F21" s="1070">
        <v>2</v>
      </c>
      <c r="G21" s="1070">
        <v>2</v>
      </c>
      <c r="H21" s="1070">
        <v>2</v>
      </c>
      <c r="I21" s="1070">
        <v>1</v>
      </c>
      <c r="J21" s="1071">
        <v>1</v>
      </c>
    </row>
    <row r="22" spans="1:11" ht="12" customHeight="1" x14ac:dyDescent="0.2">
      <c r="A22" s="1075" t="s">
        <v>1273</v>
      </c>
      <c r="B22" s="1070"/>
      <c r="C22" s="1070"/>
      <c r="D22" s="1070"/>
      <c r="E22" s="1070"/>
      <c r="F22" s="1070"/>
      <c r="G22" s="1070"/>
      <c r="H22" s="1070"/>
      <c r="I22" s="1070"/>
      <c r="J22" s="1071"/>
    </row>
    <row r="23" spans="1:11" ht="12" customHeight="1" x14ac:dyDescent="0.2">
      <c r="A23" s="1235" t="s">
        <v>1311</v>
      </c>
      <c r="B23" s="1070">
        <v>8</v>
      </c>
      <c r="C23" s="1070">
        <v>7</v>
      </c>
      <c r="D23" s="1070">
        <v>1</v>
      </c>
      <c r="E23" s="1070">
        <v>4</v>
      </c>
      <c r="F23" s="1070">
        <v>3</v>
      </c>
      <c r="G23" s="1070">
        <v>1</v>
      </c>
      <c r="H23" s="1070">
        <v>4</v>
      </c>
      <c r="I23" s="1070">
        <v>4</v>
      </c>
      <c r="J23" s="767" t="s">
        <v>1010</v>
      </c>
    </row>
    <row r="24" spans="1:11" ht="12" customHeight="1" x14ac:dyDescent="0.2">
      <c r="A24" s="1075" t="s">
        <v>1344</v>
      </c>
      <c r="B24" s="1070"/>
      <c r="C24" s="1070"/>
      <c r="D24" s="1070"/>
      <c r="E24" s="1070"/>
      <c r="F24" s="1070"/>
      <c r="G24" s="1070"/>
      <c r="H24" s="1070"/>
      <c r="I24" s="1070"/>
      <c r="J24" s="1071"/>
    </row>
    <row r="25" spans="1:11" ht="12" customHeight="1" x14ac:dyDescent="0.2">
      <c r="A25" s="1235" t="s">
        <v>1274</v>
      </c>
      <c r="B25" s="1070">
        <v>4</v>
      </c>
      <c r="C25" s="1070">
        <v>2</v>
      </c>
      <c r="D25" s="1070">
        <v>2</v>
      </c>
      <c r="E25" s="1070">
        <v>4</v>
      </c>
      <c r="F25" s="1070">
        <v>2</v>
      </c>
      <c r="G25" s="1070">
        <v>2</v>
      </c>
      <c r="H25" s="764" t="s">
        <v>1010</v>
      </c>
      <c r="I25" s="764" t="s">
        <v>1010</v>
      </c>
      <c r="J25" s="767" t="s">
        <v>1010</v>
      </c>
      <c r="K25" s="1076"/>
    </row>
    <row r="26" spans="1:11" ht="12" customHeight="1" x14ac:dyDescent="0.2">
      <c r="A26" s="1075" t="s">
        <v>1275</v>
      </c>
      <c r="B26" s="1070"/>
      <c r="C26" s="1070"/>
      <c r="D26" s="1070"/>
      <c r="E26" s="1070"/>
      <c r="F26" s="1070"/>
      <c r="G26" s="1070"/>
      <c r="H26" s="1070"/>
      <c r="I26" s="1070"/>
      <c r="J26" s="1071"/>
    </row>
    <row r="27" spans="1:11" ht="12" customHeight="1" x14ac:dyDescent="0.2">
      <c r="A27" s="1235" t="s">
        <v>1276</v>
      </c>
      <c r="B27" s="1070">
        <v>5</v>
      </c>
      <c r="C27" s="1070">
        <v>4</v>
      </c>
      <c r="D27" s="1070">
        <v>1</v>
      </c>
      <c r="E27" s="1070">
        <v>4</v>
      </c>
      <c r="F27" s="1070">
        <v>4</v>
      </c>
      <c r="G27" s="764" t="s">
        <v>1010</v>
      </c>
      <c r="H27" s="1070">
        <v>1</v>
      </c>
      <c r="I27" s="764" t="s">
        <v>1010</v>
      </c>
      <c r="J27" s="1071">
        <v>1</v>
      </c>
    </row>
    <row r="28" spans="1:11" ht="12" customHeight="1" x14ac:dyDescent="0.2">
      <c r="A28" s="1075" t="s">
        <v>1277</v>
      </c>
      <c r="B28" s="1070"/>
      <c r="C28" s="1070"/>
      <c r="D28" s="1070"/>
      <c r="E28" s="1070"/>
      <c r="F28" s="1070"/>
      <c r="G28" s="1070"/>
      <c r="H28" s="1070"/>
      <c r="I28" s="1070"/>
      <c r="J28" s="1071"/>
    </row>
    <row r="29" spans="1:11" ht="12" customHeight="1" x14ac:dyDescent="0.2">
      <c r="A29" s="1235" t="s">
        <v>1278</v>
      </c>
      <c r="B29" s="1070">
        <v>15</v>
      </c>
      <c r="C29" s="1070">
        <v>8</v>
      </c>
      <c r="D29" s="1070">
        <v>7</v>
      </c>
      <c r="E29" s="1070">
        <v>9</v>
      </c>
      <c r="F29" s="1070">
        <v>5</v>
      </c>
      <c r="G29" s="1070">
        <v>4</v>
      </c>
      <c r="H29" s="1070">
        <v>6</v>
      </c>
      <c r="I29" s="1070">
        <v>3</v>
      </c>
      <c r="J29" s="1071">
        <v>3</v>
      </c>
    </row>
    <row r="30" spans="1:11" ht="12" customHeight="1" x14ac:dyDescent="0.2">
      <c r="A30" s="1075" t="s">
        <v>1279</v>
      </c>
      <c r="B30" s="1070"/>
      <c r="C30" s="1070"/>
      <c r="D30" s="1070"/>
      <c r="E30" s="1070"/>
      <c r="F30" s="1070"/>
      <c r="G30" s="1070"/>
      <c r="H30" s="1070"/>
      <c r="I30" s="1070"/>
      <c r="J30" s="1071"/>
    </row>
    <row r="31" spans="1:11" ht="12" customHeight="1" x14ac:dyDescent="0.2">
      <c r="A31" s="1235" t="s">
        <v>1280</v>
      </c>
      <c r="B31" s="1070">
        <v>15</v>
      </c>
      <c r="C31" s="1070">
        <v>5</v>
      </c>
      <c r="D31" s="1070">
        <v>10</v>
      </c>
      <c r="E31" s="1070">
        <v>6</v>
      </c>
      <c r="F31" s="1070">
        <v>3</v>
      </c>
      <c r="G31" s="1070">
        <v>3</v>
      </c>
      <c r="H31" s="1070">
        <v>9</v>
      </c>
      <c r="I31" s="1070">
        <v>2</v>
      </c>
      <c r="J31" s="1071">
        <v>7</v>
      </c>
    </row>
    <row r="32" spans="1:11" ht="12" customHeight="1" x14ac:dyDescent="0.2">
      <c r="A32" s="1075" t="s">
        <v>1281</v>
      </c>
      <c r="B32" s="1070"/>
      <c r="C32" s="1070"/>
      <c r="D32" s="1070"/>
      <c r="E32" s="1070"/>
      <c r="F32" s="1070"/>
      <c r="G32" s="1070"/>
      <c r="H32" s="1070"/>
      <c r="I32" s="1070"/>
      <c r="J32" s="1071"/>
    </row>
    <row r="33" spans="1:10" ht="12" customHeight="1" x14ac:dyDescent="0.2">
      <c r="A33" s="1235" t="s">
        <v>1312</v>
      </c>
      <c r="B33" s="1070">
        <v>10</v>
      </c>
      <c r="C33" s="1070">
        <v>6</v>
      </c>
      <c r="D33" s="1070">
        <v>4</v>
      </c>
      <c r="E33" s="1070">
        <v>6</v>
      </c>
      <c r="F33" s="1070">
        <v>2</v>
      </c>
      <c r="G33" s="1070">
        <v>4</v>
      </c>
      <c r="H33" s="1070">
        <v>4</v>
      </c>
      <c r="I33" s="1070">
        <v>4</v>
      </c>
      <c r="J33" s="767" t="s">
        <v>1010</v>
      </c>
    </row>
    <row r="34" spans="1:10" ht="12" customHeight="1" x14ac:dyDescent="0.2">
      <c r="A34" s="1075" t="s">
        <v>1313</v>
      </c>
      <c r="B34" s="1070"/>
      <c r="C34" s="1070"/>
      <c r="D34" s="1070"/>
      <c r="E34" s="1070"/>
      <c r="F34" s="1070"/>
      <c r="G34" s="1070"/>
      <c r="H34" s="1070"/>
      <c r="I34" s="1070"/>
      <c r="J34" s="1071"/>
    </row>
    <row r="35" spans="1:10" ht="12" customHeight="1" x14ac:dyDescent="0.2">
      <c r="A35" s="1235" t="s">
        <v>1347</v>
      </c>
      <c r="B35" s="1070">
        <v>5</v>
      </c>
      <c r="C35" s="764" t="s">
        <v>1010</v>
      </c>
      <c r="D35" s="1070">
        <v>5</v>
      </c>
      <c r="E35" s="1070">
        <v>3</v>
      </c>
      <c r="F35" s="764" t="s">
        <v>1010</v>
      </c>
      <c r="G35" s="1070">
        <v>3</v>
      </c>
      <c r="H35" s="1070">
        <v>2</v>
      </c>
      <c r="I35" s="764" t="s">
        <v>1010</v>
      </c>
      <c r="J35" s="1071">
        <v>2</v>
      </c>
    </row>
    <row r="36" spans="1:10" ht="12" customHeight="1" x14ac:dyDescent="0.2">
      <c r="A36" s="1075" t="s">
        <v>1348</v>
      </c>
      <c r="B36" s="1070"/>
      <c r="C36" s="1070"/>
      <c r="D36" s="1070"/>
      <c r="E36" s="1070"/>
      <c r="F36" s="1070"/>
      <c r="G36" s="1070"/>
      <c r="H36" s="1070"/>
      <c r="I36" s="1070"/>
      <c r="J36" s="1071"/>
    </row>
    <row r="37" spans="1:10" ht="12" customHeight="1" x14ac:dyDescent="0.2">
      <c r="A37" s="1235" t="s">
        <v>1282</v>
      </c>
      <c r="B37" s="1070">
        <v>80</v>
      </c>
      <c r="C37" s="1070">
        <v>50</v>
      </c>
      <c r="D37" s="1070">
        <v>30</v>
      </c>
      <c r="E37" s="1070">
        <v>41</v>
      </c>
      <c r="F37" s="1070">
        <v>23</v>
      </c>
      <c r="G37" s="1070">
        <v>18</v>
      </c>
      <c r="H37" s="1070">
        <v>39</v>
      </c>
      <c r="I37" s="1070">
        <v>27</v>
      </c>
      <c r="J37" s="1071">
        <v>12</v>
      </c>
    </row>
    <row r="38" spans="1:10" ht="12" customHeight="1" x14ac:dyDescent="0.2">
      <c r="A38" s="1075" t="s">
        <v>1283</v>
      </c>
      <c r="B38" s="1070"/>
      <c r="C38" s="1070"/>
      <c r="D38" s="1070"/>
      <c r="E38" s="1070"/>
      <c r="F38" s="1070"/>
      <c r="G38" s="1070"/>
      <c r="H38" s="1070"/>
      <c r="I38" s="1070"/>
      <c r="J38" s="1071"/>
    </row>
    <row r="39" spans="1:10" ht="12" customHeight="1" x14ac:dyDescent="0.2">
      <c r="A39" s="1235" t="s">
        <v>1284</v>
      </c>
      <c r="B39" s="1070">
        <v>15</v>
      </c>
      <c r="C39" s="1070">
        <v>9</v>
      </c>
      <c r="D39" s="1070">
        <v>6</v>
      </c>
      <c r="E39" s="1070">
        <v>6</v>
      </c>
      <c r="F39" s="1070">
        <v>3</v>
      </c>
      <c r="G39" s="1070">
        <v>3</v>
      </c>
      <c r="H39" s="1070">
        <v>9</v>
      </c>
      <c r="I39" s="1070">
        <v>6</v>
      </c>
      <c r="J39" s="1071">
        <v>3</v>
      </c>
    </row>
    <row r="40" spans="1:10" ht="12" customHeight="1" x14ac:dyDescent="0.2">
      <c r="A40" s="1075" t="s">
        <v>1285</v>
      </c>
      <c r="B40" s="1070"/>
      <c r="C40" s="1070"/>
      <c r="D40" s="1070"/>
      <c r="E40" s="1070"/>
      <c r="F40" s="1070"/>
      <c r="G40" s="1070"/>
      <c r="H40" s="1070"/>
      <c r="I40" s="1070"/>
      <c r="J40" s="1071"/>
    </row>
    <row r="41" spans="1:10" ht="12" customHeight="1" x14ac:dyDescent="0.2">
      <c r="A41" s="1235" t="s">
        <v>1349</v>
      </c>
      <c r="B41" s="1070">
        <v>5</v>
      </c>
      <c r="C41" s="1070">
        <v>3</v>
      </c>
      <c r="D41" s="1070">
        <v>2</v>
      </c>
      <c r="E41" s="1070">
        <v>5</v>
      </c>
      <c r="F41" s="1070">
        <v>3</v>
      </c>
      <c r="G41" s="1070">
        <v>2</v>
      </c>
      <c r="H41" s="764" t="s">
        <v>1010</v>
      </c>
      <c r="I41" s="764" t="s">
        <v>1010</v>
      </c>
      <c r="J41" s="767" t="s">
        <v>1010</v>
      </c>
    </row>
    <row r="42" spans="1:10" ht="12" customHeight="1" x14ac:dyDescent="0.2">
      <c r="A42" s="1075" t="s">
        <v>1350</v>
      </c>
      <c r="B42" s="1070"/>
      <c r="C42" s="1070"/>
      <c r="D42" s="1070"/>
      <c r="E42" s="1070"/>
      <c r="F42" s="1070"/>
      <c r="G42" s="1070"/>
      <c r="H42" s="1070"/>
      <c r="I42" s="1070"/>
      <c r="J42" s="1071"/>
    </row>
    <row r="43" spans="1:10" ht="12" customHeight="1" x14ac:dyDescent="0.2">
      <c r="A43" s="1235" t="s">
        <v>1286</v>
      </c>
      <c r="B43" s="1070">
        <v>7</v>
      </c>
      <c r="C43" s="1070">
        <v>3</v>
      </c>
      <c r="D43" s="1070">
        <v>4</v>
      </c>
      <c r="E43" s="764" t="s">
        <v>1010</v>
      </c>
      <c r="F43" s="764" t="s">
        <v>1010</v>
      </c>
      <c r="G43" s="764" t="s">
        <v>1010</v>
      </c>
      <c r="H43" s="1070">
        <v>7</v>
      </c>
      <c r="I43" s="1070">
        <v>3</v>
      </c>
      <c r="J43" s="767">
        <v>4</v>
      </c>
    </row>
    <row r="44" spans="1:10" ht="12" customHeight="1" x14ac:dyDescent="0.2">
      <c r="A44" s="1075" t="s">
        <v>1287</v>
      </c>
      <c r="B44" s="1070"/>
      <c r="C44" s="1070"/>
      <c r="D44" s="1070"/>
      <c r="E44" s="1070"/>
      <c r="F44" s="1070"/>
      <c r="G44" s="1070"/>
      <c r="H44" s="1070"/>
      <c r="I44" s="1070"/>
      <c r="J44" s="1071"/>
    </row>
    <row r="45" spans="1:10" ht="12" customHeight="1" x14ac:dyDescent="0.2">
      <c r="A45" s="1235" t="s">
        <v>1288</v>
      </c>
      <c r="B45" s="1070">
        <v>9</v>
      </c>
      <c r="C45" s="1070">
        <v>4</v>
      </c>
      <c r="D45" s="1070">
        <v>5</v>
      </c>
      <c r="E45" s="1070">
        <v>4</v>
      </c>
      <c r="F45" s="1070">
        <v>3</v>
      </c>
      <c r="G45" s="1070">
        <v>1</v>
      </c>
      <c r="H45" s="1070">
        <v>5</v>
      </c>
      <c r="I45" s="764">
        <v>1</v>
      </c>
      <c r="J45" s="1071">
        <v>4</v>
      </c>
    </row>
    <row r="46" spans="1:10" ht="12" customHeight="1" x14ac:dyDescent="0.2">
      <c r="A46" s="1075" t="s">
        <v>1289</v>
      </c>
      <c r="B46" s="1070"/>
      <c r="C46" s="1070"/>
      <c r="D46" s="1070"/>
      <c r="E46" s="1070"/>
      <c r="F46" s="1070"/>
      <c r="G46" s="1070"/>
      <c r="H46" s="1070"/>
      <c r="I46" s="1070"/>
      <c r="J46" s="1071"/>
    </row>
    <row r="47" spans="1:10" ht="12" customHeight="1" x14ac:dyDescent="0.2">
      <c r="A47" s="1235" t="s">
        <v>1290</v>
      </c>
      <c r="B47" s="1070">
        <v>142</v>
      </c>
      <c r="C47" s="1070">
        <v>81</v>
      </c>
      <c r="D47" s="1070">
        <v>61</v>
      </c>
      <c r="E47" s="1070">
        <v>88</v>
      </c>
      <c r="F47" s="1070">
        <v>52</v>
      </c>
      <c r="G47" s="1070">
        <v>36</v>
      </c>
      <c r="H47" s="1070">
        <v>54</v>
      </c>
      <c r="I47" s="1070">
        <v>29</v>
      </c>
      <c r="J47" s="1071">
        <v>25</v>
      </c>
    </row>
    <row r="48" spans="1:10" ht="12" customHeight="1" x14ac:dyDescent="0.2">
      <c r="A48" s="1075" t="s">
        <v>1291</v>
      </c>
      <c r="B48" s="1070"/>
      <c r="C48" s="1070"/>
      <c r="D48" s="1070"/>
      <c r="E48" s="1070"/>
      <c r="F48" s="1070"/>
      <c r="G48" s="1070"/>
      <c r="H48" s="1070"/>
      <c r="I48" s="1070"/>
      <c r="J48" s="1071"/>
    </row>
    <row r="49" spans="1:10" ht="12" customHeight="1" x14ac:dyDescent="0.2">
      <c r="A49" s="1235" t="s">
        <v>1292</v>
      </c>
      <c r="B49" s="1070">
        <v>23</v>
      </c>
      <c r="C49" s="1070">
        <v>15</v>
      </c>
      <c r="D49" s="1070">
        <v>8</v>
      </c>
      <c r="E49" s="1070">
        <v>14</v>
      </c>
      <c r="F49" s="1070">
        <v>9</v>
      </c>
      <c r="G49" s="1070">
        <v>5</v>
      </c>
      <c r="H49" s="764">
        <v>9</v>
      </c>
      <c r="I49" s="764">
        <v>6</v>
      </c>
      <c r="J49" s="767">
        <v>3</v>
      </c>
    </row>
    <row r="50" spans="1:10" ht="12" customHeight="1" x14ac:dyDescent="0.2">
      <c r="A50" s="1075" t="s">
        <v>1293</v>
      </c>
      <c r="B50" s="1070"/>
      <c r="C50" s="1070"/>
      <c r="D50" s="1070"/>
      <c r="E50" s="1070"/>
      <c r="F50" s="1070"/>
      <c r="G50" s="1070"/>
      <c r="H50" s="1070"/>
      <c r="I50" s="1070"/>
      <c r="J50" s="1071"/>
    </row>
    <row r="51" spans="1:10" ht="12" customHeight="1" x14ac:dyDescent="0.2">
      <c r="A51" s="1234" t="s">
        <v>1296</v>
      </c>
      <c r="B51" s="1070">
        <v>6</v>
      </c>
      <c r="C51" s="764">
        <v>6</v>
      </c>
      <c r="D51" s="764" t="s">
        <v>1010</v>
      </c>
      <c r="E51" s="1070">
        <v>5</v>
      </c>
      <c r="F51" s="764">
        <v>5</v>
      </c>
      <c r="G51" s="764" t="s">
        <v>1010</v>
      </c>
      <c r="H51" s="764">
        <v>1</v>
      </c>
      <c r="I51" s="764">
        <v>1</v>
      </c>
      <c r="J51" s="767" t="s">
        <v>1010</v>
      </c>
    </row>
    <row r="52" spans="1:10" ht="12" customHeight="1" x14ac:dyDescent="0.2">
      <c r="A52" s="1072" t="s">
        <v>1297</v>
      </c>
      <c r="B52" s="1070"/>
      <c r="C52" s="1070"/>
      <c r="D52" s="1070"/>
      <c r="E52" s="1070"/>
      <c r="F52" s="1070"/>
      <c r="G52" s="1070"/>
      <c r="H52" s="1070"/>
      <c r="I52" s="1070"/>
      <c r="J52" s="1071"/>
    </row>
    <row r="53" spans="1:10" ht="12" customHeight="1" x14ac:dyDescent="0.2">
      <c r="A53" s="1271" t="s">
        <v>1345</v>
      </c>
      <c r="B53" s="1070">
        <v>26</v>
      </c>
      <c r="C53" s="1070">
        <v>15</v>
      </c>
      <c r="D53" s="1070">
        <v>11</v>
      </c>
      <c r="E53" s="1070">
        <v>19</v>
      </c>
      <c r="F53" s="1070">
        <v>11</v>
      </c>
      <c r="G53" s="1070">
        <v>8</v>
      </c>
      <c r="H53" s="1070">
        <v>7</v>
      </c>
      <c r="I53" s="1070">
        <v>4</v>
      </c>
      <c r="J53" s="1071">
        <v>3</v>
      </c>
    </row>
    <row r="54" spans="1:10" ht="12" customHeight="1" x14ac:dyDescent="0.2">
      <c r="A54" s="1272" t="s">
        <v>1346</v>
      </c>
      <c r="B54" s="1070"/>
      <c r="C54" s="1070"/>
      <c r="D54" s="1070"/>
      <c r="E54" s="1070"/>
      <c r="F54" s="1070"/>
      <c r="G54" s="1070"/>
      <c r="H54" s="1070"/>
      <c r="I54" s="1070"/>
      <c r="J54" s="1071"/>
    </row>
    <row r="55" spans="1:10" ht="12" customHeight="1" x14ac:dyDescent="0.2">
      <c r="A55" s="1073" t="s">
        <v>242</v>
      </c>
      <c r="B55" s="1067"/>
      <c r="C55" s="1067"/>
      <c r="D55" s="1067"/>
      <c r="E55" s="1067"/>
      <c r="F55" s="1067"/>
      <c r="G55" s="1067"/>
      <c r="H55" s="1067"/>
      <c r="I55" s="1070"/>
      <c r="J55" s="1071"/>
    </row>
    <row r="56" spans="1:10" ht="12" customHeight="1" x14ac:dyDescent="0.2">
      <c r="A56" s="1074" t="s">
        <v>243</v>
      </c>
      <c r="B56" s="1131"/>
      <c r="C56" s="1131"/>
      <c r="D56" s="1131"/>
      <c r="E56" s="1131"/>
      <c r="F56" s="1131"/>
      <c r="G56" s="1131"/>
      <c r="H56" s="1131"/>
      <c r="I56" s="1131"/>
      <c r="J56" s="1132"/>
    </row>
    <row r="57" spans="1:10" ht="12" customHeight="1" x14ac:dyDescent="0.2">
      <c r="A57" s="1235" t="s">
        <v>1298</v>
      </c>
      <c r="B57" s="1070">
        <v>3</v>
      </c>
      <c r="C57" s="1070">
        <v>2</v>
      </c>
      <c r="D57" s="1070">
        <v>1</v>
      </c>
      <c r="E57" s="1070">
        <v>1</v>
      </c>
      <c r="F57" s="764">
        <v>1</v>
      </c>
      <c r="G57" s="764" t="s">
        <v>1010</v>
      </c>
      <c r="H57" s="1070">
        <v>2</v>
      </c>
      <c r="I57" s="1070">
        <v>1</v>
      </c>
      <c r="J57" s="1071">
        <v>1</v>
      </c>
    </row>
    <row r="58" spans="1:10" ht="12" customHeight="1" x14ac:dyDescent="0.2">
      <c r="A58" s="1075" t="s">
        <v>1299</v>
      </c>
      <c r="B58" s="1070"/>
      <c r="C58" s="1070"/>
      <c r="D58" s="1070"/>
      <c r="E58" s="1070"/>
      <c r="F58" s="1070"/>
      <c r="G58" s="1070"/>
      <c r="H58" s="1070"/>
      <c r="I58" s="1070"/>
      <c r="J58" s="1071"/>
    </row>
    <row r="59" spans="1:10" ht="12" customHeight="1" x14ac:dyDescent="0.2">
      <c r="A59" s="1235" t="s">
        <v>1300</v>
      </c>
      <c r="B59" s="1070">
        <v>23</v>
      </c>
      <c r="C59" s="1070">
        <v>13</v>
      </c>
      <c r="D59" s="1070">
        <v>10</v>
      </c>
      <c r="E59" s="1070">
        <v>18</v>
      </c>
      <c r="F59" s="1070">
        <v>10</v>
      </c>
      <c r="G59" s="1070">
        <v>8</v>
      </c>
      <c r="H59" s="1070">
        <v>5</v>
      </c>
      <c r="I59" s="1070">
        <v>3</v>
      </c>
      <c r="J59" s="1071">
        <v>2</v>
      </c>
    </row>
    <row r="60" spans="1:10" ht="12" customHeight="1" x14ac:dyDescent="0.2">
      <c r="A60" s="1075" t="s">
        <v>1301</v>
      </c>
      <c r="B60" s="1070"/>
      <c r="C60" s="1070"/>
      <c r="D60" s="1070"/>
      <c r="E60" s="1070"/>
      <c r="F60" s="1070"/>
      <c r="G60" s="1070"/>
      <c r="H60" s="1070"/>
      <c r="I60" s="1070"/>
      <c r="J60" s="1071"/>
    </row>
    <row r="61" spans="1:10" ht="12" customHeight="1" x14ac:dyDescent="0.2">
      <c r="A61" s="1234" t="s">
        <v>1302</v>
      </c>
      <c r="B61" s="764" t="s">
        <v>1010</v>
      </c>
      <c r="C61" s="764" t="s">
        <v>1010</v>
      </c>
      <c r="D61" s="764" t="s">
        <v>1010</v>
      </c>
      <c r="E61" s="764" t="s">
        <v>1010</v>
      </c>
      <c r="F61" s="764" t="s">
        <v>1010</v>
      </c>
      <c r="G61" s="764" t="s">
        <v>1010</v>
      </c>
      <c r="H61" s="764" t="s">
        <v>1010</v>
      </c>
      <c r="I61" s="764" t="s">
        <v>1010</v>
      </c>
      <c r="J61" s="767" t="s">
        <v>1010</v>
      </c>
    </row>
    <row r="62" spans="1:10" ht="12" customHeight="1" x14ac:dyDescent="0.2">
      <c r="A62" s="1072" t="s">
        <v>1303</v>
      </c>
      <c r="B62" s="1070"/>
      <c r="C62" s="1070"/>
      <c r="D62" s="1070"/>
      <c r="E62" s="1070"/>
      <c r="F62" s="1070"/>
      <c r="G62" s="1070"/>
      <c r="H62" s="1070"/>
      <c r="I62" s="1070"/>
      <c r="J62" s="1071"/>
    </row>
    <row r="63" spans="1:10" ht="12" customHeight="1" x14ac:dyDescent="0.2">
      <c r="A63" s="1234" t="s">
        <v>1294</v>
      </c>
      <c r="B63" s="1070">
        <v>17</v>
      </c>
      <c r="C63" s="1070">
        <v>8</v>
      </c>
      <c r="D63" s="1070">
        <v>9</v>
      </c>
      <c r="E63" s="1070">
        <v>15</v>
      </c>
      <c r="F63" s="1070">
        <v>8</v>
      </c>
      <c r="G63" s="1070">
        <v>7</v>
      </c>
      <c r="H63" s="1070">
        <v>2</v>
      </c>
      <c r="I63" s="764" t="s">
        <v>1010</v>
      </c>
      <c r="J63" s="1071">
        <v>2</v>
      </c>
    </row>
    <row r="64" spans="1:10" ht="12" customHeight="1" x14ac:dyDescent="0.2">
      <c r="A64" s="1072" t="s">
        <v>1295</v>
      </c>
      <c r="B64" s="1070"/>
      <c r="C64" s="1070"/>
      <c r="D64" s="1070"/>
      <c r="E64" s="1070"/>
      <c r="F64" s="1070"/>
      <c r="G64" s="1070"/>
      <c r="H64" s="1070"/>
      <c r="I64" s="1070"/>
      <c r="J64" s="1071"/>
    </row>
    <row r="65" spans="1:10" ht="12" customHeight="1" x14ac:dyDescent="0.2">
      <c r="A65" s="1073" t="s">
        <v>786</v>
      </c>
      <c r="B65" s="1070"/>
      <c r="C65" s="1070"/>
      <c r="D65" s="1070"/>
      <c r="E65" s="1070"/>
      <c r="F65" s="1070"/>
      <c r="G65" s="1070"/>
      <c r="H65" s="1070"/>
      <c r="I65" s="1070"/>
      <c r="J65" s="1071"/>
    </row>
    <row r="66" spans="1:10" ht="12" customHeight="1" x14ac:dyDescent="0.2">
      <c r="A66" s="1074" t="s">
        <v>243</v>
      </c>
      <c r="B66" s="1070"/>
      <c r="C66" s="1070"/>
      <c r="D66" s="1070"/>
      <c r="E66" s="1070"/>
      <c r="F66" s="1070"/>
      <c r="G66" s="1070"/>
      <c r="H66" s="1070"/>
      <c r="I66" s="1070"/>
      <c r="J66" s="1071"/>
    </row>
    <row r="67" spans="1:10" ht="12" customHeight="1" x14ac:dyDescent="0.2">
      <c r="A67" s="1234" t="s">
        <v>1351</v>
      </c>
      <c r="B67" s="1070">
        <v>9</v>
      </c>
      <c r="C67" s="1070">
        <v>5</v>
      </c>
      <c r="D67" s="1070">
        <v>4</v>
      </c>
      <c r="E67" s="1070">
        <v>9</v>
      </c>
      <c r="F67" s="1070">
        <v>5</v>
      </c>
      <c r="G67" s="1070">
        <v>4</v>
      </c>
      <c r="H67" s="764" t="s">
        <v>1010</v>
      </c>
      <c r="I67" s="764" t="s">
        <v>1010</v>
      </c>
      <c r="J67" s="767" t="s">
        <v>1010</v>
      </c>
    </row>
    <row r="68" spans="1:10" ht="12" customHeight="1" x14ac:dyDescent="0.2">
      <c r="A68" s="1072" t="s">
        <v>1352</v>
      </c>
      <c r="B68" s="1070"/>
      <c r="C68" s="1070"/>
      <c r="D68" s="1070"/>
      <c r="E68" s="1070"/>
      <c r="F68" s="1070"/>
      <c r="G68" s="1070"/>
      <c r="H68" s="1070"/>
      <c r="I68" s="1070"/>
      <c r="J68" s="1071"/>
    </row>
    <row r="69" spans="1:10" ht="12" customHeight="1" x14ac:dyDescent="0.2">
      <c r="A69" s="1234" t="s">
        <v>1304</v>
      </c>
      <c r="B69" s="764" t="s">
        <v>1010</v>
      </c>
      <c r="C69" s="764" t="s">
        <v>1010</v>
      </c>
      <c r="D69" s="764" t="s">
        <v>1010</v>
      </c>
      <c r="E69" s="764" t="s">
        <v>1010</v>
      </c>
      <c r="F69" s="764" t="s">
        <v>1010</v>
      </c>
      <c r="G69" s="764" t="s">
        <v>1010</v>
      </c>
      <c r="H69" s="764" t="s">
        <v>1010</v>
      </c>
      <c r="I69" s="764" t="s">
        <v>1010</v>
      </c>
      <c r="J69" s="767" t="s">
        <v>1010</v>
      </c>
    </row>
    <row r="70" spans="1:10" ht="12" customHeight="1" x14ac:dyDescent="0.2">
      <c r="A70" s="1072" t="s">
        <v>1305</v>
      </c>
      <c r="B70" s="1070"/>
      <c r="C70" s="1070"/>
      <c r="D70" s="1070"/>
      <c r="E70" s="1070"/>
      <c r="F70" s="1070"/>
      <c r="G70" s="1070"/>
      <c r="H70" s="1070"/>
      <c r="I70" s="1070"/>
      <c r="J70" s="1071"/>
    </row>
    <row r="71" spans="1:10" ht="12" customHeight="1" x14ac:dyDescent="0.2">
      <c r="A71" s="1235" t="s">
        <v>1306</v>
      </c>
      <c r="B71" s="764" t="s">
        <v>1010</v>
      </c>
      <c r="C71" s="764" t="s">
        <v>1010</v>
      </c>
      <c r="D71" s="764" t="s">
        <v>1010</v>
      </c>
      <c r="E71" s="764" t="s">
        <v>1010</v>
      </c>
      <c r="F71" s="764" t="s">
        <v>1010</v>
      </c>
      <c r="G71" s="764" t="s">
        <v>1010</v>
      </c>
      <c r="H71" s="764" t="s">
        <v>1010</v>
      </c>
      <c r="I71" s="764" t="s">
        <v>1010</v>
      </c>
      <c r="J71" s="767" t="s">
        <v>1010</v>
      </c>
    </row>
    <row r="72" spans="1:10" ht="12" customHeight="1" x14ac:dyDescent="0.2">
      <c r="A72" s="1075" t="s">
        <v>1307</v>
      </c>
      <c r="B72" s="1083"/>
      <c r="C72" s="1083"/>
      <c r="D72" s="1083"/>
      <c r="E72" s="1083"/>
      <c r="F72" s="1083"/>
      <c r="G72" s="1083"/>
      <c r="H72" s="1083"/>
      <c r="I72" s="1083"/>
      <c r="J72" s="1084"/>
    </row>
    <row r="73" spans="1:10" ht="6" customHeight="1" x14ac:dyDescent="0.2">
      <c r="A73" s="1065"/>
      <c r="B73" s="1079"/>
      <c r="C73" s="1079"/>
      <c r="D73" s="1085"/>
      <c r="E73" s="1085"/>
      <c r="F73" s="1085"/>
      <c r="G73" s="1085"/>
      <c r="H73" s="1085"/>
      <c r="I73" s="1086"/>
      <c r="J73" s="1086"/>
    </row>
    <row r="74" spans="1:10" ht="12" x14ac:dyDescent="0.2">
      <c r="A74" s="1065"/>
      <c r="B74" s="1545" t="s">
        <v>1308</v>
      </c>
      <c r="C74" s="1545"/>
      <c r="D74" s="1545"/>
      <c r="E74" s="1545"/>
      <c r="F74" s="1545"/>
      <c r="G74" s="1545"/>
      <c r="H74" s="1545"/>
      <c r="I74" s="1545"/>
      <c r="J74" s="1545"/>
    </row>
    <row r="75" spans="1:10" ht="12" x14ac:dyDescent="0.2">
      <c r="A75" s="1065"/>
      <c r="B75" s="1546" t="s">
        <v>1309</v>
      </c>
      <c r="C75" s="1546"/>
      <c r="D75" s="1546"/>
      <c r="E75" s="1546"/>
      <c r="F75" s="1546"/>
      <c r="G75" s="1546"/>
      <c r="H75" s="1546"/>
      <c r="I75" s="1546"/>
      <c r="J75" s="1546"/>
    </row>
    <row r="76" spans="1:10" ht="6" customHeight="1" x14ac:dyDescent="0.2">
      <c r="A76" s="1065"/>
      <c r="B76" s="1066"/>
      <c r="C76" s="1066"/>
      <c r="D76" s="1066"/>
      <c r="E76" s="1066"/>
      <c r="F76" s="1066"/>
      <c r="G76" s="1066"/>
      <c r="H76" s="1066"/>
      <c r="I76" s="1066"/>
      <c r="J76" s="1066"/>
    </row>
    <row r="77" spans="1:10" ht="12" x14ac:dyDescent="0.2">
      <c r="A77" s="1233" t="s">
        <v>76</v>
      </c>
      <c r="B77" s="1067">
        <v>706</v>
      </c>
      <c r="C77" s="1067">
        <v>374</v>
      </c>
      <c r="D77" s="1067">
        <v>332</v>
      </c>
      <c r="E77" s="1067">
        <v>499</v>
      </c>
      <c r="F77" s="1067">
        <v>267</v>
      </c>
      <c r="G77" s="1067">
        <v>232</v>
      </c>
      <c r="H77" s="1067">
        <v>207</v>
      </c>
      <c r="I77" s="1067">
        <v>107</v>
      </c>
      <c r="J77" s="1068">
        <v>100</v>
      </c>
    </row>
    <row r="78" spans="1:10" ht="12" x14ac:dyDescent="0.2">
      <c r="A78" s="1069" t="s">
        <v>77</v>
      </c>
      <c r="B78" s="1070"/>
      <c r="C78" s="1070"/>
      <c r="D78" s="1070"/>
      <c r="E78" s="1070"/>
      <c r="F78" s="1070"/>
      <c r="G78" s="1070"/>
      <c r="H78" s="1070"/>
      <c r="I78" s="1070"/>
      <c r="J78" s="1071"/>
    </row>
    <row r="79" spans="1:10" ht="12" x14ac:dyDescent="0.2">
      <c r="A79" s="1234" t="s">
        <v>1268</v>
      </c>
      <c r="B79" s="1070">
        <v>653</v>
      </c>
      <c r="C79" s="1070">
        <v>356</v>
      </c>
      <c r="D79" s="1070">
        <v>297</v>
      </c>
      <c r="E79" s="1070">
        <v>460</v>
      </c>
      <c r="F79" s="1070">
        <v>254</v>
      </c>
      <c r="G79" s="1070">
        <v>206</v>
      </c>
      <c r="H79" s="1070">
        <v>193</v>
      </c>
      <c r="I79" s="1070">
        <v>102</v>
      </c>
      <c r="J79" s="1071">
        <v>91</v>
      </c>
    </row>
    <row r="80" spans="1:10" ht="12" x14ac:dyDescent="0.2">
      <c r="A80" s="1072" t="s">
        <v>1269</v>
      </c>
      <c r="B80" s="1070"/>
      <c r="C80" s="1070"/>
      <c r="D80" s="1070"/>
      <c r="E80" s="1070"/>
      <c r="F80" s="1070"/>
      <c r="G80" s="1070"/>
      <c r="H80" s="1070"/>
      <c r="I80" s="1070"/>
      <c r="J80" s="1071"/>
    </row>
    <row r="81" spans="1:10" ht="12" x14ac:dyDescent="0.2">
      <c r="A81" s="1073" t="s">
        <v>254</v>
      </c>
      <c r="B81" s="1070"/>
      <c r="C81" s="1070"/>
      <c r="D81" s="1070"/>
      <c r="E81" s="1070"/>
      <c r="F81" s="1070"/>
      <c r="G81" s="1070"/>
      <c r="H81" s="1070"/>
      <c r="I81" s="1070"/>
      <c r="J81" s="1071"/>
    </row>
    <row r="82" spans="1:10" ht="12" x14ac:dyDescent="0.2">
      <c r="A82" s="1074" t="s">
        <v>243</v>
      </c>
      <c r="B82" s="1070"/>
      <c r="C82" s="1070"/>
      <c r="D82" s="1070"/>
      <c r="E82" s="1070"/>
      <c r="F82" s="1070"/>
      <c r="G82" s="1070"/>
      <c r="H82" s="1070"/>
      <c r="I82" s="1070"/>
      <c r="J82" s="1071"/>
    </row>
    <row r="83" spans="1:10" ht="12" x14ac:dyDescent="0.2">
      <c r="A83" s="1235" t="s">
        <v>1310</v>
      </c>
      <c r="B83" s="1070">
        <v>6</v>
      </c>
      <c r="C83" s="1070">
        <v>3</v>
      </c>
      <c r="D83" s="1070">
        <v>3</v>
      </c>
      <c r="E83" s="1070">
        <v>3</v>
      </c>
      <c r="F83" s="1070">
        <v>2</v>
      </c>
      <c r="G83" s="1070">
        <v>1</v>
      </c>
      <c r="H83" s="1070">
        <v>3</v>
      </c>
      <c r="I83" s="1070">
        <v>1</v>
      </c>
      <c r="J83" s="1071">
        <v>2</v>
      </c>
    </row>
    <row r="84" spans="1:10" ht="12" x14ac:dyDescent="0.2">
      <c r="A84" s="1075" t="s">
        <v>1310</v>
      </c>
      <c r="B84" s="1070"/>
      <c r="C84" s="1070"/>
      <c r="D84" s="1070"/>
      <c r="E84" s="1070"/>
      <c r="F84" s="1070"/>
      <c r="G84" s="1070"/>
      <c r="H84" s="1070"/>
      <c r="I84" s="1070"/>
      <c r="J84" s="1071"/>
    </row>
    <row r="85" spans="1:10" ht="12" x14ac:dyDescent="0.2">
      <c r="A85" s="1235" t="s">
        <v>1270</v>
      </c>
      <c r="B85" s="1070">
        <v>19</v>
      </c>
      <c r="C85" s="1070">
        <v>11</v>
      </c>
      <c r="D85" s="1070">
        <v>8</v>
      </c>
      <c r="E85" s="1070">
        <v>16</v>
      </c>
      <c r="F85" s="1070">
        <v>8</v>
      </c>
      <c r="G85" s="1070">
        <v>8</v>
      </c>
      <c r="H85" s="1070">
        <v>3</v>
      </c>
      <c r="I85" s="1070">
        <v>3</v>
      </c>
      <c r="J85" s="767" t="s">
        <v>1010</v>
      </c>
    </row>
    <row r="86" spans="1:10" ht="12" x14ac:dyDescent="0.2">
      <c r="A86" s="1075" t="s">
        <v>1271</v>
      </c>
      <c r="B86" s="1070"/>
      <c r="C86" s="1070"/>
      <c r="D86" s="1070"/>
      <c r="E86" s="1070"/>
      <c r="F86" s="1070"/>
      <c r="G86" s="1070"/>
      <c r="H86" s="1070"/>
      <c r="I86" s="1070"/>
      <c r="J86" s="1071"/>
    </row>
    <row r="87" spans="1:10" ht="12" x14ac:dyDescent="0.2">
      <c r="A87" s="1235" t="s">
        <v>1311</v>
      </c>
      <c r="B87" s="1070">
        <v>11</v>
      </c>
      <c r="C87" s="1070">
        <v>7</v>
      </c>
      <c r="D87" s="1070">
        <v>4</v>
      </c>
      <c r="E87" s="1070">
        <v>7</v>
      </c>
      <c r="F87" s="1070">
        <v>4</v>
      </c>
      <c r="G87" s="1070">
        <v>3</v>
      </c>
      <c r="H87" s="1070">
        <v>4</v>
      </c>
      <c r="I87" s="1070">
        <v>3</v>
      </c>
      <c r="J87" s="1071">
        <v>1</v>
      </c>
    </row>
    <row r="88" spans="1:10" ht="12" x14ac:dyDescent="0.2">
      <c r="A88" s="1075" t="s">
        <v>1344</v>
      </c>
      <c r="B88" s="1070"/>
      <c r="C88" s="1070"/>
      <c r="D88" s="1070"/>
      <c r="E88" s="1070"/>
      <c r="F88" s="1070"/>
      <c r="G88" s="1070"/>
      <c r="H88" s="1070"/>
      <c r="I88" s="1070"/>
      <c r="J88" s="1071"/>
    </row>
    <row r="89" spans="1:10" ht="12" x14ac:dyDescent="0.2">
      <c r="A89" s="1235" t="s">
        <v>1274</v>
      </c>
      <c r="B89" s="1070">
        <v>5</v>
      </c>
      <c r="C89" s="1070">
        <v>2</v>
      </c>
      <c r="D89" s="1070">
        <v>3</v>
      </c>
      <c r="E89" s="1070">
        <v>4</v>
      </c>
      <c r="F89" s="1070">
        <v>1</v>
      </c>
      <c r="G89" s="1070">
        <v>3</v>
      </c>
      <c r="H89" s="764">
        <v>1</v>
      </c>
      <c r="I89" s="764">
        <v>1</v>
      </c>
      <c r="J89" s="767" t="s">
        <v>1010</v>
      </c>
    </row>
    <row r="90" spans="1:10" ht="12" x14ac:dyDescent="0.2">
      <c r="A90" s="1075" t="s">
        <v>1275</v>
      </c>
      <c r="B90" s="1070"/>
      <c r="C90" s="1070"/>
      <c r="D90" s="1070"/>
      <c r="E90" s="1070"/>
      <c r="F90" s="1070"/>
      <c r="G90" s="1070"/>
      <c r="H90" s="1070"/>
      <c r="I90" s="1070"/>
      <c r="J90" s="1071"/>
    </row>
    <row r="91" spans="1:10" ht="12" x14ac:dyDescent="0.2">
      <c r="A91" s="1235" t="s">
        <v>1276</v>
      </c>
      <c r="B91" s="1070">
        <v>6</v>
      </c>
      <c r="C91" s="1070">
        <v>3</v>
      </c>
      <c r="D91" s="1070">
        <v>3</v>
      </c>
      <c r="E91" s="1070">
        <v>2</v>
      </c>
      <c r="F91" s="1070">
        <v>1</v>
      </c>
      <c r="G91" s="764">
        <v>1</v>
      </c>
      <c r="H91" s="1070">
        <v>4</v>
      </c>
      <c r="I91" s="764">
        <v>2</v>
      </c>
      <c r="J91" s="1071">
        <v>2</v>
      </c>
    </row>
    <row r="92" spans="1:10" ht="12" x14ac:dyDescent="0.2">
      <c r="A92" s="1075" t="s">
        <v>1277</v>
      </c>
      <c r="B92" s="1077"/>
      <c r="C92" s="1077"/>
      <c r="D92" s="1077"/>
      <c r="E92" s="1077"/>
      <c r="F92" s="1077"/>
      <c r="G92" s="1077"/>
      <c r="H92" s="1077"/>
      <c r="I92" s="1077"/>
      <c r="J92" s="1078"/>
    </row>
    <row r="93" spans="1:10" ht="12" x14ac:dyDescent="0.2">
      <c r="A93" s="1235" t="s">
        <v>1278</v>
      </c>
      <c r="B93" s="1070">
        <v>55</v>
      </c>
      <c r="C93" s="1070">
        <v>29</v>
      </c>
      <c r="D93" s="1070">
        <v>26</v>
      </c>
      <c r="E93" s="1070">
        <v>37</v>
      </c>
      <c r="F93" s="1070">
        <v>21</v>
      </c>
      <c r="G93" s="1070">
        <v>16</v>
      </c>
      <c r="H93" s="1070">
        <v>18</v>
      </c>
      <c r="I93" s="1070">
        <v>8</v>
      </c>
      <c r="J93" s="1071">
        <v>10</v>
      </c>
    </row>
    <row r="94" spans="1:10" ht="12" x14ac:dyDescent="0.2">
      <c r="A94" s="1075" t="s">
        <v>1279</v>
      </c>
      <c r="B94" s="1077"/>
      <c r="C94" s="1077"/>
      <c r="D94" s="1077"/>
      <c r="E94" s="1077"/>
      <c r="F94" s="1077"/>
      <c r="G94" s="1077"/>
      <c r="H94" s="1077"/>
      <c r="I94" s="1077"/>
      <c r="J94" s="1078"/>
    </row>
    <row r="95" spans="1:10" ht="12" x14ac:dyDescent="0.2">
      <c r="A95" s="1235" t="s">
        <v>1280</v>
      </c>
      <c r="B95" s="1070">
        <v>21</v>
      </c>
      <c r="C95" s="1070">
        <v>11</v>
      </c>
      <c r="D95" s="1070">
        <v>10</v>
      </c>
      <c r="E95" s="1070">
        <v>12</v>
      </c>
      <c r="F95" s="1070">
        <v>8</v>
      </c>
      <c r="G95" s="1070">
        <v>4</v>
      </c>
      <c r="H95" s="1070">
        <v>9</v>
      </c>
      <c r="I95" s="1070">
        <v>3</v>
      </c>
      <c r="J95" s="1071">
        <v>6</v>
      </c>
    </row>
    <row r="96" spans="1:10" ht="12" x14ac:dyDescent="0.2">
      <c r="A96" s="1075" t="s">
        <v>1281</v>
      </c>
      <c r="B96" s="1077"/>
      <c r="C96" s="1077"/>
      <c r="D96" s="1077"/>
      <c r="E96" s="1077"/>
      <c r="F96" s="1077"/>
      <c r="G96" s="1077"/>
      <c r="H96" s="1077"/>
      <c r="I96" s="1077"/>
      <c r="J96" s="1078"/>
    </row>
    <row r="97" spans="1:10" ht="12" x14ac:dyDescent="0.2">
      <c r="A97" s="1235" t="s">
        <v>1312</v>
      </c>
      <c r="B97" s="1070">
        <v>19</v>
      </c>
      <c r="C97" s="1070">
        <v>10</v>
      </c>
      <c r="D97" s="1070">
        <v>9</v>
      </c>
      <c r="E97" s="1070">
        <v>11</v>
      </c>
      <c r="F97" s="1070">
        <v>5</v>
      </c>
      <c r="G97" s="1070">
        <v>6</v>
      </c>
      <c r="H97" s="1070">
        <v>8</v>
      </c>
      <c r="I97" s="1070">
        <v>5</v>
      </c>
      <c r="J97" s="1071">
        <v>3</v>
      </c>
    </row>
    <row r="98" spans="1:10" ht="12" x14ac:dyDescent="0.2">
      <c r="A98" s="1075" t="s">
        <v>1313</v>
      </c>
      <c r="B98" s="1077"/>
      <c r="C98" s="1077"/>
      <c r="D98" s="1077"/>
      <c r="E98" s="1077"/>
      <c r="F98" s="1077"/>
      <c r="G98" s="1077"/>
      <c r="H98" s="1077"/>
      <c r="I98" s="1077"/>
      <c r="J98" s="1078"/>
    </row>
    <row r="99" spans="1:10" ht="12" x14ac:dyDescent="0.2">
      <c r="A99" s="1235" t="s">
        <v>1282</v>
      </c>
      <c r="B99" s="1070">
        <v>228</v>
      </c>
      <c r="C99" s="1070">
        <v>117</v>
      </c>
      <c r="D99" s="1070">
        <v>111</v>
      </c>
      <c r="E99" s="1070">
        <v>140</v>
      </c>
      <c r="F99" s="1070">
        <v>74</v>
      </c>
      <c r="G99" s="1070">
        <v>66</v>
      </c>
      <c r="H99" s="1070">
        <v>88</v>
      </c>
      <c r="I99" s="1070">
        <v>43</v>
      </c>
      <c r="J99" s="1071">
        <v>45</v>
      </c>
    </row>
    <row r="100" spans="1:10" ht="12" x14ac:dyDescent="0.2">
      <c r="A100" s="1075" t="s">
        <v>1283</v>
      </c>
      <c r="B100" s="1077"/>
      <c r="C100" s="1077"/>
      <c r="D100" s="1077"/>
      <c r="E100" s="1077"/>
      <c r="F100" s="1077"/>
      <c r="G100" s="1077"/>
      <c r="H100" s="1077"/>
      <c r="I100" s="1077"/>
      <c r="J100" s="1078"/>
    </row>
    <row r="101" spans="1:10" ht="12" x14ac:dyDescent="0.2">
      <c r="A101" s="1235" t="s">
        <v>1284</v>
      </c>
      <c r="B101" s="1070">
        <v>11</v>
      </c>
      <c r="C101" s="1070">
        <v>5</v>
      </c>
      <c r="D101" s="1070">
        <v>6</v>
      </c>
      <c r="E101" s="1070">
        <v>10</v>
      </c>
      <c r="F101" s="1070">
        <v>4</v>
      </c>
      <c r="G101" s="1070">
        <v>6</v>
      </c>
      <c r="H101" s="1070">
        <v>1</v>
      </c>
      <c r="I101" s="1070">
        <v>1</v>
      </c>
      <c r="J101" s="767" t="s">
        <v>1010</v>
      </c>
    </row>
    <row r="102" spans="1:10" ht="12" x14ac:dyDescent="0.2">
      <c r="A102" s="1075" t="s">
        <v>1285</v>
      </c>
      <c r="B102" s="1077"/>
      <c r="C102" s="1077"/>
      <c r="D102" s="1077"/>
      <c r="E102" s="1077"/>
      <c r="F102" s="1077"/>
      <c r="G102" s="1077"/>
      <c r="H102" s="1077"/>
      <c r="I102" s="1077"/>
      <c r="J102" s="1078"/>
    </row>
    <row r="103" spans="1:10" ht="12" x14ac:dyDescent="0.2">
      <c r="A103" s="1235" t="s">
        <v>1286</v>
      </c>
      <c r="B103" s="1070">
        <v>14</v>
      </c>
      <c r="C103" s="1070">
        <v>9</v>
      </c>
      <c r="D103" s="1070">
        <v>5</v>
      </c>
      <c r="E103" s="1070">
        <v>9</v>
      </c>
      <c r="F103" s="1070">
        <v>5</v>
      </c>
      <c r="G103" s="1070">
        <v>4</v>
      </c>
      <c r="H103" s="1070">
        <v>5</v>
      </c>
      <c r="I103" s="764">
        <v>4</v>
      </c>
      <c r="J103" s="1071">
        <v>1</v>
      </c>
    </row>
    <row r="104" spans="1:10" ht="12" x14ac:dyDescent="0.2">
      <c r="A104" s="1075" t="s">
        <v>1287</v>
      </c>
      <c r="B104" s="1077"/>
      <c r="C104" s="1077"/>
      <c r="D104" s="1077"/>
      <c r="E104" s="1077"/>
      <c r="F104" s="1077"/>
      <c r="G104" s="1077"/>
      <c r="H104" s="1077"/>
      <c r="I104" s="1077"/>
      <c r="J104" s="1078"/>
    </row>
    <row r="105" spans="1:10" ht="12" x14ac:dyDescent="0.2">
      <c r="A105" s="1235" t="s">
        <v>1290</v>
      </c>
      <c r="B105" s="1070">
        <v>242</v>
      </c>
      <c r="C105" s="1070">
        <v>141</v>
      </c>
      <c r="D105" s="1070">
        <v>101</v>
      </c>
      <c r="E105" s="1070">
        <v>194</v>
      </c>
      <c r="F105" s="1070">
        <v>114</v>
      </c>
      <c r="G105" s="1070">
        <v>80</v>
      </c>
      <c r="H105" s="1070">
        <v>48</v>
      </c>
      <c r="I105" s="1070">
        <v>27</v>
      </c>
      <c r="J105" s="1071">
        <v>21</v>
      </c>
    </row>
    <row r="106" spans="1:10" ht="12" x14ac:dyDescent="0.2">
      <c r="A106" s="1075" t="s">
        <v>1291</v>
      </c>
      <c r="B106" s="1334"/>
      <c r="C106" s="1335"/>
      <c r="D106" s="1335"/>
      <c r="E106" s="1335"/>
      <c r="F106" s="1335"/>
      <c r="G106" s="1335"/>
      <c r="H106" s="1335"/>
      <c r="I106" s="1335"/>
      <c r="J106" s="1336"/>
    </row>
    <row r="107" spans="1:10" ht="12" x14ac:dyDescent="0.2">
      <c r="A107" s="1235" t="s">
        <v>1292</v>
      </c>
      <c r="B107" s="1070">
        <v>8</v>
      </c>
      <c r="C107" s="1070">
        <v>2</v>
      </c>
      <c r="D107" s="1070">
        <v>6</v>
      </c>
      <c r="E107" s="1070">
        <v>8</v>
      </c>
      <c r="F107" s="1070">
        <v>2</v>
      </c>
      <c r="G107" s="1070">
        <v>6</v>
      </c>
      <c r="H107" s="764" t="s">
        <v>1010</v>
      </c>
      <c r="I107" s="764" t="s">
        <v>1010</v>
      </c>
      <c r="J107" s="767" t="s">
        <v>1010</v>
      </c>
    </row>
    <row r="108" spans="1:10" ht="12" x14ac:dyDescent="0.2">
      <c r="A108" s="1075" t="s">
        <v>1293</v>
      </c>
      <c r="B108" s="1070"/>
      <c r="C108" s="1070"/>
      <c r="D108" s="1070"/>
      <c r="E108" s="1070"/>
      <c r="F108" s="1070"/>
      <c r="G108" s="1070"/>
      <c r="H108" s="1070"/>
      <c r="I108" s="1070"/>
      <c r="J108" s="1071"/>
    </row>
    <row r="109" spans="1:10" ht="12" x14ac:dyDescent="0.2">
      <c r="A109" s="1234" t="s">
        <v>1296</v>
      </c>
      <c r="B109" s="1070">
        <v>1</v>
      </c>
      <c r="C109" s="764" t="s">
        <v>1010</v>
      </c>
      <c r="D109" s="1070">
        <v>1</v>
      </c>
      <c r="E109" s="1070">
        <v>1</v>
      </c>
      <c r="F109" s="764" t="s">
        <v>1010</v>
      </c>
      <c r="G109" s="1070">
        <v>1</v>
      </c>
      <c r="H109" s="764" t="s">
        <v>1010</v>
      </c>
      <c r="I109" s="764" t="s">
        <v>1010</v>
      </c>
      <c r="J109" s="767" t="s">
        <v>1010</v>
      </c>
    </row>
    <row r="110" spans="1:10" ht="12" x14ac:dyDescent="0.2">
      <c r="A110" s="1072" t="s">
        <v>1297</v>
      </c>
      <c r="B110" s="1070"/>
      <c r="C110" s="1070"/>
      <c r="D110" s="1070"/>
      <c r="E110" s="1070"/>
      <c r="F110" s="1070"/>
      <c r="G110" s="1070"/>
      <c r="H110" s="1070"/>
      <c r="I110" s="1070"/>
      <c r="J110" s="1071"/>
    </row>
    <row r="111" spans="1:10" ht="12" x14ac:dyDescent="0.2">
      <c r="A111" s="1231" t="s">
        <v>1345</v>
      </c>
      <c r="B111" s="1070">
        <v>47</v>
      </c>
      <c r="C111" s="1070">
        <v>16</v>
      </c>
      <c r="D111" s="1070">
        <v>31</v>
      </c>
      <c r="E111" s="1070">
        <v>38</v>
      </c>
      <c r="F111" s="1070">
        <v>13</v>
      </c>
      <c r="G111" s="1070">
        <v>25</v>
      </c>
      <c r="H111" s="1070">
        <v>9</v>
      </c>
      <c r="I111" s="1070">
        <v>3</v>
      </c>
      <c r="J111" s="1071">
        <v>6</v>
      </c>
    </row>
    <row r="112" spans="1:10" ht="12" x14ac:dyDescent="0.2">
      <c r="A112" s="1269" t="s">
        <v>1346</v>
      </c>
      <c r="B112" s="1070"/>
      <c r="C112" s="1070"/>
      <c r="D112" s="1070"/>
      <c r="E112" s="1070"/>
      <c r="F112" s="1070"/>
      <c r="G112" s="1070"/>
      <c r="H112" s="1070"/>
      <c r="I112" s="1070"/>
      <c r="J112" s="1071"/>
    </row>
    <row r="113" spans="1:10" ht="12" x14ac:dyDescent="0.2">
      <c r="A113" s="1073" t="s">
        <v>242</v>
      </c>
      <c r="B113" s="1082"/>
      <c r="C113" s="1082"/>
      <c r="D113" s="1082"/>
      <c r="E113" s="1082"/>
      <c r="F113" s="1082"/>
      <c r="G113" s="1082"/>
      <c r="H113" s="1082"/>
      <c r="I113" s="1077"/>
      <c r="J113" s="1078"/>
    </row>
    <row r="114" spans="1:10" ht="12" x14ac:dyDescent="0.2">
      <c r="A114" s="1074" t="s">
        <v>243</v>
      </c>
      <c r="B114" s="1080"/>
      <c r="C114" s="1080"/>
      <c r="D114" s="1080"/>
      <c r="E114" s="1080"/>
      <c r="F114" s="1080"/>
      <c r="G114" s="1080"/>
      <c r="H114" s="1080"/>
      <c r="I114" s="1080"/>
      <c r="J114" s="1081"/>
    </row>
    <row r="115" spans="1:10" ht="12" x14ac:dyDescent="0.2">
      <c r="A115" s="1235" t="s">
        <v>1298</v>
      </c>
      <c r="B115" s="1070">
        <v>7</v>
      </c>
      <c r="C115" s="1070">
        <v>1</v>
      </c>
      <c r="D115" s="1070">
        <v>6</v>
      </c>
      <c r="E115" s="1070">
        <v>4</v>
      </c>
      <c r="F115" s="764" t="s">
        <v>1010</v>
      </c>
      <c r="G115" s="1070">
        <v>4</v>
      </c>
      <c r="H115" s="1070">
        <v>3</v>
      </c>
      <c r="I115" s="1070">
        <v>1</v>
      </c>
      <c r="J115" s="1071">
        <v>2</v>
      </c>
    </row>
    <row r="116" spans="1:10" ht="12" x14ac:dyDescent="0.2">
      <c r="A116" s="1075" t="s">
        <v>1299</v>
      </c>
      <c r="B116" s="1077"/>
      <c r="C116" s="1077"/>
      <c r="D116" s="1077"/>
      <c r="E116" s="1077"/>
      <c r="F116" s="1077"/>
      <c r="G116" s="1077"/>
      <c r="H116" s="1077"/>
      <c r="I116" s="1077"/>
      <c r="J116" s="1078"/>
    </row>
    <row r="117" spans="1:10" ht="12" x14ac:dyDescent="0.2">
      <c r="A117" s="1235" t="s">
        <v>1300</v>
      </c>
      <c r="B117" s="1070">
        <v>40</v>
      </c>
      <c r="C117" s="1070">
        <v>15</v>
      </c>
      <c r="D117" s="1070">
        <v>25</v>
      </c>
      <c r="E117" s="1070">
        <v>34</v>
      </c>
      <c r="F117" s="1070">
        <v>13</v>
      </c>
      <c r="G117" s="1070">
        <v>21</v>
      </c>
      <c r="H117" s="1070">
        <v>6</v>
      </c>
      <c r="I117" s="1070">
        <v>2</v>
      </c>
      <c r="J117" s="1071">
        <v>4</v>
      </c>
    </row>
    <row r="118" spans="1:10" ht="12" x14ac:dyDescent="0.2">
      <c r="A118" s="1075" t="s">
        <v>1301</v>
      </c>
      <c r="B118" s="1077"/>
      <c r="C118" s="1077"/>
      <c r="D118" s="1077"/>
      <c r="E118" s="1077"/>
      <c r="F118" s="1077"/>
      <c r="G118" s="1077"/>
      <c r="H118" s="1077"/>
      <c r="I118" s="1077"/>
      <c r="J118" s="1078"/>
    </row>
    <row r="119" spans="1:10" ht="12" x14ac:dyDescent="0.2">
      <c r="A119" s="1234" t="s">
        <v>1302</v>
      </c>
      <c r="B119" s="764" t="s">
        <v>1010</v>
      </c>
      <c r="C119" s="764" t="s">
        <v>1010</v>
      </c>
      <c r="D119" s="764" t="s">
        <v>1010</v>
      </c>
      <c r="E119" s="764" t="s">
        <v>1010</v>
      </c>
      <c r="F119" s="764" t="s">
        <v>1010</v>
      </c>
      <c r="G119" s="764" t="s">
        <v>1010</v>
      </c>
      <c r="H119" s="764" t="s">
        <v>1010</v>
      </c>
      <c r="I119" s="764" t="s">
        <v>1010</v>
      </c>
      <c r="J119" s="767" t="s">
        <v>1010</v>
      </c>
    </row>
    <row r="120" spans="1:10" ht="12" x14ac:dyDescent="0.2">
      <c r="A120" s="1072" t="s">
        <v>1303</v>
      </c>
      <c r="B120" s="1077"/>
      <c r="C120" s="1077"/>
      <c r="D120" s="1077"/>
      <c r="E120" s="1077"/>
      <c r="F120" s="1077"/>
      <c r="G120" s="1077"/>
      <c r="H120" s="1077"/>
      <c r="I120" s="1077"/>
      <c r="J120" s="1078"/>
    </row>
    <row r="121" spans="1:10" ht="12" x14ac:dyDescent="0.2">
      <c r="A121" s="1234" t="s">
        <v>1304</v>
      </c>
      <c r="B121" s="764">
        <v>5</v>
      </c>
      <c r="C121" s="764">
        <v>2</v>
      </c>
      <c r="D121" s="764">
        <v>3</v>
      </c>
      <c r="E121" s="764" t="s">
        <v>1010</v>
      </c>
      <c r="F121" s="764" t="s">
        <v>1010</v>
      </c>
      <c r="G121" s="764" t="s">
        <v>1010</v>
      </c>
      <c r="H121" s="764">
        <v>5</v>
      </c>
      <c r="I121" s="764">
        <v>2</v>
      </c>
      <c r="J121" s="767">
        <v>3</v>
      </c>
    </row>
    <row r="122" spans="1:10" ht="12" x14ac:dyDescent="0.2">
      <c r="A122" s="1072" t="s">
        <v>1305</v>
      </c>
      <c r="B122" s="1077"/>
      <c r="C122" s="1077"/>
      <c r="D122" s="1077"/>
      <c r="E122" s="1077"/>
      <c r="F122" s="1077"/>
      <c r="G122" s="1077"/>
      <c r="H122" s="1077"/>
      <c r="I122" s="1077"/>
      <c r="J122" s="1078"/>
    </row>
    <row r="123" spans="1:10" ht="12" x14ac:dyDescent="0.2">
      <c r="A123" s="1235" t="s">
        <v>1306</v>
      </c>
      <c r="B123" s="764">
        <v>2</v>
      </c>
      <c r="C123" s="764">
        <v>1</v>
      </c>
      <c r="D123" s="764">
        <v>1</v>
      </c>
      <c r="E123" s="764" t="s">
        <v>1010</v>
      </c>
      <c r="F123" s="764" t="s">
        <v>1010</v>
      </c>
      <c r="G123" s="764" t="s">
        <v>1010</v>
      </c>
      <c r="H123" s="764">
        <v>2</v>
      </c>
      <c r="I123" s="764">
        <v>1</v>
      </c>
      <c r="J123" s="767">
        <v>1</v>
      </c>
    </row>
    <row r="124" spans="1:10" ht="12" x14ac:dyDescent="0.2">
      <c r="A124" s="1075" t="s">
        <v>1307</v>
      </c>
      <c r="B124" s="1083"/>
      <c r="C124" s="1083"/>
      <c r="D124" s="1083"/>
      <c r="E124" s="1083"/>
      <c r="F124" s="1083"/>
      <c r="G124" s="1083"/>
      <c r="H124" s="1083"/>
      <c r="I124" s="1083"/>
      <c r="J124" s="1084"/>
    </row>
  </sheetData>
  <mergeCells count="10">
    <mergeCell ref="B8:J8"/>
    <mergeCell ref="B9:J9"/>
    <mergeCell ref="B74:J74"/>
    <mergeCell ref="B75:J75"/>
    <mergeCell ref="B3:D3"/>
    <mergeCell ref="E3:G3"/>
    <mergeCell ref="H3:J3"/>
    <mergeCell ref="B4:D4"/>
    <mergeCell ref="E4:G4"/>
    <mergeCell ref="H4:J4"/>
  </mergeCells>
  <hyperlinks>
    <hyperlink ref="J1:J2" location="'Spis tablic List of tables'!B149" display="Powrót do spisu tablic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showGridLines="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10" width="16" customWidth="1"/>
  </cols>
  <sheetData>
    <row r="1" spans="1:22" ht="15" customHeight="1" x14ac:dyDescent="0.2">
      <c r="A1" s="435" t="s">
        <v>1376</v>
      </c>
      <c r="B1" s="435"/>
      <c r="C1" s="435"/>
      <c r="D1" s="435"/>
      <c r="E1" s="435"/>
      <c r="F1" s="435"/>
      <c r="G1" s="435"/>
      <c r="H1" s="435"/>
      <c r="J1" s="1279" t="s">
        <v>42</v>
      </c>
    </row>
    <row r="2" spans="1:22" ht="15" customHeight="1" x14ac:dyDescent="0.2">
      <c r="A2" s="260" t="s">
        <v>1354</v>
      </c>
      <c r="B2" s="260"/>
      <c r="C2" s="260"/>
      <c r="D2" s="260"/>
      <c r="E2" s="260"/>
      <c r="F2" s="260"/>
      <c r="G2" s="260"/>
      <c r="H2" s="260"/>
      <c r="J2" s="1280" t="s">
        <v>43</v>
      </c>
    </row>
    <row r="3" spans="1:22" ht="15" customHeight="1" x14ac:dyDescent="0.2">
      <c r="A3" s="35"/>
      <c r="B3" s="1482" t="s">
        <v>110</v>
      </c>
      <c r="C3" s="1482"/>
      <c r="D3" s="1483"/>
      <c r="E3" s="1481" t="s">
        <v>112</v>
      </c>
      <c r="F3" s="1482"/>
      <c r="G3" s="1483"/>
      <c r="H3" s="1481" t="s">
        <v>114</v>
      </c>
      <c r="I3" s="1482"/>
      <c r="J3" s="1482"/>
      <c r="K3" s="1043"/>
    </row>
    <row r="4" spans="1:22" ht="15" customHeight="1" x14ac:dyDescent="0.2">
      <c r="A4" s="207" t="s">
        <v>106</v>
      </c>
      <c r="B4" s="1485" t="s">
        <v>111</v>
      </c>
      <c r="C4" s="1485"/>
      <c r="D4" s="1486"/>
      <c r="E4" s="1484" t="s">
        <v>113</v>
      </c>
      <c r="F4" s="1485"/>
      <c r="G4" s="1486"/>
      <c r="H4" s="1484" t="s">
        <v>115</v>
      </c>
      <c r="I4" s="1485"/>
      <c r="J4" s="1485"/>
      <c r="K4" s="1043"/>
    </row>
    <row r="5" spans="1:22" ht="15" customHeight="1" x14ac:dyDescent="0.2">
      <c r="A5" s="208" t="s">
        <v>107</v>
      </c>
      <c r="B5" s="1037" t="s">
        <v>74</v>
      </c>
      <c r="C5" s="302" t="s">
        <v>134</v>
      </c>
      <c r="D5" s="1037" t="s">
        <v>129</v>
      </c>
      <c r="E5" s="302" t="s">
        <v>74</v>
      </c>
      <c r="F5" s="1037" t="s">
        <v>134</v>
      </c>
      <c r="G5" s="302" t="s">
        <v>129</v>
      </c>
      <c r="H5" s="1037" t="s">
        <v>74</v>
      </c>
      <c r="I5" s="302" t="s">
        <v>134</v>
      </c>
      <c r="J5" s="1038" t="s">
        <v>129</v>
      </c>
      <c r="K5" s="1043"/>
    </row>
    <row r="6" spans="1:22" ht="15" customHeight="1" x14ac:dyDescent="0.2">
      <c r="A6" s="303"/>
      <c r="B6" s="1299" t="s">
        <v>75</v>
      </c>
      <c r="C6" s="1305" t="s">
        <v>135</v>
      </c>
      <c r="D6" s="1299" t="s">
        <v>124</v>
      </c>
      <c r="E6" s="1305" t="s">
        <v>75</v>
      </c>
      <c r="F6" s="1299" t="s">
        <v>135</v>
      </c>
      <c r="G6" s="1305" t="s">
        <v>124</v>
      </c>
      <c r="H6" s="1299" t="s">
        <v>75</v>
      </c>
      <c r="I6" s="1305" t="s">
        <v>135</v>
      </c>
      <c r="J6" s="1299" t="s">
        <v>124</v>
      </c>
      <c r="K6" s="1043"/>
    </row>
    <row r="7" spans="1:22" ht="6" customHeight="1" x14ac:dyDescent="0.2">
      <c r="A7" s="192"/>
      <c r="B7" s="222"/>
      <c r="C7" s="222"/>
      <c r="D7" s="1087"/>
      <c r="E7" s="1087"/>
      <c r="F7" s="1087"/>
      <c r="G7" s="1087"/>
      <c r="H7" s="1087"/>
      <c r="I7" s="223"/>
      <c r="J7" s="223"/>
    </row>
    <row r="8" spans="1:22" ht="12" customHeight="1" x14ac:dyDescent="0.2">
      <c r="A8" s="109"/>
      <c r="B8" s="1357" t="s">
        <v>1266</v>
      </c>
      <c r="C8" s="1357"/>
      <c r="D8" s="1357"/>
      <c r="E8" s="1357"/>
      <c r="F8" s="1357"/>
      <c r="G8" s="1357"/>
      <c r="H8" s="1357"/>
      <c r="I8" s="1357"/>
      <c r="J8" s="1357"/>
    </row>
    <row r="9" spans="1:22" ht="12" customHeight="1" x14ac:dyDescent="0.2">
      <c r="A9" s="109"/>
      <c r="B9" s="1359" t="s">
        <v>1267</v>
      </c>
      <c r="C9" s="1359"/>
      <c r="D9" s="1359"/>
      <c r="E9" s="1359"/>
      <c r="F9" s="1359"/>
      <c r="G9" s="1359"/>
      <c r="H9" s="1359"/>
      <c r="I9" s="1359"/>
      <c r="J9" s="1359"/>
    </row>
    <row r="10" spans="1:22" ht="6" customHeight="1" x14ac:dyDescent="0.2">
      <c r="A10" s="109"/>
      <c r="B10" s="1039"/>
      <c r="C10" s="1039"/>
      <c r="D10" s="1039"/>
      <c r="E10" s="1039"/>
      <c r="F10" s="1039"/>
      <c r="G10" s="1039"/>
      <c r="H10" s="1039"/>
      <c r="I10" s="1039"/>
      <c r="J10" s="1039"/>
    </row>
    <row r="11" spans="1:22" ht="12" customHeight="1" x14ac:dyDescent="0.2">
      <c r="A11" s="1179" t="s">
        <v>76</v>
      </c>
      <c r="B11" s="1036">
        <v>435</v>
      </c>
      <c r="C11" s="1036">
        <v>249</v>
      </c>
      <c r="D11" s="1036">
        <v>186</v>
      </c>
      <c r="E11" s="1036">
        <v>262</v>
      </c>
      <c r="F11" s="1036">
        <v>152</v>
      </c>
      <c r="G11" s="1036">
        <v>110</v>
      </c>
      <c r="H11" s="1036">
        <v>173</v>
      </c>
      <c r="I11" s="1036">
        <v>97</v>
      </c>
      <c r="J11" s="540">
        <v>76</v>
      </c>
    </row>
    <row r="12" spans="1:22" ht="12" customHeight="1" x14ac:dyDescent="0.2">
      <c r="A12" s="16" t="s">
        <v>77</v>
      </c>
      <c r="B12" s="764"/>
      <c r="C12" s="764"/>
      <c r="D12" s="764"/>
      <c r="E12" s="764"/>
      <c r="F12" s="764"/>
      <c r="G12" s="764"/>
      <c r="H12" s="764"/>
      <c r="I12" s="764"/>
      <c r="J12" s="354"/>
    </row>
    <row r="13" spans="1:22" ht="12" customHeight="1" x14ac:dyDescent="0.2">
      <c r="A13" s="1180" t="s">
        <v>136</v>
      </c>
      <c r="B13" s="764">
        <v>254</v>
      </c>
      <c r="C13" s="764">
        <v>136</v>
      </c>
      <c r="D13" s="764">
        <v>118</v>
      </c>
      <c r="E13" s="764">
        <v>146</v>
      </c>
      <c r="F13" s="764">
        <v>75</v>
      </c>
      <c r="G13" s="764">
        <v>71</v>
      </c>
      <c r="H13" s="764">
        <v>108</v>
      </c>
      <c r="I13" s="764">
        <v>61</v>
      </c>
      <c r="J13" s="354">
        <v>47</v>
      </c>
    </row>
    <row r="14" spans="1:22" ht="12" customHeight="1" x14ac:dyDescent="0.2">
      <c r="A14" s="141" t="s">
        <v>137</v>
      </c>
      <c r="B14" s="774"/>
      <c r="C14" s="774"/>
      <c r="D14" s="774"/>
      <c r="E14" s="774"/>
      <c r="F14" s="774"/>
      <c r="G14" s="774"/>
      <c r="H14" s="774"/>
      <c r="I14" s="774"/>
    </row>
    <row r="15" spans="1:22" s="368" customFormat="1" ht="12" customHeight="1" x14ac:dyDescent="0.2">
      <c r="A15" s="1212" t="s">
        <v>138</v>
      </c>
      <c r="B15" s="764">
        <v>36</v>
      </c>
      <c r="C15" s="764">
        <v>23</v>
      </c>
      <c r="D15" s="764">
        <v>13</v>
      </c>
      <c r="E15" s="764">
        <v>23</v>
      </c>
      <c r="F15" s="764">
        <v>17</v>
      </c>
      <c r="G15" s="764">
        <v>6</v>
      </c>
      <c r="H15" s="764">
        <v>13</v>
      </c>
      <c r="I15" s="764">
        <v>6</v>
      </c>
      <c r="J15" s="354">
        <v>7</v>
      </c>
      <c r="M15"/>
      <c r="N15"/>
      <c r="O15"/>
      <c r="P15"/>
      <c r="Q15"/>
      <c r="R15"/>
      <c r="S15"/>
      <c r="T15"/>
      <c r="U15"/>
      <c r="V15"/>
    </row>
    <row r="16" spans="1:22" ht="12" customHeight="1" x14ac:dyDescent="0.2">
      <c r="A16" s="1180" t="s">
        <v>139</v>
      </c>
      <c r="B16" s="764">
        <v>8</v>
      </c>
      <c r="C16" s="764">
        <v>5</v>
      </c>
      <c r="D16" s="764">
        <v>3</v>
      </c>
      <c r="E16" s="764">
        <v>4</v>
      </c>
      <c r="F16" s="764">
        <v>3</v>
      </c>
      <c r="G16" s="764">
        <v>1</v>
      </c>
      <c r="H16" s="764">
        <v>4</v>
      </c>
      <c r="I16" s="764">
        <v>2</v>
      </c>
      <c r="J16" s="354">
        <v>2</v>
      </c>
    </row>
    <row r="17" spans="1:10" ht="12" customHeight="1" x14ac:dyDescent="0.2">
      <c r="A17" s="1180" t="s">
        <v>140</v>
      </c>
      <c r="B17" s="764">
        <v>9</v>
      </c>
      <c r="C17" s="764">
        <v>7</v>
      </c>
      <c r="D17" s="764">
        <v>2</v>
      </c>
      <c r="E17" s="764">
        <v>6</v>
      </c>
      <c r="F17" s="764">
        <v>5</v>
      </c>
      <c r="G17" s="764">
        <v>1</v>
      </c>
      <c r="H17" s="764">
        <v>3</v>
      </c>
      <c r="I17" s="764">
        <v>2</v>
      </c>
      <c r="J17" s="354">
        <v>1</v>
      </c>
    </row>
    <row r="18" spans="1:10" ht="12" customHeight="1" x14ac:dyDescent="0.2">
      <c r="A18" s="1180" t="s">
        <v>141</v>
      </c>
      <c r="B18" s="764">
        <v>14</v>
      </c>
      <c r="C18" s="764">
        <v>5</v>
      </c>
      <c r="D18" s="764">
        <v>9</v>
      </c>
      <c r="E18" s="764">
        <v>9</v>
      </c>
      <c r="F18" s="764">
        <v>2</v>
      </c>
      <c r="G18" s="764">
        <v>7</v>
      </c>
      <c r="H18" s="764">
        <v>5</v>
      </c>
      <c r="I18" s="764">
        <v>3</v>
      </c>
      <c r="J18" s="767">
        <v>2</v>
      </c>
    </row>
    <row r="19" spans="1:10" ht="12" customHeight="1" x14ac:dyDescent="0.2">
      <c r="A19" s="1180" t="s">
        <v>143</v>
      </c>
      <c r="B19" s="764">
        <v>11</v>
      </c>
      <c r="C19" s="764">
        <v>5</v>
      </c>
      <c r="D19" s="764">
        <v>6</v>
      </c>
      <c r="E19" s="764">
        <v>7</v>
      </c>
      <c r="F19" s="764">
        <v>4</v>
      </c>
      <c r="G19" s="764">
        <v>3</v>
      </c>
      <c r="H19" s="764">
        <v>4</v>
      </c>
      <c r="I19" s="764">
        <v>1</v>
      </c>
      <c r="J19" s="354">
        <v>3</v>
      </c>
    </row>
    <row r="20" spans="1:10" ht="12" customHeight="1" x14ac:dyDescent="0.2">
      <c r="A20" s="1180" t="s">
        <v>144</v>
      </c>
      <c r="B20" s="764">
        <v>22</v>
      </c>
      <c r="C20" s="764">
        <v>15</v>
      </c>
      <c r="D20" s="764">
        <v>7</v>
      </c>
      <c r="E20" s="764">
        <v>15</v>
      </c>
      <c r="F20" s="764">
        <v>10</v>
      </c>
      <c r="G20" s="764">
        <v>5</v>
      </c>
      <c r="H20" s="764">
        <v>7</v>
      </c>
      <c r="I20" s="764">
        <v>5</v>
      </c>
      <c r="J20" s="354">
        <v>2</v>
      </c>
    </row>
    <row r="21" spans="1:10" ht="12" customHeight="1" x14ac:dyDescent="0.2">
      <c r="A21" s="1180" t="s">
        <v>145</v>
      </c>
      <c r="B21" s="764">
        <v>24</v>
      </c>
      <c r="C21" s="764">
        <v>16</v>
      </c>
      <c r="D21" s="764">
        <v>8</v>
      </c>
      <c r="E21" s="764">
        <v>15</v>
      </c>
      <c r="F21" s="764">
        <v>13</v>
      </c>
      <c r="G21" s="764">
        <v>2</v>
      </c>
      <c r="H21" s="764">
        <v>9</v>
      </c>
      <c r="I21" s="764">
        <v>3</v>
      </c>
      <c r="J21" s="354">
        <v>6</v>
      </c>
    </row>
    <row r="22" spans="1:10" ht="12" customHeight="1" x14ac:dyDescent="0.2">
      <c r="A22" s="1180" t="s">
        <v>146</v>
      </c>
      <c r="B22" s="764">
        <v>8</v>
      </c>
      <c r="C22" s="764">
        <v>4</v>
      </c>
      <c r="D22" s="764">
        <v>4</v>
      </c>
      <c r="E22" s="764">
        <v>7</v>
      </c>
      <c r="F22" s="764">
        <v>3</v>
      </c>
      <c r="G22" s="764">
        <v>4</v>
      </c>
      <c r="H22" s="764">
        <v>1</v>
      </c>
      <c r="I22" s="764">
        <v>1</v>
      </c>
      <c r="J22" s="767" t="s">
        <v>1010</v>
      </c>
    </row>
    <row r="23" spans="1:10" ht="12" customHeight="1" x14ac:dyDescent="0.2">
      <c r="A23" s="1180" t="s">
        <v>147</v>
      </c>
      <c r="B23" s="764">
        <v>6</v>
      </c>
      <c r="C23" s="764">
        <v>5</v>
      </c>
      <c r="D23" s="764">
        <v>1</v>
      </c>
      <c r="E23" s="764">
        <v>4</v>
      </c>
      <c r="F23" s="764">
        <v>4</v>
      </c>
      <c r="G23" s="764" t="s">
        <v>1010</v>
      </c>
      <c r="H23" s="764">
        <v>2</v>
      </c>
      <c r="I23" s="764">
        <v>1</v>
      </c>
      <c r="J23" s="354">
        <v>1</v>
      </c>
    </row>
    <row r="24" spans="1:10" ht="12" customHeight="1" x14ac:dyDescent="0.2">
      <c r="A24" s="1180" t="s">
        <v>148</v>
      </c>
      <c r="B24" s="764">
        <v>8</v>
      </c>
      <c r="C24" s="764">
        <v>1</v>
      </c>
      <c r="D24" s="764">
        <v>7</v>
      </c>
      <c r="E24" s="764">
        <v>4</v>
      </c>
      <c r="F24" s="764">
        <v>1</v>
      </c>
      <c r="G24" s="764">
        <v>3</v>
      </c>
      <c r="H24" s="764">
        <v>4</v>
      </c>
      <c r="I24" s="764" t="s">
        <v>1010</v>
      </c>
      <c r="J24" s="354">
        <v>4</v>
      </c>
    </row>
    <row r="25" spans="1:10" ht="12" customHeight="1" x14ac:dyDescent="0.2">
      <c r="A25" s="1180" t="s">
        <v>149</v>
      </c>
      <c r="B25" s="764">
        <v>8</v>
      </c>
      <c r="C25" s="764">
        <v>3</v>
      </c>
      <c r="D25" s="764">
        <v>5</v>
      </c>
      <c r="E25" s="764">
        <v>4</v>
      </c>
      <c r="F25" s="764">
        <v>0</v>
      </c>
      <c r="G25" s="764">
        <v>4</v>
      </c>
      <c r="H25" s="764">
        <v>4</v>
      </c>
      <c r="I25" s="764">
        <v>3</v>
      </c>
      <c r="J25" s="354">
        <v>1</v>
      </c>
    </row>
    <row r="26" spans="1:10" ht="12" customHeight="1" x14ac:dyDescent="0.2">
      <c r="A26" s="1180" t="s">
        <v>150</v>
      </c>
      <c r="B26" s="764">
        <v>14</v>
      </c>
      <c r="C26" s="764">
        <v>12</v>
      </c>
      <c r="D26" s="764">
        <v>2</v>
      </c>
      <c r="E26" s="764">
        <v>10</v>
      </c>
      <c r="F26" s="764">
        <v>8</v>
      </c>
      <c r="G26" s="764">
        <v>2</v>
      </c>
      <c r="H26" s="764">
        <v>4</v>
      </c>
      <c r="I26" s="764">
        <v>4</v>
      </c>
      <c r="J26" s="767" t="s">
        <v>1010</v>
      </c>
    </row>
    <row r="27" spans="1:10" ht="12" customHeight="1" x14ac:dyDescent="0.2">
      <c r="A27" s="1180" t="s">
        <v>1314</v>
      </c>
      <c r="B27" s="764">
        <v>5</v>
      </c>
      <c r="C27" s="764">
        <v>5</v>
      </c>
      <c r="D27" s="764">
        <v>0</v>
      </c>
      <c r="E27" s="764">
        <v>2</v>
      </c>
      <c r="F27" s="764">
        <v>2</v>
      </c>
      <c r="G27" s="764" t="s">
        <v>1010</v>
      </c>
      <c r="H27" s="764">
        <v>3</v>
      </c>
      <c r="I27" s="764">
        <v>3</v>
      </c>
      <c r="J27" s="767" t="s">
        <v>1010</v>
      </c>
    </row>
    <row r="28" spans="1:10" ht="12" customHeight="1" x14ac:dyDescent="0.2">
      <c r="A28" s="1180" t="s">
        <v>152</v>
      </c>
      <c r="B28" s="764">
        <v>4</v>
      </c>
      <c r="C28" s="764">
        <v>3</v>
      </c>
      <c r="D28" s="764">
        <v>1</v>
      </c>
      <c r="E28" s="764">
        <v>3</v>
      </c>
      <c r="F28" s="764">
        <v>2</v>
      </c>
      <c r="G28" s="764">
        <v>1</v>
      </c>
      <c r="H28" s="764">
        <v>1</v>
      </c>
      <c r="I28" s="764">
        <v>1</v>
      </c>
      <c r="J28" s="767" t="s">
        <v>1010</v>
      </c>
    </row>
    <row r="29" spans="1:10" ht="12" customHeight="1" x14ac:dyDescent="0.2">
      <c r="A29" s="1180" t="s">
        <v>266</v>
      </c>
      <c r="B29" s="764">
        <v>4</v>
      </c>
      <c r="C29" s="764">
        <v>4</v>
      </c>
      <c r="D29" s="764" t="s">
        <v>1010</v>
      </c>
      <c r="E29" s="764">
        <v>3</v>
      </c>
      <c r="F29" s="764">
        <v>3</v>
      </c>
      <c r="G29" s="764" t="s">
        <v>1010</v>
      </c>
      <c r="H29" s="764">
        <v>1</v>
      </c>
      <c r="I29" s="764">
        <v>1</v>
      </c>
      <c r="J29" s="767" t="s">
        <v>1010</v>
      </c>
    </row>
    <row r="30" spans="1:10" ht="12" customHeight="1" x14ac:dyDescent="0.2">
      <c r="A30" s="1180" t="s">
        <v>267</v>
      </c>
      <c r="B30" s="764" t="s">
        <v>1010</v>
      </c>
      <c r="C30" s="764" t="s">
        <v>1010</v>
      </c>
      <c r="D30" s="764" t="s">
        <v>1010</v>
      </c>
      <c r="E30" s="764" t="s">
        <v>1010</v>
      </c>
      <c r="F30" s="764" t="s">
        <v>1010</v>
      </c>
      <c r="G30" s="764" t="s">
        <v>1010</v>
      </c>
      <c r="H30" s="764" t="s">
        <v>1010</v>
      </c>
      <c r="I30" s="764" t="s">
        <v>1010</v>
      </c>
      <c r="J30" s="767" t="s">
        <v>1010</v>
      </c>
    </row>
    <row r="31" spans="1:10" ht="12" customHeight="1" x14ac:dyDescent="0.2">
      <c r="A31" s="480" t="s">
        <v>1315</v>
      </c>
      <c r="B31" s="1088"/>
      <c r="C31" s="1089"/>
      <c r="D31" s="1089"/>
      <c r="E31" s="1089"/>
      <c r="F31" s="1089"/>
      <c r="G31" s="1089"/>
      <c r="H31" s="1089"/>
      <c r="I31" s="1089"/>
      <c r="J31" s="300"/>
    </row>
    <row r="32" spans="1:10" ht="6" customHeight="1" x14ac:dyDescent="0.2">
      <c r="A32" s="120"/>
      <c r="B32" s="111"/>
      <c r="C32" s="111"/>
      <c r="D32" s="1090"/>
      <c r="E32" s="1090"/>
      <c r="F32" s="1090"/>
      <c r="G32" s="1090"/>
      <c r="H32" s="1090"/>
      <c r="I32" s="428"/>
      <c r="J32" s="428"/>
    </row>
    <row r="33" spans="1:10" ht="12" customHeight="1" x14ac:dyDescent="0.2">
      <c r="A33" s="120"/>
      <c r="B33" s="1357" t="s">
        <v>1308</v>
      </c>
      <c r="C33" s="1357"/>
      <c r="D33" s="1357"/>
      <c r="E33" s="1357"/>
      <c r="F33" s="1357"/>
      <c r="G33" s="1357"/>
      <c r="H33" s="1357"/>
      <c r="I33" s="1357"/>
      <c r="J33" s="1357"/>
    </row>
    <row r="34" spans="1:10" ht="12" customHeight="1" x14ac:dyDescent="0.2">
      <c r="A34" s="120"/>
      <c r="B34" s="1359" t="s">
        <v>1316</v>
      </c>
      <c r="C34" s="1359"/>
      <c r="D34" s="1359"/>
      <c r="E34" s="1359"/>
      <c r="F34" s="1359"/>
      <c r="G34" s="1359"/>
      <c r="H34" s="1359"/>
      <c r="I34" s="1359"/>
      <c r="J34" s="1359"/>
    </row>
    <row r="35" spans="1:10" ht="6" customHeight="1" x14ac:dyDescent="0.2">
      <c r="A35" s="120"/>
      <c r="B35" s="1039"/>
      <c r="C35" s="1039"/>
      <c r="D35" s="1039"/>
      <c r="E35" s="1039"/>
      <c r="F35" s="1039"/>
      <c r="G35" s="1039"/>
      <c r="H35" s="1039"/>
      <c r="I35" s="1039"/>
      <c r="J35" s="1039"/>
    </row>
    <row r="36" spans="1:10" ht="12" customHeight="1" x14ac:dyDescent="0.2">
      <c r="A36" s="1179" t="s">
        <v>76</v>
      </c>
      <c r="B36" s="1036">
        <v>706</v>
      </c>
      <c r="C36" s="1036">
        <v>374</v>
      </c>
      <c r="D36" s="1036">
        <v>332</v>
      </c>
      <c r="E36" s="1036">
        <v>499</v>
      </c>
      <c r="F36" s="1036">
        <v>267</v>
      </c>
      <c r="G36" s="1036">
        <v>232</v>
      </c>
      <c r="H36" s="1036">
        <v>207</v>
      </c>
      <c r="I36" s="1036">
        <v>107</v>
      </c>
      <c r="J36" s="540">
        <v>100</v>
      </c>
    </row>
    <row r="37" spans="1:10" ht="12" customHeight="1" x14ac:dyDescent="0.2">
      <c r="A37" s="16" t="s">
        <v>77</v>
      </c>
      <c r="B37" s="1091"/>
      <c r="C37" s="1091"/>
      <c r="D37" s="1091"/>
      <c r="E37" s="1091"/>
      <c r="F37" s="1091"/>
      <c r="G37" s="1091"/>
      <c r="H37" s="1091"/>
      <c r="I37" s="1091"/>
      <c r="J37" s="1092"/>
    </row>
    <row r="38" spans="1:10" ht="12" customHeight="1" x14ac:dyDescent="0.2">
      <c r="A38" s="1180" t="s">
        <v>136</v>
      </c>
      <c r="B38" s="764">
        <v>25</v>
      </c>
      <c r="C38" s="764">
        <v>12</v>
      </c>
      <c r="D38" s="764">
        <v>13</v>
      </c>
      <c r="E38" s="764">
        <v>17</v>
      </c>
      <c r="F38" s="764">
        <v>9</v>
      </c>
      <c r="G38" s="764">
        <v>8</v>
      </c>
      <c r="H38" s="764">
        <v>8</v>
      </c>
      <c r="I38" s="764">
        <v>3</v>
      </c>
      <c r="J38" s="354">
        <v>5</v>
      </c>
    </row>
    <row r="39" spans="1:10" ht="12" customHeight="1" x14ac:dyDescent="0.2">
      <c r="A39" s="141" t="s">
        <v>137</v>
      </c>
      <c r="B39" s="1093"/>
      <c r="C39" s="1093"/>
      <c r="D39" s="1093"/>
      <c r="E39" s="1093"/>
      <c r="F39" s="1093"/>
      <c r="G39" s="1093"/>
      <c r="H39" s="1093"/>
      <c r="I39" s="1093"/>
      <c r="J39" s="1094"/>
    </row>
    <row r="40" spans="1:10" ht="12" customHeight="1" x14ac:dyDescent="0.2">
      <c r="A40" s="1180" t="s">
        <v>138</v>
      </c>
      <c r="B40" s="764">
        <v>51</v>
      </c>
      <c r="C40" s="764">
        <v>27</v>
      </c>
      <c r="D40" s="764">
        <v>24</v>
      </c>
      <c r="E40" s="764">
        <v>34</v>
      </c>
      <c r="F40" s="764">
        <v>19</v>
      </c>
      <c r="G40" s="764">
        <v>15</v>
      </c>
      <c r="H40" s="764">
        <v>17</v>
      </c>
      <c r="I40" s="764">
        <v>8</v>
      </c>
      <c r="J40" s="354">
        <v>9</v>
      </c>
    </row>
    <row r="41" spans="1:10" ht="12" customHeight="1" x14ac:dyDescent="0.2">
      <c r="A41" s="1180" t="s">
        <v>139</v>
      </c>
      <c r="B41" s="764">
        <v>38</v>
      </c>
      <c r="C41" s="764">
        <v>15</v>
      </c>
      <c r="D41" s="764">
        <v>23</v>
      </c>
      <c r="E41" s="764">
        <v>25</v>
      </c>
      <c r="F41" s="764">
        <v>8</v>
      </c>
      <c r="G41" s="764">
        <v>17</v>
      </c>
      <c r="H41" s="764">
        <v>13</v>
      </c>
      <c r="I41" s="764">
        <v>7</v>
      </c>
      <c r="J41" s="354">
        <v>6</v>
      </c>
    </row>
    <row r="42" spans="1:10" ht="12" customHeight="1" x14ac:dyDescent="0.2">
      <c r="A42" s="1180" t="s">
        <v>140</v>
      </c>
      <c r="B42" s="764">
        <v>56</v>
      </c>
      <c r="C42" s="764">
        <v>44</v>
      </c>
      <c r="D42" s="764">
        <v>12</v>
      </c>
      <c r="E42" s="764">
        <v>38</v>
      </c>
      <c r="F42" s="764">
        <v>32</v>
      </c>
      <c r="G42" s="764">
        <v>6</v>
      </c>
      <c r="H42" s="764">
        <v>18</v>
      </c>
      <c r="I42" s="764">
        <v>12</v>
      </c>
      <c r="J42" s="354">
        <v>6</v>
      </c>
    </row>
    <row r="43" spans="1:10" ht="12" customHeight="1" x14ac:dyDescent="0.2">
      <c r="A43" s="1180" t="s">
        <v>141</v>
      </c>
      <c r="B43" s="764">
        <v>60</v>
      </c>
      <c r="C43" s="764">
        <v>34</v>
      </c>
      <c r="D43" s="764">
        <v>26</v>
      </c>
      <c r="E43" s="764">
        <v>38</v>
      </c>
      <c r="F43" s="764">
        <v>22</v>
      </c>
      <c r="G43" s="764">
        <v>16</v>
      </c>
      <c r="H43" s="764">
        <v>22</v>
      </c>
      <c r="I43" s="764">
        <v>12</v>
      </c>
      <c r="J43" s="354">
        <v>10</v>
      </c>
    </row>
    <row r="44" spans="1:10" ht="12" customHeight="1" x14ac:dyDescent="0.2">
      <c r="A44" s="1180" t="s">
        <v>143</v>
      </c>
      <c r="B44" s="764">
        <v>71</v>
      </c>
      <c r="C44" s="764">
        <v>32</v>
      </c>
      <c r="D44" s="764">
        <v>39</v>
      </c>
      <c r="E44" s="764">
        <v>48</v>
      </c>
      <c r="F44" s="764">
        <v>21</v>
      </c>
      <c r="G44" s="764">
        <v>27</v>
      </c>
      <c r="H44" s="764">
        <v>23</v>
      </c>
      <c r="I44" s="764">
        <v>11</v>
      </c>
      <c r="J44" s="354">
        <v>12</v>
      </c>
    </row>
    <row r="45" spans="1:10" ht="12" customHeight="1" x14ac:dyDescent="0.2">
      <c r="A45" s="1180" t="s">
        <v>144</v>
      </c>
      <c r="B45" s="764">
        <v>111</v>
      </c>
      <c r="C45" s="764">
        <v>58</v>
      </c>
      <c r="D45" s="764">
        <v>53</v>
      </c>
      <c r="E45" s="764">
        <v>84</v>
      </c>
      <c r="F45" s="764">
        <v>47</v>
      </c>
      <c r="G45" s="764">
        <v>37</v>
      </c>
      <c r="H45" s="764">
        <v>27</v>
      </c>
      <c r="I45" s="764">
        <v>11</v>
      </c>
      <c r="J45" s="354">
        <v>16</v>
      </c>
    </row>
    <row r="46" spans="1:10" ht="12" customHeight="1" x14ac:dyDescent="0.2">
      <c r="A46" s="1180" t="s">
        <v>145</v>
      </c>
      <c r="B46" s="764">
        <v>101</v>
      </c>
      <c r="C46" s="764">
        <v>53</v>
      </c>
      <c r="D46" s="764">
        <v>48</v>
      </c>
      <c r="E46" s="764">
        <v>75</v>
      </c>
      <c r="F46" s="764">
        <v>37</v>
      </c>
      <c r="G46" s="764">
        <v>38</v>
      </c>
      <c r="H46" s="764">
        <v>26</v>
      </c>
      <c r="I46" s="764">
        <v>16</v>
      </c>
      <c r="J46" s="354">
        <v>10</v>
      </c>
    </row>
    <row r="47" spans="1:10" ht="12" x14ac:dyDescent="0.2">
      <c r="A47" s="1180" t="s">
        <v>146</v>
      </c>
      <c r="B47" s="764">
        <v>74</v>
      </c>
      <c r="C47" s="764">
        <v>42</v>
      </c>
      <c r="D47" s="764">
        <v>32</v>
      </c>
      <c r="E47" s="764">
        <v>53</v>
      </c>
      <c r="F47" s="764">
        <v>32</v>
      </c>
      <c r="G47" s="764">
        <v>21</v>
      </c>
      <c r="H47" s="764">
        <v>21</v>
      </c>
      <c r="I47" s="764">
        <v>10</v>
      </c>
      <c r="J47" s="354">
        <v>11</v>
      </c>
    </row>
    <row r="48" spans="1:10" ht="12" x14ac:dyDescent="0.2">
      <c r="A48" s="1180" t="s">
        <v>147</v>
      </c>
      <c r="B48" s="764">
        <v>43</v>
      </c>
      <c r="C48" s="764">
        <v>20</v>
      </c>
      <c r="D48" s="764">
        <v>23</v>
      </c>
      <c r="E48" s="764">
        <v>30</v>
      </c>
      <c r="F48" s="764">
        <v>12</v>
      </c>
      <c r="G48" s="764">
        <v>18</v>
      </c>
      <c r="H48" s="764">
        <v>13</v>
      </c>
      <c r="I48" s="764">
        <v>8</v>
      </c>
      <c r="J48" s="354">
        <v>5</v>
      </c>
    </row>
    <row r="49" spans="1:10" ht="12" x14ac:dyDescent="0.2">
      <c r="A49" s="1180" t="s">
        <v>148</v>
      </c>
      <c r="B49" s="764">
        <v>37</v>
      </c>
      <c r="C49" s="764">
        <v>15</v>
      </c>
      <c r="D49" s="764">
        <v>22</v>
      </c>
      <c r="E49" s="764">
        <v>31</v>
      </c>
      <c r="F49" s="764">
        <v>14</v>
      </c>
      <c r="G49" s="764">
        <v>17</v>
      </c>
      <c r="H49" s="764">
        <v>6</v>
      </c>
      <c r="I49" s="764">
        <v>1</v>
      </c>
      <c r="J49" s="354">
        <v>5</v>
      </c>
    </row>
    <row r="50" spans="1:10" ht="12" x14ac:dyDescent="0.2">
      <c r="A50" s="1180" t="s">
        <v>149</v>
      </c>
      <c r="B50" s="764">
        <v>22</v>
      </c>
      <c r="C50" s="764">
        <v>13</v>
      </c>
      <c r="D50" s="764">
        <v>9</v>
      </c>
      <c r="E50" s="764">
        <v>14</v>
      </c>
      <c r="F50" s="764">
        <v>7</v>
      </c>
      <c r="G50" s="764">
        <v>7</v>
      </c>
      <c r="H50" s="764">
        <v>8</v>
      </c>
      <c r="I50" s="764">
        <v>6</v>
      </c>
      <c r="J50" s="354">
        <v>2</v>
      </c>
    </row>
    <row r="51" spans="1:10" ht="12" x14ac:dyDescent="0.2">
      <c r="A51" s="1180" t="s">
        <v>150</v>
      </c>
      <c r="B51" s="764">
        <v>13</v>
      </c>
      <c r="C51" s="764">
        <v>8</v>
      </c>
      <c r="D51" s="764">
        <v>5</v>
      </c>
      <c r="E51" s="764">
        <v>9</v>
      </c>
      <c r="F51" s="764">
        <v>6</v>
      </c>
      <c r="G51" s="764">
        <v>3</v>
      </c>
      <c r="H51" s="764">
        <v>4</v>
      </c>
      <c r="I51" s="764">
        <v>2</v>
      </c>
      <c r="J51" s="354">
        <v>2</v>
      </c>
    </row>
    <row r="52" spans="1:10" ht="12" x14ac:dyDescent="0.2">
      <c r="A52" s="1180" t="s">
        <v>151</v>
      </c>
      <c r="B52" s="764">
        <v>2</v>
      </c>
      <c r="C52" s="764" t="s">
        <v>1010</v>
      </c>
      <c r="D52" s="764">
        <v>2</v>
      </c>
      <c r="E52" s="764">
        <v>1</v>
      </c>
      <c r="F52" s="764" t="s">
        <v>1010</v>
      </c>
      <c r="G52" s="764">
        <v>1</v>
      </c>
      <c r="H52" s="764">
        <v>1</v>
      </c>
      <c r="I52" s="764" t="s">
        <v>1010</v>
      </c>
      <c r="J52" s="354">
        <v>1</v>
      </c>
    </row>
    <row r="53" spans="1:10" ht="12" x14ac:dyDescent="0.2">
      <c r="A53" s="1180" t="s">
        <v>152</v>
      </c>
      <c r="B53" s="764">
        <v>1</v>
      </c>
      <c r="C53" s="764">
        <v>1</v>
      </c>
      <c r="D53" s="764" t="s">
        <v>1010</v>
      </c>
      <c r="E53" s="764">
        <v>1</v>
      </c>
      <c r="F53" s="764">
        <v>1</v>
      </c>
      <c r="G53" s="764" t="s">
        <v>1010</v>
      </c>
      <c r="H53" s="764" t="s">
        <v>1010</v>
      </c>
      <c r="I53" s="764" t="s">
        <v>1010</v>
      </c>
      <c r="J53" s="767" t="s">
        <v>1010</v>
      </c>
    </row>
    <row r="54" spans="1:10" ht="12" x14ac:dyDescent="0.2">
      <c r="A54" s="1180" t="s">
        <v>266</v>
      </c>
      <c r="B54" s="764" t="s">
        <v>1010</v>
      </c>
      <c r="C54" s="764" t="s">
        <v>1010</v>
      </c>
      <c r="D54" s="764" t="s">
        <v>1010</v>
      </c>
      <c r="E54" s="764" t="s">
        <v>1010</v>
      </c>
      <c r="F54" s="764" t="s">
        <v>1010</v>
      </c>
      <c r="G54" s="764" t="s">
        <v>1010</v>
      </c>
      <c r="H54" s="764" t="s">
        <v>1010</v>
      </c>
      <c r="I54" s="764" t="s">
        <v>1010</v>
      </c>
      <c r="J54" s="767" t="s">
        <v>1010</v>
      </c>
    </row>
    <row r="55" spans="1:10" ht="12" x14ac:dyDescent="0.2">
      <c r="A55" s="1180" t="s">
        <v>267</v>
      </c>
      <c r="B55" s="764">
        <v>1</v>
      </c>
      <c r="C55" s="764" t="s">
        <v>1010</v>
      </c>
      <c r="D55" s="764">
        <v>1</v>
      </c>
      <c r="E55" s="764">
        <v>1</v>
      </c>
      <c r="F55" s="764" t="s">
        <v>1010</v>
      </c>
      <c r="G55" s="764">
        <v>1</v>
      </c>
      <c r="H55" s="764" t="s">
        <v>1010</v>
      </c>
      <c r="I55" s="764" t="s">
        <v>1010</v>
      </c>
      <c r="J55" s="767" t="s">
        <v>1010</v>
      </c>
    </row>
    <row r="56" spans="1:10" ht="12" x14ac:dyDescent="0.2">
      <c r="A56" s="480" t="s">
        <v>1315</v>
      </c>
      <c r="B56" s="1088"/>
      <c r="C56" s="1089"/>
      <c r="D56" s="1089"/>
      <c r="E56" s="1089"/>
      <c r="F56" s="1089"/>
      <c r="G56" s="1089"/>
      <c r="H56" s="1089"/>
      <c r="I56" s="1089"/>
      <c r="J56" s="300"/>
    </row>
    <row r="57" spans="1:10" ht="6" customHeight="1" x14ac:dyDescent="0.2">
      <c r="A57" s="109"/>
      <c r="B57" s="1357"/>
      <c r="C57" s="1357"/>
      <c r="D57" s="1357"/>
      <c r="E57" s="1357"/>
      <c r="F57" s="1357"/>
      <c r="G57" s="1357"/>
      <c r="H57" s="1357"/>
      <c r="I57" s="1357"/>
      <c r="J57" s="1357"/>
    </row>
    <row r="58" spans="1:10" ht="12" customHeight="1" x14ac:dyDescent="0.2">
      <c r="A58" s="109"/>
      <c r="B58" s="1357" t="s">
        <v>1317</v>
      </c>
      <c r="C58" s="1357"/>
      <c r="D58" s="1357"/>
      <c r="E58" s="1357"/>
      <c r="F58" s="1357"/>
      <c r="G58" s="1357"/>
      <c r="H58" s="1357"/>
      <c r="I58" s="1357"/>
      <c r="J58" s="1357"/>
    </row>
    <row r="59" spans="1:10" ht="12" customHeight="1" x14ac:dyDescent="0.2">
      <c r="A59" s="109"/>
      <c r="B59" s="1359" t="s">
        <v>1318</v>
      </c>
      <c r="C59" s="1359"/>
      <c r="D59" s="1359"/>
      <c r="E59" s="1359"/>
      <c r="F59" s="1359"/>
      <c r="G59" s="1359"/>
      <c r="H59" s="1359"/>
      <c r="I59" s="1359"/>
      <c r="J59" s="1359"/>
    </row>
    <row r="60" spans="1:10" ht="6" customHeight="1" x14ac:dyDescent="0.2">
      <c r="A60" s="109"/>
      <c r="B60" s="124"/>
      <c r="C60" s="124"/>
      <c r="D60" s="124"/>
      <c r="E60" s="124"/>
      <c r="F60" s="124"/>
      <c r="G60" s="124"/>
      <c r="H60" s="124"/>
      <c r="I60" s="124"/>
      <c r="J60" s="78"/>
    </row>
    <row r="61" spans="1:10" ht="12" x14ac:dyDescent="0.2">
      <c r="A61" s="1179" t="s">
        <v>76</v>
      </c>
      <c r="B61" s="1036">
        <v>-271</v>
      </c>
      <c r="C61" s="1036">
        <v>-125</v>
      </c>
      <c r="D61" s="1036">
        <v>-146</v>
      </c>
      <c r="E61" s="1036">
        <v>-237</v>
      </c>
      <c r="F61" s="1036">
        <v>-115</v>
      </c>
      <c r="G61" s="1036">
        <v>-122</v>
      </c>
      <c r="H61" s="1036">
        <v>-34</v>
      </c>
      <c r="I61" s="1036">
        <v>-10</v>
      </c>
      <c r="J61" s="540">
        <v>-24</v>
      </c>
    </row>
    <row r="62" spans="1:10" ht="12" x14ac:dyDescent="0.2">
      <c r="A62" s="16" t="s">
        <v>77</v>
      </c>
      <c r="B62" s="764"/>
      <c r="C62" s="764"/>
      <c r="D62" s="764"/>
      <c r="E62" s="764"/>
      <c r="F62" s="764"/>
      <c r="G62" s="764"/>
      <c r="H62" s="764"/>
      <c r="I62" s="764"/>
      <c r="J62" s="354"/>
    </row>
    <row r="63" spans="1:10" ht="12" x14ac:dyDescent="0.2">
      <c r="A63" s="1180" t="s">
        <v>136</v>
      </c>
      <c r="B63" s="764">
        <v>229</v>
      </c>
      <c r="C63" s="764">
        <v>124</v>
      </c>
      <c r="D63" s="764">
        <v>105</v>
      </c>
      <c r="E63" s="764">
        <v>129</v>
      </c>
      <c r="F63" s="764">
        <v>66</v>
      </c>
      <c r="G63" s="764">
        <v>63</v>
      </c>
      <c r="H63" s="764">
        <v>100</v>
      </c>
      <c r="I63" s="764">
        <v>58</v>
      </c>
      <c r="J63" s="354">
        <v>42</v>
      </c>
    </row>
    <row r="64" spans="1:10" ht="12" x14ac:dyDescent="0.2">
      <c r="A64" s="141" t="s">
        <v>137</v>
      </c>
      <c r="B64" s="764"/>
      <c r="C64" s="764"/>
      <c r="D64" s="764"/>
      <c r="E64" s="764"/>
      <c r="F64" s="764"/>
      <c r="G64" s="764"/>
      <c r="H64" s="764"/>
      <c r="I64" s="764"/>
      <c r="J64" s="354"/>
    </row>
    <row r="65" spans="1:22" s="368" customFormat="1" ht="12" x14ac:dyDescent="0.2">
      <c r="A65" s="1212" t="s">
        <v>138</v>
      </c>
      <c r="B65" s="764">
        <v>-15</v>
      </c>
      <c r="C65" s="764">
        <v>-4</v>
      </c>
      <c r="D65" s="764">
        <v>-11</v>
      </c>
      <c r="E65" s="764">
        <v>-11</v>
      </c>
      <c r="F65" s="764">
        <v>-2</v>
      </c>
      <c r="G65" s="764">
        <v>-9</v>
      </c>
      <c r="H65" s="764">
        <v>-4</v>
      </c>
      <c r="I65" s="764">
        <v>-2</v>
      </c>
      <c r="J65" s="354">
        <v>-2</v>
      </c>
      <c r="M65"/>
      <c r="N65"/>
      <c r="O65"/>
      <c r="P65"/>
      <c r="Q65"/>
      <c r="R65"/>
      <c r="S65"/>
      <c r="T65"/>
      <c r="U65"/>
      <c r="V65"/>
    </row>
    <row r="66" spans="1:22" ht="12" x14ac:dyDescent="0.2">
      <c r="A66" s="1180" t="s">
        <v>139</v>
      </c>
      <c r="B66" s="764">
        <v>-30</v>
      </c>
      <c r="C66" s="764">
        <v>-10</v>
      </c>
      <c r="D66" s="764">
        <v>-20</v>
      </c>
      <c r="E66" s="764">
        <v>-21</v>
      </c>
      <c r="F66" s="764">
        <v>-5</v>
      </c>
      <c r="G66" s="764">
        <v>-16</v>
      </c>
      <c r="H66" s="764">
        <v>-9</v>
      </c>
      <c r="I66" s="764">
        <v>-5</v>
      </c>
      <c r="J66" s="354">
        <v>-4</v>
      </c>
    </row>
    <row r="67" spans="1:22" ht="12" x14ac:dyDescent="0.2">
      <c r="A67" s="1180" t="s">
        <v>140</v>
      </c>
      <c r="B67" s="764">
        <v>-47</v>
      </c>
      <c r="C67" s="764">
        <v>-37</v>
      </c>
      <c r="D67" s="764">
        <v>-10</v>
      </c>
      <c r="E67" s="764">
        <v>-32</v>
      </c>
      <c r="F67" s="764">
        <v>-27</v>
      </c>
      <c r="G67" s="764">
        <v>-5</v>
      </c>
      <c r="H67" s="764">
        <v>-15</v>
      </c>
      <c r="I67" s="764">
        <v>-10</v>
      </c>
      <c r="J67" s="354">
        <v>-5</v>
      </c>
    </row>
    <row r="68" spans="1:22" ht="12" x14ac:dyDescent="0.2">
      <c r="A68" s="1180" t="s">
        <v>141</v>
      </c>
      <c r="B68" s="764">
        <v>-46</v>
      </c>
      <c r="C68" s="764">
        <v>-29</v>
      </c>
      <c r="D68" s="764">
        <v>-17</v>
      </c>
      <c r="E68" s="764">
        <v>-29</v>
      </c>
      <c r="F68" s="764">
        <v>-20</v>
      </c>
      <c r="G68" s="764">
        <v>-9</v>
      </c>
      <c r="H68" s="764">
        <v>-17</v>
      </c>
      <c r="I68" s="764">
        <v>-9</v>
      </c>
      <c r="J68" s="354">
        <v>-8</v>
      </c>
    </row>
    <row r="69" spans="1:22" ht="12" x14ac:dyDescent="0.2">
      <c r="A69" s="1180" t="s">
        <v>143</v>
      </c>
      <c r="B69" s="764">
        <v>-60</v>
      </c>
      <c r="C69" s="764">
        <v>-27</v>
      </c>
      <c r="D69" s="764">
        <v>-33</v>
      </c>
      <c r="E69" s="764">
        <v>-41</v>
      </c>
      <c r="F69" s="764">
        <v>-17</v>
      </c>
      <c r="G69" s="764">
        <v>-24</v>
      </c>
      <c r="H69" s="764">
        <v>-19</v>
      </c>
      <c r="I69" s="764">
        <v>-10</v>
      </c>
      <c r="J69" s="354">
        <v>-9</v>
      </c>
    </row>
    <row r="70" spans="1:22" ht="12" x14ac:dyDescent="0.2">
      <c r="A70" s="1180" t="s">
        <v>144</v>
      </c>
      <c r="B70" s="764">
        <v>-89</v>
      </c>
      <c r="C70" s="764">
        <v>-43</v>
      </c>
      <c r="D70" s="764">
        <v>-46</v>
      </c>
      <c r="E70" s="764">
        <v>-69</v>
      </c>
      <c r="F70" s="764">
        <v>-37</v>
      </c>
      <c r="G70" s="764">
        <v>-32</v>
      </c>
      <c r="H70" s="764">
        <v>-20</v>
      </c>
      <c r="I70" s="764">
        <v>-6</v>
      </c>
      <c r="J70" s="354">
        <v>-14</v>
      </c>
    </row>
    <row r="71" spans="1:22" ht="12" x14ac:dyDescent="0.2">
      <c r="A71" s="1180" t="s">
        <v>145</v>
      </c>
      <c r="B71" s="764">
        <v>-77</v>
      </c>
      <c r="C71" s="764">
        <v>-37</v>
      </c>
      <c r="D71" s="764">
        <v>-40</v>
      </c>
      <c r="E71" s="764">
        <v>-60</v>
      </c>
      <c r="F71" s="764">
        <v>-24</v>
      </c>
      <c r="G71" s="764">
        <v>-36</v>
      </c>
      <c r="H71" s="764">
        <v>-17</v>
      </c>
      <c r="I71" s="764">
        <v>-13</v>
      </c>
      <c r="J71" s="354">
        <v>-4</v>
      </c>
    </row>
    <row r="72" spans="1:22" ht="12" x14ac:dyDescent="0.2">
      <c r="A72" s="1180" t="s">
        <v>146</v>
      </c>
      <c r="B72" s="764">
        <v>-66</v>
      </c>
      <c r="C72" s="764">
        <v>-38</v>
      </c>
      <c r="D72" s="764">
        <v>-28</v>
      </c>
      <c r="E72" s="764">
        <v>-46</v>
      </c>
      <c r="F72" s="764">
        <v>-29</v>
      </c>
      <c r="G72" s="764">
        <v>-17</v>
      </c>
      <c r="H72" s="764">
        <v>-20</v>
      </c>
      <c r="I72" s="764">
        <v>-9</v>
      </c>
      <c r="J72" s="354">
        <v>-11</v>
      </c>
    </row>
    <row r="73" spans="1:22" ht="12" x14ac:dyDescent="0.2">
      <c r="A73" s="1180" t="s">
        <v>147</v>
      </c>
      <c r="B73" s="764">
        <v>-37</v>
      </c>
      <c r="C73" s="764">
        <v>-15</v>
      </c>
      <c r="D73" s="764">
        <v>-22</v>
      </c>
      <c r="E73" s="764">
        <v>-26</v>
      </c>
      <c r="F73" s="764">
        <v>-8</v>
      </c>
      <c r="G73" s="764">
        <v>-18</v>
      </c>
      <c r="H73" s="764">
        <v>-11</v>
      </c>
      <c r="I73" s="764">
        <v>-7</v>
      </c>
      <c r="J73" s="354">
        <v>-4</v>
      </c>
    </row>
    <row r="74" spans="1:22" ht="12" x14ac:dyDescent="0.2">
      <c r="A74" s="1180" t="s">
        <v>148</v>
      </c>
      <c r="B74" s="764">
        <v>-29</v>
      </c>
      <c r="C74" s="764">
        <v>-14</v>
      </c>
      <c r="D74" s="764">
        <v>-15</v>
      </c>
      <c r="E74" s="764">
        <v>-27</v>
      </c>
      <c r="F74" s="764">
        <v>-13</v>
      </c>
      <c r="G74" s="764">
        <v>-14</v>
      </c>
      <c r="H74" s="764">
        <v>-2</v>
      </c>
      <c r="I74" s="764">
        <v>-1</v>
      </c>
      <c r="J74" s="354">
        <v>-1</v>
      </c>
    </row>
    <row r="75" spans="1:22" ht="12" x14ac:dyDescent="0.2">
      <c r="A75" s="1180" t="s">
        <v>149</v>
      </c>
      <c r="B75" s="764">
        <v>-14</v>
      </c>
      <c r="C75" s="764">
        <v>-10</v>
      </c>
      <c r="D75" s="764">
        <v>-4</v>
      </c>
      <c r="E75" s="764">
        <v>-10</v>
      </c>
      <c r="F75" s="764">
        <v>-7</v>
      </c>
      <c r="G75" s="764">
        <v>-3</v>
      </c>
      <c r="H75" s="764">
        <v>-4</v>
      </c>
      <c r="I75" s="764">
        <v>-3</v>
      </c>
      <c r="J75" s="354">
        <v>-1</v>
      </c>
    </row>
    <row r="76" spans="1:22" ht="12" x14ac:dyDescent="0.2">
      <c r="A76" s="1180" t="s">
        <v>150</v>
      </c>
      <c r="B76" s="764">
        <v>1</v>
      </c>
      <c r="C76" s="764">
        <v>4</v>
      </c>
      <c r="D76" s="764">
        <v>-3</v>
      </c>
      <c r="E76" s="764">
        <v>1</v>
      </c>
      <c r="F76" s="764">
        <v>2</v>
      </c>
      <c r="G76" s="764">
        <v>-1</v>
      </c>
      <c r="H76" s="764">
        <v>0</v>
      </c>
      <c r="I76" s="764">
        <v>2</v>
      </c>
      <c r="J76" s="354">
        <v>-2</v>
      </c>
    </row>
    <row r="77" spans="1:22" ht="12" x14ac:dyDescent="0.2">
      <c r="A77" s="1180" t="s">
        <v>151</v>
      </c>
      <c r="B77" s="764">
        <v>3</v>
      </c>
      <c r="C77" s="764">
        <v>5</v>
      </c>
      <c r="D77" s="764">
        <v>-2</v>
      </c>
      <c r="E77" s="764">
        <v>1</v>
      </c>
      <c r="F77" s="764">
        <v>2</v>
      </c>
      <c r="G77" s="764">
        <v>-1</v>
      </c>
      <c r="H77" s="764">
        <v>2</v>
      </c>
      <c r="I77" s="764">
        <v>3</v>
      </c>
      <c r="J77" s="354">
        <v>-1</v>
      </c>
    </row>
    <row r="78" spans="1:22" ht="12" x14ac:dyDescent="0.2">
      <c r="A78" s="1180" t="s">
        <v>152</v>
      </c>
      <c r="B78" s="764">
        <v>3</v>
      </c>
      <c r="C78" s="764">
        <v>2</v>
      </c>
      <c r="D78" s="764">
        <v>1</v>
      </c>
      <c r="E78" s="764">
        <v>2</v>
      </c>
      <c r="F78" s="764">
        <v>1</v>
      </c>
      <c r="G78" s="764">
        <v>1</v>
      </c>
      <c r="H78" s="764">
        <v>1</v>
      </c>
      <c r="I78" s="764">
        <v>1</v>
      </c>
      <c r="J78" s="767" t="s">
        <v>1010</v>
      </c>
    </row>
    <row r="79" spans="1:22" ht="12" x14ac:dyDescent="0.2">
      <c r="A79" s="1180" t="s">
        <v>266</v>
      </c>
      <c r="B79" s="764">
        <v>4</v>
      </c>
      <c r="C79" s="764">
        <v>4</v>
      </c>
      <c r="D79" s="764" t="s">
        <v>1010</v>
      </c>
      <c r="E79" s="764">
        <v>3</v>
      </c>
      <c r="F79" s="764">
        <v>3</v>
      </c>
      <c r="G79" s="764" t="s">
        <v>1010</v>
      </c>
      <c r="H79" s="764">
        <v>1</v>
      </c>
      <c r="I79" s="764">
        <v>1</v>
      </c>
      <c r="J79" s="767" t="s">
        <v>1010</v>
      </c>
    </row>
    <row r="80" spans="1:22" ht="12" x14ac:dyDescent="0.2">
      <c r="A80" s="1180" t="s">
        <v>267</v>
      </c>
      <c r="B80" s="764">
        <v>-1</v>
      </c>
      <c r="C80" s="764" t="s">
        <v>1010</v>
      </c>
      <c r="D80" s="764">
        <v>-1</v>
      </c>
      <c r="E80" s="764">
        <v>-1</v>
      </c>
      <c r="F80" s="764" t="s">
        <v>1010</v>
      </c>
      <c r="G80" s="764">
        <v>-1</v>
      </c>
      <c r="H80" s="764" t="s">
        <v>1010</v>
      </c>
      <c r="I80" s="764" t="s">
        <v>1010</v>
      </c>
      <c r="J80" s="767" t="s">
        <v>1010</v>
      </c>
    </row>
    <row r="81" spans="1:10" ht="12" x14ac:dyDescent="0.2">
      <c r="A81" s="141" t="s">
        <v>1315</v>
      </c>
      <c r="B81" s="786"/>
      <c r="C81" s="786"/>
      <c r="D81" s="786"/>
      <c r="E81" s="786"/>
      <c r="F81" s="786"/>
      <c r="G81" s="786"/>
      <c r="H81" s="786"/>
      <c r="I81" s="786"/>
      <c r="J81" s="79"/>
    </row>
  </sheetData>
  <mergeCells count="13">
    <mergeCell ref="B59:J59"/>
    <mergeCell ref="B8:J8"/>
    <mergeCell ref="B9:J9"/>
    <mergeCell ref="B33:J33"/>
    <mergeCell ref="B34:J34"/>
    <mergeCell ref="B57:J57"/>
    <mergeCell ref="B58:J58"/>
    <mergeCell ref="B3:D3"/>
    <mergeCell ref="E3:G3"/>
    <mergeCell ref="H3:J3"/>
    <mergeCell ref="B4:D4"/>
    <mergeCell ref="E4:G4"/>
    <mergeCell ref="H4:J4"/>
  </mergeCells>
  <hyperlinks>
    <hyperlink ref="J1:J2" location="'Spis tablic List of tables'!B152" display="Powrót do spisu tablic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6" customWidth="1"/>
    <col min="2" max="7" width="21" customWidth="1"/>
  </cols>
  <sheetData>
    <row r="1" spans="1:10" ht="15" customHeight="1" x14ac:dyDescent="0.2">
      <c r="A1" s="435" t="s">
        <v>1377</v>
      </c>
      <c r="B1" s="1095"/>
      <c r="C1" s="1095"/>
      <c r="D1" s="1095"/>
      <c r="E1" s="1095"/>
      <c r="F1" s="1095"/>
      <c r="G1" s="1279" t="s">
        <v>42</v>
      </c>
    </row>
    <row r="2" spans="1:10" ht="15" customHeight="1" x14ac:dyDescent="0.2">
      <c r="A2" s="461" t="s">
        <v>1355</v>
      </c>
      <c r="B2" s="1096"/>
      <c r="C2" s="1096"/>
      <c r="D2" s="1096"/>
      <c r="E2" s="1096"/>
      <c r="F2" s="1096"/>
      <c r="G2" s="1280" t="s">
        <v>43</v>
      </c>
    </row>
    <row r="3" spans="1:10" ht="15" customHeight="1" x14ac:dyDescent="0.2">
      <c r="A3" s="35"/>
      <c r="B3" s="1481" t="s">
        <v>1319</v>
      </c>
      <c r="C3" s="1482"/>
      <c r="D3" s="1483"/>
      <c r="E3" s="1481" t="s">
        <v>946</v>
      </c>
      <c r="F3" s="1482"/>
      <c r="G3" s="1482"/>
    </row>
    <row r="4" spans="1:10" ht="15" customHeight="1" x14ac:dyDescent="0.2">
      <c r="A4" s="207" t="s">
        <v>106</v>
      </c>
      <c r="B4" s="1484" t="s">
        <v>945</v>
      </c>
      <c r="C4" s="1485"/>
      <c r="D4" s="1486"/>
      <c r="E4" s="1484" t="s">
        <v>947</v>
      </c>
      <c r="F4" s="1485"/>
      <c r="G4" s="1485"/>
    </row>
    <row r="5" spans="1:10" ht="15" customHeight="1" x14ac:dyDescent="0.2">
      <c r="A5" s="208" t="s">
        <v>107</v>
      </c>
      <c r="B5" s="302" t="s">
        <v>74</v>
      </c>
      <c r="C5" s="302" t="s">
        <v>1320</v>
      </c>
      <c r="D5" s="302" t="s">
        <v>954</v>
      </c>
      <c r="E5" s="302" t="s">
        <v>74</v>
      </c>
      <c r="F5" s="302" t="s">
        <v>1320</v>
      </c>
      <c r="G5" s="1045" t="s">
        <v>960</v>
      </c>
    </row>
    <row r="6" spans="1:10" ht="15" customHeight="1" x14ac:dyDescent="0.2">
      <c r="A6" s="303"/>
      <c r="B6" s="1301" t="s">
        <v>75</v>
      </c>
      <c r="C6" s="1301" t="s">
        <v>1321</v>
      </c>
      <c r="D6" s="1301" t="s">
        <v>955</v>
      </c>
      <c r="E6" s="1301" t="s">
        <v>75</v>
      </c>
      <c r="F6" s="1301" t="s">
        <v>1321</v>
      </c>
      <c r="G6" s="1292" t="s">
        <v>961</v>
      </c>
    </row>
    <row r="7" spans="1:10" ht="12" x14ac:dyDescent="0.2">
      <c r="A7" s="1041"/>
      <c r="B7" s="227"/>
      <c r="C7" s="227"/>
      <c r="D7" s="227"/>
      <c r="E7" s="227"/>
      <c r="F7" s="227"/>
      <c r="G7" s="1097"/>
    </row>
    <row r="8" spans="1:10" ht="12" x14ac:dyDescent="0.2">
      <c r="A8" s="1179" t="s">
        <v>1472</v>
      </c>
      <c r="B8" s="804">
        <v>14833</v>
      </c>
      <c r="C8" s="804">
        <v>14398</v>
      </c>
      <c r="D8" s="1036">
        <v>435</v>
      </c>
      <c r="E8" s="804">
        <v>17807</v>
      </c>
      <c r="F8" s="804">
        <v>17101</v>
      </c>
      <c r="G8" s="540">
        <v>706</v>
      </c>
      <c r="J8" s="541"/>
    </row>
    <row r="9" spans="1:10" ht="12" x14ac:dyDescent="0.2">
      <c r="A9" s="16" t="s">
        <v>269</v>
      </c>
      <c r="B9" s="804"/>
      <c r="C9" s="764"/>
      <c r="D9" s="764"/>
      <c r="E9" s="804"/>
      <c r="F9" s="764"/>
      <c r="G9" s="354"/>
      <c r="J9" s="541"/>
    </row>
    <row r="10" spans="1:10" ht="12" x14ac:dyDescent="0.2">
      <c r="A10" s="80"/>
      <c r="B10" s="804"/>
      <c r="C10" s="1036"/>
      <c r="D10" s="1036"/>
      <c r="E10" s="804"/>
      <c r="F10" s="1036"/>
      <c r="G10" s="540"/>
      <c r="J10" s="541"/>
    </row>
    <row r="11" spans="1:10" ht="12" x14ac:dyDescent="0.2">
      <c r="A11" s="1179" t="s">
        <v>1469</v>
      </c>
      <c r="B11" s="804">
        <v>4461</v>
      </c>
      <c r="C11" s="804">
        <v>4349</v>
      </c>
      <c r="D11" s="1036">
        <v>112</v>
      </c>
      <c r="E11" s="804">
        <v>6071</v>
      </c>
      <c r="F11" s="804">
        <v>5782</v>
      </c>
      <c r="G11" s="540">
        <v>289</v>
      </c>
      <c r="J11" s="541"/>
    </row>
    <row r="12" spans="1:10" ht="12" x14ac:dyDescent="0.2">
      <c r="A12" s="16" t="s">
        <v>271</v>
      </c>
      <c r="B12" s="804"/>
      <c r="C12" s="764"/>
      <c r="D12" s="764"/>
      <c r="E12" s="804"/>
      <c r="F12" s="764"/>
      <c r="G12" s="354"/>
      <c r="J12" s="541"/>
    </row>
    <row r="13" spans="1:10" ht="12" x14ac:dyDescent="0.2">
      <c r="A13" s="81" t="s">
        <v>272</v>
      </c>
      <c r="B13" s="804"/>
      <c r="C13" s="764"/>
      <c r="D13" s="764"/>
      <c r="E13" s="804"/>
      <c r="F13" s="764"/>
      <c r="G13" s="354"/>
      <c r="J13" s="541"/>
    </row>
    <row r="14" spans="1:10" ht="12" x14ac:dyDescent="0.2">
      <c r="A14" s="82" t="s">
        <v>273</v>
      </c>
      <c r="B14" s="804"/>
      <c r="C14" s="764"/>
      <c r="D14" s="764"/>
      <c r="E14" s="804"/>
      <c r="F14" s="764"/>
      <c r="G14" s="354"/>
      <c r="J14" s="541"/>
    </row>
    <row r="15" spans="1:10" ht="12" x14ac:dyDescent="0.2">
      <c r="A15" s="1180" t="s">
        <v>1473</v>
      </c>
      <c r="B15" s="782">
        <v>331</v>
      </c>
      <c r="C15" s="764">
        <v>319</v>
      </c>
      <c r="D15" s="764">
        <v>12</v>
      </c>
      <c r="E15" s="782">
        <v>577</v>
      </c>
      <c r="F15" s="764">
        <v>567</v>
      </c>
      <c r="G15" s="354">
        <v>10</v>
      </c>
      <c r="J15" s="541"/>
    </row>
    <row r="16" spans="1:10" ht="12" x14ac:dyDescent="0.2">
      <c r="A16" s="1180" t="s">
        <v>1474</v>
      </c>
      <c r="B16" s="782">
        <v>582</v>
      </c>
      <c r="C16" s="764">
        <v>571</v>
      </c>
      <c r="D16" s="764">
        <v>11</v>
      </c>
      <c r="E16" s="782">
        <v>790</v>
      </c>
      <c r="F16" s="764">
        <v>781</v>
      </c>
      <c r="G16" s="354">
        <v>9</v>
      </c>
      <c r="J16" s="541"/>
    </row>
    <row r="17" spans="1:10" ht="12" x14ac:dyDescent="0.2">
      <c r="A17" s="1180" t="s">
        <v>1475</v>
      </c>
      <c r="B17" s="782">
        <v>622</v>
      </c>
      <c r="C17" s="764">
        <v>610</v>
      </c>
      <c r="D17" s="764">
        <v>12</v>
      </c>
      <c r="E17" s="782">
        <v>774</v>
      </c>
      <c r="F17" s="764">
        <v>733</v>
      </c>
      <c r="G17" s="354">
        <v>41</v>
      </c>
      <c r="J17" s="541"/>
    </row>
    <row r="18" spans="1:10" ht="12" x14ac:dyDescent="0.2">
      <c r="A18" s="1180" t="s">
        <v>1476</v>
      </c>
      <c r="B18" s="782">
        <v>923</v>
      </c>
      <c r="C18" s="764">
        <v>901</v>
      </c>
      <c r="D18" s="764">
        <v>22</v>
      </c>
      <c r="E18" s="782">
        <v>1036</v>
      </c>
      <c r="F18" s="782">
        <v>1025</v>
      </c>
      <c r="G18" s="354">
        <v>11</v>
      </c>
      <c r="J18" s="541"/>
    </row>
    <row r="19" spans="1:10" ht="12" x14ac:dyDescent="0.2">
      <c r="A19" s="1180" t="s">
        <v>1477</v>
      </c>
      <c r="B19" s="782">
        <v>331</v>
      </c>
      <c r="C19" s="764">
        <v>321</v>
      </c>
      <c r="D19" s="764">
        <v>10</v>
      </c>
      <c r="E19" s="782">
        <v>558</v>
      </c>
      <c r="F19" s="764">
        <v>555</v>
      </c>
      <c r="G19" s="354">
        <v>3</v>
      </c>
      <c r="J19" s="541"/>
    </row>
    <row r="20" spans="1:10" ht="12" x14ac:dyDescent="0.2">
      <c r="A20" s="1180" t="s">
        <v>1478</v>
      </c>
      <c r="B20" s="782">
        <v>912</v>
      </c>
      <c r="C20" s="782">
        <v>896</v>
      </c>
      <c r="D20" s="764">
        <v>16</v>
      </c>
      <c r="E20" s="782">
        <v>1382</v>
      </c>
      <c r="F20" s="782">
        <v>1210</v>
      </c>
      <c r="G20" s="354">
        <v>172</v>
      </c>
      <c r="J20" s="541"/>
    </row>
    <row r="21" spans="1:10" ht="12" x14ac:dyDescent="0.2">
      <c r="A21" s="81" t="s">
        <v>386</v>
      </c>
      <c r="B21" s="804"/>
      <c r="C21" s="1036"/>
      <c r="D21" s="1036"/>
      <c r="E21" s="804"/>
      <c r="F21" s="1036"/>
      <c r="G21" s="540"/>
      <c r="J21" s="541"/>
    </row>
    <row r="22" spans="1:10" ht="12" x14ac:dyDescent="0.2">
      <c r="A22" s="82" t="s">
        <v>282</v>
      </c>
      <c r="B22" s="804"/>
      <c r="C22" s="764"/>
      <c r="D22" s="764"/>
      <c r="E22" s="804"/>
      <c r="F22" s="764"/>
      <c r="G22" s="354"/>
      <c r="J22" s="541"/>
    </row>
    <row r="23" spans="1:10" ht="12" x14ac:dyDescent="0.2">
      <c r="A23" s="1180" t="s">
        <v>1479</v>
      </c>
      <c r="B23" s="782">
        <v>760</v>
      </c>
      <c r="C23" s="764">
        <v>731</v>
      </c>
      <c r="D23" s="764">
        <v>29</v>
      </c>
      <c r="E23" s="782">
        <v>954</v>
      </c>
      <c r="F23" s="782">
        <v>911</v>
      </c>
      <c r="G23" s="354">
        <v>43</v>
      </c>
      <c r="J23" s="541"/>
    </row>
    <row r="24" spans="1:10" ht="12" x14ac:dyDescent="0.2">
      <c r="A24" s="81"/>
      <c r="B24" s="804"/>
      <c r="C24" s="764"/>
      <c r="D24" s="764"/>
      <c r="E24" s="804"/>
      <c r="F24" s="764"/>
      <c r="G24" s="354"/>
      <c r="J24" s="541"/>
    </row>
    <row r="25" spans="1:10" ht="12" x14ac:dyDescent="0.2">
      <c r="A25" s="1178" t="s">
        <v>1471</v>
      </c>
      <c r="B25" s="804">
        <v>3271</v>
      </c>
      <c r="C25" s="804">
        <v>3116</v>
      </c>
      <c r="D25" s="1036">
        <v>155</v>
      </c>
      <c r="E25" s="804">
        <v>3833</v>
      </c>
      <c r="F25" s="804">
        <v>3716</v>
      </c>
      <c r="G25" s="540">
        <v>117</v>
      </c>
      <c r="J25" s="541"/>
    </row>
    <row r="26" spans="1:10" ht="12" x14ac:dyDescent="0.2">
      <c r="A26" s="16" t="s">
        <v>271</v>
      </c>
      <c r="B26" s="804"/>
      <c r="C26" s="764"/>
      <c r="D26" s="764"/>
      <c r="E26" s="804"/>
      <c r="F26" s="764"/>
      <c r="G26" s="354"/>
      <c r="J26" s="541"/>
    </row>
    <row r="27" spans="1:10" ht="12" x14ac:dyDescent="0.2">
      <c r="A27" s="81" t="s">
        <v>272</v>
      </c>
      <c r="B27" s="804"/>
      <c r="C27" s="764"/>
      <c r="D27" s="764"/>
      <c r="E27" s="804"/>
      <c r="F27" s="764"/>
      <c r="G27" s="354"/>
      <c r="J27" s="541"/>
    </row>
    <row r="28" spans="1:10" ht="12" x14ac:dyDescent="0.2">
      <c r="A28" s="82" t="s">
        <v>273</v>
      </c>
      <c r="B28" s="804"/>
      <c r="C28" s="764"/>
      <c r="D28" s="764"/>
      <c r="E28" s="804"/>
      <c r="F28" s="764"/>
      <c r="G28" s="354"/>
      <c r="J28" s="541"/>
    </row>
    <row r="29" spans="1:10" ht="12" customHeight="1" x14ac:dyDescent="0.2">
      <c r="A29" s="1180" t="s">
        <v>1480</v>
      </c>
      <c r="B29" s="782">
        <v>1219</v>
      </c>
      <c r="C29" s="782">
        <v>1141</v>
      </c>
      <c r="D29" s="764">
        <v>78</v>
      </c>
      <c r="E29" s="782">
        <v>983</v>
      </c>
      <c r="F29" s="782">
        <v>935</v>
      </c>
      <c r="G29" s="354">
        <v>48</v>
      </c>
      <c r="J29" s="541"/>
    </row>
    <row r="30" spans="1:10" ht="12" x14ac:dyDescent="0.2">
      <c r="A30" s="1180" t="s">
        <v>1481</v>
      </c>
      <c r="B30" s="782">
        <v>619</v>
      </c>
      <c r="C30" s="764">
        <v>595</v>
      </c>
      <c r="D30" s="764">
        <v>24</v>
      </c>
      <c r="E30" s="782">
        <v>721</v>
      </c>
      <c r="F30" s="764">
        <v>715</v>
      </c>
      <c r="G30" s="354">
        <v>6</v>
      </c>
      <c r="J30" s="541"/>
    </row>
    <row r="31" spans="1:10" ht="12" x14ac:dyDescent="0.2">
      <c r="A31" s="1180" t="s">
        <v>1482</v>
      </c>
      <c r="B31" s="782">
        <v>224</v>
      </c>
      <c r="C31" s="764">
        <v>221</v>
      </c>
      <c r="D31" s="764">
        <v>3</v>
      </c>
      <c r="E31" s="782">
        <v>382</v>
      </c>
      <c r="F31" s="764">
        <v>380</v>
      </c>
      <c r="G31" s="354">
        <v>2</v>
      </c>
      <c r="J31" s="541"/>
    </row>
    <row r="32" spans="1:10" ht="12" x14ac:dyDescent="0.2">
      <c r="A32" s="1180" t="s">
        <v>1483</v>
      </c>
      <c r="B32" s="782">
        <v>405</v>
      </c>
      <c r="C32" s="764">
        <v>398</v>
      </c>
      <c r="D32" s="764">
        <v>7</v>
      </c>
      <c r="E32" s="782">
        <v>484</v>
      </c>
      <c r="F32" s="764">
        <v>473</v>
      </c>
      <c r="G32" s="354">
        <v>11</v>
      </c>
      <c r="J32" s="541"/>
    </row>
    <row r="33" spans="1:10" ht="12" customHeight="1" x14ac:dyDescent="0.2">
      <c r="A33" s="1180" t="s">
        <v>1484</v>
      </c>
      <c r="B33" s="782">
        <v>570</v>
      </c>
      <c r="C33" s="764">
        <v>537</v>
      </c>
      <c r="D33" s="764">
        <v>33</v>
      </c>
      <c r="E33" s="782">
        <v>886</v>
      </c>
      <c r="F33" s="764">
        <v>843</v>
      </c>
      <c r="G33" s="354">
        <v>43</v>
      </c>
      <c r="J33" s="541"/>
    </row>
    <row r="34" spans="1:10" ht="12" x14ac:dyDescent="0.2">
      <c r="A34" s="1180" t="s">
        <v>1485</v>
      </c>
      <c r="B34" s="782">
        <v>234</v>
      </c>
      <c r="C34" s="764">
        <v>224</v>
      </c>
      <c r="D34" s="764">
        <v>10</v>
      </c>
      <c r="E34" s="782">
        <v>377</v>
      </c>
      <c r="F34" s="764">
        <v>370</v>
      </c>
      <c r="G34" s="354">
        <v>7</v>
      </c>
      <c r="J34" s="541"/>
    </row>
    <row r="35" spans="1:10" ht="12" x14ac:dyDescent="0.2">
      <c r="A35" s="80"/>
      <c r="B35" s="804"/>
      <c r="C35" s="1036"/>
      <c r="D35" s="1036"/>
      <c r="E35" s="804"/>
      <c r="F35" s="1036"/>
      <c r="G35" s="540"/>
      <c r="J35" s="541"/>
    </row>
    <row r="36" spans="1:10" ht="12" x14ac:dyDescent="0.2">
      <c r="A36" s="1179" t="s">
        <v>1470</v>
      </c>
      <c r="B36" s="804">
        <v>7101</v>
      </c>
      <c r="C36" s="804">
        <v>6933</v>
      </c>
      <c r="D36" s="1036">
        <v>168</v>
      </c>
      <c r="E36" s="804">
        <v>7903</v>
      </c>
      <c r="F36" s="804">
        <v>7603</v>
      </c>
      <c r="G36" s="540">
        <v>300</v>
      </c>
      <c r="J36" s="541"/>
    </row>
    <row r="37" spans="1:10" ht="12" x14ac:dyDescent="0.2">
      <c r="A37" s="16" t="s">
        <v>271</v>
      </c>
      <c r="B37" s="804"/>
      <c r="C37" s="764"/>
      <c r="D37" s="764"/>
      <c r="E37" s="804"/>
      <c r="F37" s="764"/>
      <c r="G37" s="354"/>
      <c r="J37" s="541"/>
    </row>
    <row r="38" spans="1:10" ht="12" x14ac:dyDescent="0.2">
      <c r="A38" s="81" t="s">
        <v>272</v>
      </c>
      <c r="B38" s="804"/>
      <c r="C38" s="764"/>
      <c r="D38" s="764"/>
      <c r="E38" s="804"/>
      <c r="F38" s="764"/>
      <c r="G38" s="354"/>
      <c r="J38" s="541"/>
    </row>
    <row r="39" spans="1:10" ht="12" x14ac:dyDescent="0.2">
      <c r="A39" s="82" t="s">
        <v>273</v>
      </c>
      <c r="B39" s="804"/>
      <c r="C39" s="764"/>
      <c r="D39" s="764"/>
      <c r="E39" s="804"/>
      <c r="F39" s="764"/>
      <c r="G39" s="354"/>
      <c r="J39" s="541"/>
    </row>
    <row r="40" spans="1:10" ht="12" x14ac:dyDescent="0.2">
      <c r="A40" s="1180" t="s">
        <v>1486</v>
      </c>
      <c r="B40" s="782">
        <v>547</v>
      </c>
      <c r="C40" s="764">
        <v>526</v>
      </c>
      <c r="D40" s="764">
        <v>21</v>
      </c>
      <c r="E40" s="782">
        <v>917</v>
      </c>
      <c r="F40" s="782">
        <v>878</v>
      </c>
      <c r="G40" s="354">
        <v>39</v>
      </c>
      <c r="J40" s="541"/>
    </row>
    <row r="41" spans="1:10" ht="12" x14ac:dyDescent="0.2">
      <c r="A41" s="1180" t="s">
        <v>1487</v>
      </c>
      <c r="B41" s="782">
        <v>545</v>
      </c>
      <c r="C41" s="764">
        <v>529</v>
      </c>
      <c r="D41" s="764">
        <v>16</v>
      </c>
      <c r="E41" s="782">
        <v>891</v>
      </c>
      <c r="F41" s="764">
        <v>874</v>
      </c>
      <c r="G41" s="354">
        <v>17</v>
      </c>
      <c r="J41" s="541"/>
    </row>
    <row r="42" spans="1:10" ht="12" x14ac:dyDescent="0.2">
      <c r="A42" s="1180" t="s">
        <v>1488</v>
      </c>
      <c r="B42" s="782">
        <v>396</v>
      </c>
      <c r="C42" s="764">
        <v>385</v>
      </c>
      <c r="D42" s="764">
        <v>11</v>
      </c>
      <c r="E42" s="782">
        <v>535</v>
      </c>
      <c r="F42" s="764">
        <v>516</v>
      </c>
      <c r="G42" s="354">
        <v>19</v>
      </c>
      <c r="J42" s="541"/>
    </row>
    <row r="43" spans="1:10" ht="12" x14ac:dyDescent="0.2">
      <c r="A43" s="1180" t="s">
        <v>1489</v>
      </c>
      <c r="B43" s="782">
        <v>516</v>
      </c>
      <c r="C43" s="764">
        <v>505</v>
      </c>
      <c r="D43" s="764">
        <v>11</v>
      </c>
      <c r="E43" s="782">
        <v>647</v>
      </c>
      <c r="F43" s="764">
        <v>607</v>
      </c>
      <c r="G43" s="354">
        <v>40</v>
      </c>
      <c r="J43" s="541"/>
    </row>
    <row r="44" spans="1:10" ht="12" x14ac:dyDescent="0.2">
      <c r="A44" s="1180" t="s">
        <v>1490</v>
      </c>
      <c r="B44" s="782">
        <v>263</v>
      </c>
      <c r="C44" s="764">
        <v>258</v>
      </c>
      <c r="D44" s="764">
        <v>5</v>
      </c>
      <c r="E44" s="782">
        <v>446</v>
      </c>
      <c r="F44" s="764">
        <v>443</v>
      </c>
      <c r="G44" s="354">
        <v>3</v>
      </c>
      <c r="J44" s="541"/>
    </row>
    <row r="45" spans="1:10" ht="12" x14ac:dyDescent="0.2">
      <c r="A45" s="1180" t="s">
        <v>1491</v>
      </c>
      <c r="B45" s="782">
        <v>2244</v>
      </c>
      <c r="C45" s="782">
        <v>2209</v>
      </c>
      <c r="D45" s="764">
        <v>35</v>
      </c>
      <c r="E45" s="782">
        <v>1700</v>
      </c>
      <c r="F45" s="782">
        <v>1625</v>
      </c>
      <c r="G45" s="354">
        <v>75</v>
      </c>
      <c r="J45" s="541"/>
    </row>
    <row r="46" spans="1:10" ht="12" x14ac:dyDescent="0.2">
      <c r="A46" s="1180" t="s">
        <v>1492</v>
      </c>
      <c r="B46" s="782">
        <v>746</v>
      </c>
      <c r="C46" s="764">
        <v>731</v>
      </c>
      <c r="D46" s="764">
        <v>15</v>
      </c>
      <c r="E46" s="782">
        <v>958</v>
      </c>
      <c r="F46" s="782">
        <v>895</v>
      </c>
      <c r="G46" s="354">
        <v>63</v>
      </c>
      <c r="J46" s="541"/>
    </row>
    <row r="47" spans="1:10" ht="12" x14ac:dyDescent="0.2">
      <c r="A47" s="81" t="s">
        <v>386</v>
      </c>
      <c r="B47" s="804"/>
      <c r="C47" s="764"/>
      <c r="D47" s="764"/>
      <c r="E47" s="804"/>
      <c r="F47" s="764"/>
      <c r="G47" s="354"/>
      <c r="J47" s="541"/>
    </row>
    <row r="48" spans="1:10" ht="12" x14ac:dyDescent="0.2">
      <c r="A48" s="82" t="s">
        <v>282</v>
      </c>
      <c r="B48" s="804"/>
      <c r="C48" s="764"/>
      <c r="D48" s="764"/>
      <c r="E48" s="804"/>
      <c r="F48" s="764"/>
      <c r="G48" s="354"/>
      <c r="J48" s="541"/>
    </row>
    <row r="49" spans="1:10" ht="12" x14ac:dyDescent="0.2">
      <c r="A49" s="1180" t="s">
        <v>1493</v>
      </c>
      <c r="B49" s="782">
        <v>1844</v>
      </c>
      <c r="C49" s="782">
        <v>1790</v>
      </c>
      <c r="D49" s="764">
        <v>54</v>
      </c>
      <c r="E49" s="782">
        <v>1809</v>
      </c>
      <c r="F49" s="782">
        <v>1765</v>
      </c>
      <c r="G49" s="354">
        <v>44</v>
      </c>
      <c r="J49" s="541"/>
    </row>
    <row r="50" spans="1:10" ht="12" x14ac:dyDescent="0.2">
      <c r="E50" s="804"/>
    </row>
  </sheetData>
  <mergeCells count="4">
    <mergeCell ref="B3:D3"/>
    <mergeCell ref="E3:G3"/>
    <mergeCell ref="B4:D4"/>
    <mergeCell ref="E4:G4"/>
  </mergeCells>
  <hyperlinks>
    <hyperlink ref="G1:G2" location="'Spis tablic List of tables'!B155" display="Powrót do spisu tablic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7" width="27.59765625" customWidth="1"/>
  </cols>
  <sheetData>
    <row r="1" spans="1:11" ht="15" customHeight="1" x14ac:dyDescent="0.2">
      <c r="A1" s="435" t="s">
        <v>1378</v>
      </c>
      <c r="B1" s="435"/>
      <c r="C1" s="435"/>
      <c r="D1" s="435"/>
      <c r="E1" s="435"/>
      <c r="F1" s="435"/>
      <c r="G1" s="1279" t="s">
        <v>42</v>
      </c>
    </row>
    <row r="2" spans="1:11" ht="15" customHeight="1" x14ac:dyDescent="0.2">
      <c r="A2" s="461" t="s">
        <v>1356</v>
      </c>
      <c r="B2" s="461"/>
      <c r="C2" s="461"/>
      <c r="D2" s="461"/>
      <c r="E2" s="461"/>
      <c r="F2" s="461"/>
      <c r="G2" s="1280" t="s">
        <v>43</v>
      </c>
    </row>
    <row r="3" spans="1:11" ht="15" customHeight="1" x14ac:dyDescent="0.2">
      <c r="A3" s="35"/>
      <c r="B3" s="1481" t="s">
        <v>110</v>
      </c>
      <c r="C3" s="1483"/>
      <c r="D3" s="1481" t="s">
        <v>1322</v>
      </c>
      <c r="E3" s="1483"/>
      <c r="F3" s="1481" t="s">
        <v>1323</v>
      </c>
      <c r="G3" s="1482"/>
    </row>
    <row r="4" spans="1:11" ht="15" customHeight="1" x14ac:dyDescent="0.2">
      <c r="A4" s="207" t="s">
        <v>106</v>
      </c>
      <c r="B4" s="1484" t="s">
        <v>111</v>
      </c>
      <c r="C4" s="1486"/>
      <c r="D4" s="1484" t="s">
        <v>1324</v>
      </c>
      <c r="E4" s="1486"/>
      <c r="F4" s="1484" t="s">
        <v>1325</v>
      </c>
      <c r="G4" s="1485"/>
    </row>
    <row r="5" spans="1:11" ht="15" customHeight="1" x14ac:dyDescent="0.2">
      <c r="A5" s="208" t="s">
        <v>107</v>
      </c>
      <c r="B5" s="302" t="s">
        <v>74</v>
      </c>
      <c r="C5" s="302" t="s">
        <v>1535</v>
      </c>
      <c r="D5" s="302" t="s">
        <v>74</v>
      </c>
      <c r="E5" s="302" t="s">
        <v>1535</v>
      </c>
      <c r="F5" s="302" t="s">
        <v>74</v>
      </c>
      <c r="G5" s="1045" t="s">
        <v>1535</v>
      </c>
    </row>
    <row r="6" spans="1:11" ht="15" customHeight="1" x14ac:dyDescent="0.2">
      <c r="A6" s="303"/>
      <c r="B6" s="1301" t="s">
        <v>75</v>
      </c>
      <c r="C6" s="1301" t="s">
        <v>1536</v>
      </c>
      <c r="D6" s="1301" t="s">
        <v>75</v>
      </c>
      <c r="E6" s="1301" t="s">
        <v>1536</v>
      </c>
      <c r="F6" s="1301" t="s">
        <v>75</v>
      </c>
      <c r="G6" s="1292" t="s">
        <v>1536</v>
      </c>
    </row>
    <row r="7" spans="1:11" ht="12" x14ac:dyDescent="0.2">
      <c r="A7" s="192"/>
      <c r="B7" s="125"/>
      <c r="C7" s="125"/>
      <c r="D7" s="1098"/>
      <c r="E7" s="236"/>
      <c r="F7" s="125"/>
      <c r="G7" s="428"/>
    </row>
    <row r="8" spans="1:11" ht="12" x14ac:dyDescent="0.2">
      <c r="A8" s="1236" t="s">
        <v>268</v>
      </c>
      <c r="B8" s="1099">
        <v>-2974</v>
      </c>
      <c r="C8" s="1100">
        <v>-2.0684206280097817</v>
      </c>
      <c r="D8" s="1099">
        <v>-2703</v>
      </c>
      <c r="E8" s="1100">
        <v>-1.8799397974144048</v>
      </c>
      <c r="F8" s="1067">
        <v>-271</v>
      </c>
      <c r="G8" s="1101">
        <v>-0.18848083059537687</v>
      </c>
      <c r="K8" s="541"/>
    </row>
    <row r="9" spans="1:11" ht="12" x14ac:dyDescent="0.2">
      <c r="A9" s="1102" t="s">
        <v>269</v>
      </c>
      <c r="B9" s="804"/>
      <c r="C9" s="1103"/>
      <c r="D9" s="1091"/>
      <c r="E9" s="1103"/>
      <c r="F9" s="1091"/>
      <c r="G9" s="1104"/>
      <c r="K9" s="541"/>
    </row>
    <row r="10" spans="1:11" ht="12" x14ac:dyDescent="0.2">
      <c r="A10" s="109"/>
      <c r="B10" s="804"/>
      <c r="C10" s="1105"/>
      <c r="D10" s="1036"/>
      <c r="E10" s="1105"/>
      <c r="F10" s="1036"/>
      <c r="G10" s="1106"/>
      <c r="K10" s="541"/>
    </row>
    <row r="11" spans="1:11" ht="12" x14ac:dyDescent="0.2">
      <c r="A11" s="1236" t="s">
        <v>270</v>
      </c>
      <c r="B11" s="804">
        <v>-1610</v>
      </c>
      <c r="C11" s="1105">
        <v>-3.0361375804057862</v>
      </c>
      <c r="D11" s="804">
        <v>-1433</v>
      </c>
      <c r="E11" s="1105">
        <v>-2.7023510265350881</v>
      </c>
      <c r="F11" s="1036">
        <v>-177</v>
      </c>
      <c r="G11" s="1106">
        <v>-0.33378655387069828</v>
      </c>
      <c r="K11" s="541"/>
    </row>
    <row r="12" spans="1:11" ht="12" x14ac:dyDescent="0.2">
      <c r="A12" s="1102" t="s">
        <v>271</v>
      </c>
      <c r="B12" s="804"/>
      <c r="C12" s="1107"/>
      <c r="D12" s="764"/>
      <c r="E12" s="1107"/>
      <c r="F12" s="764"/>
      <c r="G12" s="1108"/>
      <c r="K12" s="541"/>
    </row>
    <row r="13" spans="1:11" ht="12" x14ac:dyDescent="0.2">
      <c r="A13" s="120" t="s">
        <v>272</v>
      </c>
      <c r="B13" s="804"/>
      <c r="C13" s="1107"/>
      <c r="D13" s="764"/>
      <c r="E13" s="1107"/>
      <c r="F13" s="764"/>
      <c r="G13" s="1108"/>
      <c r="K13" s="541"/>
    </row>
    <row r="14" spans="1:11" ht="12" x14ac:dyDescent="0.2">
      <c r="A14" s="119" t="s">
        <v>273</v>
      </c>
      <c r="B14" s="804"/>
      <c r="C14" s="1107"/>
      <c r="D14" s="764"/>
      <c r="E14" s="1107"/>
      <c r="F14" s="764"/>
      <c r="G14" s="1108"/>
      <c r="K14" s="541"/>
    </row>
    <row r="15" spans="1:11" ht="12" x14ac:dyDescent="0.2">
      <c r="A15" s="1237" t="s">
        <v>274</v>
      </c>
      <c r="B15" s="782">
        <v>-246</v>
      </c>
      <c r="C15" s="1107">
        <v>-5.8535192499881026</v>
      </c>
      <c r="D15" s="764">
        <v>-248</v>
      </c>
      <c r="E15" s="1107">
        <v>-5.9011088373863796</v>
      </c>
      <c r="F15" s="764">
        <v>2</v>
      </c>
      <c r="G15" s="1108">
        <v>4.7589587398277254E-2</v>
      </c>
      <c r="K15" s="541"/>
    </row>
    <row r="16" spans="1:11" ht="12" x14ac:dyDescent="0.2">
      <c r="A16" s="1237" t="s">
        <v>275</v>
      </c>
      <c r="B16" s="782">
        <v>-208</v>
      </c>
      <c r="C16" s="1107">
        <v>-3.1531872962934888</v>
      </c>
      <c r="D16" s="764">
        <v>-210</v>
      </c>
      <c r="E16" s="1107">
        <v>-3.1835064049116957</v>
      </c>
      <c r="F16" s="764">
        <v>2</v>
      </c>
      <c r="G16" s="1108">
        <v>3.0319108618206626E-2</v>
      </c>
      <c r="K16" s="541"/>
    </row>
    <row r="17" spans="1:11" ht="12" x14ac:dyDescent="0.2">
      <c r="A17" s="1237" t="s">
        <v>276</v>
      </c>
      <c r="B17" s="782">
        <v>-152</v>
      </c>
      <c r="C17" s="1107">
        <v>-2.6145589651850831</v>
      </c>
      <c r="D17" s="764">
        <v>-123</v>
      </c>
      <c r="E17" s="1107">
        <v>-2.1157286363010872</v>
      </c>
      <c r="F17" s="764">
        <v>-29</v>
      </c>
      <c r="G17" s="1108">
        <v>-0.49883032888399614</v>
      </c>
      <c r="K17" s="541"/>
    </row>
    <row r="18" spans="1:11" ht="12" x14ac:dyDescent="0.2">
      <c r="A18" s="1237" t="s">
        <v>277</v>
      </c>
      <c r="B18" s="782">
        <v>-113</v>
      </c>
      <c r="C18" s="1107">
        <v>-1.218525907154796</v>
      </c>
      <c r="D18" s="764">
        <v>-124</v>
      </c>
      <c r="E18" s="1107">
        <v>-1.3371434733380061</v>
      </c>
      <c r="F18" s="764">
        <v>11</v>
      </c>
      <c r="G18" s="1108">
        <v>0.11861756618321022</v>
      </c>
      <c r="K18" s="541"/>
    </row>
    <row r="19" spans="1:11" ht="12" x14ac:dyDescent="0.2">
      <c r="A19" s="1237" t="s">
        <v>278</v>
      </c>
      <c r="B19" s="782">
        <v>-227</v>
      </c>
      <c r="C19" s="1107">
        <v>-5.1314510477654451</v>
      </c>
      <c r="D19" s="764">
        <v>-234</v>
      </c>
      <c r="E19" s="1107">
        <v>-5.2896896263308992</v>
      </c>
      <c r="F19" s="764">
        <v>7</v>
      </c>
      <c r="G19" s="1108">
        <v>0.15823857856545426</v>
      </c>
      <c r="K19" s="541"/>
    </row>
    <row r="20" spans="1:11" ht="12" x14ac:dyDescent="0.2">
      <c r="A20" s="1237" t="s">
        <v>279</v>
      </c>
      <c r="B20" s="782">
        <v>-470</v>
      </c>
      <c r="C20" s="1107">
        <v>-4.4436880720066565</v>
      </c>
      <c r="D20" s="764">
        <v>-314</v>
      </c>
      <c r="E20" s="1107">
        <v>-2.9687618183193405</v>
      </c>
      <c r="F20" s="764">
        <v>-156</v>
      </c>
      <c r="G20" s="1108">
        <v>-1.4749262536873156</v>
      </c>
      <c r="K20" s="541"/>
    </row>
    <row r="21" spans="1:11" ht="12" x14ac:dyDescent="0.2">
      <c r="A21" s="120" t="s">
        <v>386</v>
      </c>
      <c r="B21" s="804"/>
      <c r="C21" s="1105"/>
      <c r="D21" s="1036"/>
      <c r="E21" s="1105"/>
      <c r="F21" s="1036"/>
      <c r="G21" s="1106"/>
      <c r="K21" s="541"/>
    </row>
    <row r="22" spans="1:11" ht="12" x14ac:dyDescent="0.2">
      <c r="A22" s="119" t="s">
        <v>282</v>
      </c>
      <c r="B22" s="804"/>
      <c r="C22" s="1105"/>
      <c r="D22" s="1091"/>
      <c r="E22" s="1105"/>
      <c r="F22" s="1036"/>
      <c r="G22" s="1108"/>
      <c r="K22" s="541"/>
    </row>
    <row r="23" spans="1:11" ht="12" x14ac:dyDescent="0.2">
      <c r="A23" s="1237" t="s">
        <v>283</v>
      </c>
      <c r="B23" s="782">
        <v>-194</v>
      </c>
      <c r="C23" s="1107">
        <v>-1.5978651204164334</v>
      </c>
      <c r="D23" s="764">
        <v>-180</v>
      </c>
      <c r="E23" s="1107">
        <v>-1.4825552663657628</v>
      </c>
      <c r="F23" s="764">
        <v>-14</v>
      </c>
      <c r="G23" s="1108">
        <v>-0.11530985405067044</v>
      </c>
      <c r="K23" s="541"/>
    </row>
    <row r="24" spans="1:11" ht="12" x14ac:dyDescent="0.2">
      <c r="A24" s="109"/>
      <c r="B24" s="804"/>
      <c r="C24" s="1107"/>
      <c r="D24" s="764"/>
      <c r="E24" s="1107"/>
      <c r="F24" s="764"/>
      <c r="G24" s="1108"/>
      <c r="K24" s="541"/>
    </row>
    <row r="25" spans="1:11" ht="12" x14ac:dyDescent="0.2">
      <c r="A25" s="1236" t="s">
        <v>284</v>
      </c>
      <c r="B25" s="804">
        <v>-562</v>
      </c>
      <c r="C25" s="1105">
        <v>-1.9378040749054373</v>
      </c>
      <c r="D25" s="1036">
        <v>-600</v>
      </c>
      <c r="E25" s="1105">
        <v>-2.0688299732086519</v>
      </c>
      <c r="F25" s="1036">
        <v>38</v>
      </c>
      <c r="G25" s="1106">
        <v>0.13102589830321462</v>
      </c>
      <c r="K25" s="541"/>
    </row>
    <row r="26" spans="1:11" ht="12" x14ac:dyDescent="0.2">
      <c r="A26" s="1102" t="s">
        <v>271</v>
      </c>
      <c r="B26" s="804"/>
      <c r="C26" s="1103"/>
      <c r="D26" s="1091"/>
      <c r="E26" s="1103"/>
      <c r="F26" s="1091"/>
      <c r="G26" s="1109"/>
      <c r="K26" s="541"/>
    </row>
    <row r="27" spans="1:11" ht="12" x14ac:dyDescent="0.2">
      <c r="A27" s="120" t="s">
        <v>272</v>
      </c>
      <c r="B27" s="804"/>
      <c r="C27" s="1105"/>
      <c r="D27" s="1091"/>
      <c r="E27" s="1105"/>
      <c r="F27" s="1036"/>
      <c r="G27" s="1108"/>
      <c r="K27" s="541"/>
    </row>
    <row r="28" spans="1:11" ht="12" x14ac:dyDescent="0.2">
      <c r="A28" s="119" t="s">
        <v>273</v>
      </c>
      <c r="B28" s="804"/>
      <c r="C28" s="1103"/>
      <c r="D28" s="1091"/>
      <c r="E28" s="1103"/>
      <c r="F28" s="1091"/>
      <c r="G28" s="1104"/>
      <c r="K28" s="541"/>
    </row>
    <row r="29" spans="1:11" ht="12" customHeight="1" x14ac:dyDescent="0.2">
      <c r="A29" s="1237" t="s">
        <v>285</v>
      </c>
      <c r="B29" s="782">
        <v>236</v>
      </c>
      <c r="C29" s="1107">
        <v>2.6175687666370897</v>
      </c>
      <c r="D29" s="764">
        <v>206</v>
      </c>
      <c r="E29" s="1107">
        <v>2.2848269742679679</v>
      </c>
      <c r="F29" s="764">
        <v>30</v>
      </c>
      <c r="G29" s="1108">
        <v>0.33274179236912155</v>
      </c>
      <c r="K29" s="541"/>
    </row>
    <row r="30" spans="1:11" ht="12" x14ac:dyDescent="0.2">
      <c r="A30" s="1237" t="s">
        <v>286</v>
      </c>
      <c r="B30" s="782">
        <v>-102</v>
      </c>
      <c r="C30" s="1107">
        <v>-1.7832167832167831</v>
      </c>
      <c r="D30" s="764">
        <v>-120</v>
      </c>
      <c r="E30" s="1107">
        <v>-2.0979020979020979</v>
      </c>
      <c r="F30" s="764">
        <v>18</v>
      </c>
      <c r="G30" s="1108">
        <v>0.31468531468531469</v>
      </c>
      <c r="K30" s="541"/>
    </row>
    <row r="31" spans="1:11" ht="12" x14ac:dyDescent="0.2">
      <c r="A31" s="1237" t="s">
        <v>287</v>
      </c>
      <c r="B31" s="782">
        <v>-158</v>
      </c>
      <c r="C31" s="1107">
        <v>-5.8107462027876871</v>
      </c>
      <c r="D31" s="764">
        <v>-159</v>
      </c>
      <c r="E31" s="1107">
        <v>-5.8475230774888747</v>
      </c>
      <c r="F31" s="764">
        <v>1</v>
      </c>
      <c r="G31" s="1108">
        <v>3.6776874701187894E-2</v>
      </c>
      <c r="K31" s="541"/>
    </row>
    <row r="32" spans="1:11" ht="12" x14ac:dyDescent="0.2">
      <c r="A32" s="1237" t="s">
        <v>288</v>
      </c>
      <c r="B32" s="782">
        <v>-79</v>
      </c>
      <c r="C32" s="1107">
        <v>-2.2770507868795757</v>
      </c>
      <c r="D32" s="764">
        <v>-75</v>
      </c>
      <c r="E32" s="1107">
        <v>-2.1617570761514959</v>
      </c>
      <c r="F32" s="764">
        <v>-4</v>
      </c>
      <c r="G32" s="1108">
        <v>-0.11529371072807978</v>
      </c>
      <c r="K32" s="541"/>
    </row>
    <row r="33" spans="1:11" ht="12" customHeight="1" x14ac:dyDescent="0.2">
      <c r="A33" s="1237" t="s">
        <v>289</v>
      </c>
      <c r="B33" s="782">
        <v>-316</v>
      </c>
      <c r="C33" s="1107">
        <v>-5.5009139176603705</v>
      </c>
      <c r="D33" s="764">
        <v>-306</v>
      </c>
      <c r="E33" s="1107">
        <v>-5.3268343633040303</v>
      </c>
      <c r="F33" s="764">
        <v>-10</v>
      </c>
      <c r="G33" s="1108">
        <v>-0.17407955435634084</v>
      </c>
      <c r="K33" s="541"/>
    </row>
    <row r="34" spans="1:11" ht="12" x14ac:dyDescent="0.2">
      <c r="A34" s="1237" t="s">
        <v>290</v>
      </c>
      <c r="B34" s="782">
        <v>-143</v>
      </c>
      <c r="C34" s="1107">
        <v>-6.1297098032491748</v>
      </c>
      <c r="D34" s="764">
        <v>-146</v>
      </c>
      <c r="E34" s="1107">
        <v>-6.2583051138068502</v>
      </c>
      <c r="F34" s="764">
        <v>3</v>
      </c>
      <c r="G34" s="1108">
        <v>0.12859531055767501</v>
      </c>
      <c r="K34" s="541"/>
    </row>
    <row r="35" spans="1:11" ht="12" x14ac:dyDescent="0.2">
      <c r="A35" s="109"/>
      <c r="B35" s="804"/>
      <c r="C35" s="1105"/>
      <c r="D35" s="1036"/>
      <c r="E35" s="1105"/>
      <c r="F35" s="1036"/>
      <c r="G35" s="1106"/>
      <c r="K35" s="541"/>
    </row>
    <row r="36" spans="1:11" ht="12" x14ac:dyDescent="0.2">
      <c r="A36" s="1236" t="s">
        <v>291</v>
      </c>
      <c r="B36" s="804">
        <v>-802</v>
      </c>
      <c r="C36" s="1105">
        <v>-1.2987559796215147</v>
      </c>
      <c r="D36" s="1036">
        <v>-670</v>
      </c>
      <c r="E36" s="1105">
        <v>-1.0849956438234598</v>
      </c>
      <c r="F36" s="1036">
        <v>-132</v>
      </c>
      <c r="G36" s="1106">
        <v>-0.21376033579805478</v>
      </c>
      <c r="K36" s="541"/>
    </row>
    <row r="37" spans="1:11" ht="12" x14ac:dyDescent="0.2">
      <c r="A37" s="1102" t="s">
        <v>271</v>
      </c>
      <c r="B37" s="804"/>
      <c r="C37" s="1107"/>
      <c r="D37" s="764"/>
      <c r="E37" s="1107"/>
      <c r="F37" s="764"/>
      <c r="G37" s="1108"/>
      <c r="K37" s="541"/>
    </row>
    <row r="38" spans="1:11" ht="12" x14ac:dyDescent="0.2">
      <c r="A38" s="120" t="s">
        <v>272</v>
      </c>
      <c r="B38" s="804"/>
      <c r="C38" s="1107"/>
      <c r="D38" s="764"/>
      <c r="E38" s="1107"/>
      <c r="F38" s="764"/>
      <c r="G38" s="1108"/>
      <c r="K38" s="541"/>
    </row>
    <row r="39" spans="1:11" ht="12" x14ac:dyDescent="0.2">
      <c r="A39" s="119" t="s">
        <v>273</v>
      </c>
      <c r="B39" s="804"/>
      <c r="C39" s="1107"/>
      <c r="D39" s="764"/>
      <c r="E39" s="1107"/>
      <c r="F39" s="764"/>
      <c r="G39" s="1108"/>
      <c r="K39" s="541"/>
    </row>
    <row r="40" spans="1:11" ht="12" x14ac:dyDescent="0.2">
      <c r="A40" s="1237" t="s">
        <v>292</v>
      </c>
      <c r="B40" s="782">
        <v>-370</v>
      </c>
      <c r="C40" s="1107">
        <v>-6.2571873097476836</v>
      </c>
      <c r="D40" s="764">
        <v>-352</v>
      </c>
      <c r="E40" s="1107">
        <v>-5.9527836027869849</v>
      </c>
      <c r="F40" s="764">
        <v>-18</v>
      </c>
      <c r="G40" s="1108">
        <v>-0.30440370696069807</v>
      </c>
      <c r="K40" s="541"/>
    </row>
    <row r="41" spans="1:11" ht="12" x14ac:dyDescent="0.2">
      <c r="A41" s="1237" t="s">
        <v>293</v>
      </c>
      <c r="B41" s="782">
        <v>-346</v>
      </c>
      <c r="C41" s="1107">
        <v>-5.3896599529573033</v>
      </c>
      <c r="D41" s="764">
        <v>-345</v>
      </c>
      <c r="E41" s="1107">
        <v>-5.3740829010701434</v>
      </c>
      <c r="F41" s="764">
        <v>-1</v>
      </c>
      <c r="G41" s="1108">
        <v>-1.5577051887159837E-2</v>
      </c>
      <c r="K41" s="541"/>
    </row>
    <row r="42" spans="1:11" ht="12" x14ac:dyDescent="0.2">
      <c r="A42" s="1237" t="s">
        <v>294</v>
      </c>
      <c r="B42" s="782">
        <v>-139</v>
      </c>
      <c r="C42" s="1107">
        <v>-3.2961039576960469</v>
      </c>
      <c r="D42" s="764">
        <v>-131</v>
      </c>
      <c r="E42" s="1107">
        <v>-3.1064001327926776</v>
      </c>
      <c r="F42" s="764">
        <v>-8</v>
      </c>
      <c r="G42" s="1108">
        <v>-0.18970382490336962</v>
      </c>
      <c r="K42" s="541"/>
    </row>
    <row r="43" spans="1:11" ht="12" x14ac:dyDescent="0.2">
      <c r="A43" s="1237" t="s">
        <v>295</v>
      </c>
      <c r="B43" s="782">
        <v>-131</v>
      </c>
      <c r="C43" s="1107">
        <v>-2.5877565533453173</v>
      </c>
      <c r="D43" s="764">
        <v>-102</v>
      </c>
      <c r="E43" s="1107">
        <v>-2.0148944155818502</v>
      </c>
      <c r="F43" s="764">
        <v>-29</v>
      </c>
      <c r="G43" s="1108">
        <v>-0.57286213776346717</v>
      </c>
      <c r="K43" s="541"/>
    </row>
    <row r="44" spans="1:11" ht="12" x14ac:dyDescent="0.2">
      <c r="A44" s="1237" t="s">
        <v>296</v>
      </c>
      <c r="B44" s="782">
        <v>-183</v>
      </c>
      <c r="C44" s="1107">
        <v>-5.4532451278383691</v>
      </c>
      <c r="D44" s="764">
        <v>-185</v>
      </c>
      <c r="E44" s="1107">
        <v>-5.512843435246439</v>
      </c>
      <c r="F44" s="764">
        <v>2</v>
      </c>
      <c r="G44" s="1108">
        <v>5.9598307408069609E-2</v>
      </c>
      <c r="K44" s="541"/>
    </row>
    <row r="45" spans="1:11" ht="12" x14ac:dyDescent="0.2">
      <c r="A45" s="1237" t="s">
        <v>297</v>
      </c>
      <c r="B45" s="782">
        <v>544</v>
      </c>
      <c r="C45" s="1107">
        <v>4.3950717026863257</v>
      </c>
      <c r="D45" s="764">
        <v>584</v>
      </c>
      <c r="E45" s="1107">
        <v>4.7182387396485561</v>
      </c>
      <c r="F45" s="764">
        <v>-40</v>
      </c>
      <c r="G45" s="1108">
        <v>-0.32316703696222987</v>
      </c>
      <c r="K45" s="541"/>
    </row>
    <row r="46" spans="1:11" ht="12" x14ac:dyDescent="0.2">
      <c r="A46" s="1237" t="s">
        <v>298</v>
      </c>
      <c r="B46" s="782">
        <v>-212</v>
      </c>
      <c r="C46" s="1107">
        <v>-3.0088420216012151</v>
      </c>
      <c r="D46" s="764">
        <v>-164</v>
      </c>
      <c r="E46" s="1107">
        <v>-2.3275947714273548</v>
      </c>
      <c r="F46" s="764">
        <v>-48</v>
      </c>
      <c r="G46" s="1108">
        <v>-0.68124725017386001</v>
      </c>
      <c r="K46" s="541"/>
    </row>
    <row r="47" spans="1:11" ht="12" x14ac:dyDescent="0.2">
      <c r="A47" s="120" t="s">
        <v>386</v>
      </c>
      <c r="B47" s="804"/>
      <c r="C47" s="1107"/>
      <c r="D47" s="764"/>
      <c r="E47" s="1107"/>
      <c r="F47" s="764"/>
      <c r="G47" s="1108"/>
      <c r="K47" s="541"/>
    </row>
    <row r="48" spans="1:11" ht="12" x14ac:dyDescent="0.2">
      <c r="A48" s="119" t="s">
        <v>282</v>
      </c>
      <c r="B48" s="804"/>
      <c r="C48" s="1107"/>
      <c r="D48" s="764"/>
      <c r="E48" s="1107"/>
      <c r="F48" s="764"/>
      <c r="G48" s="1108"/>
      <c r="K48" s="541"/>
    </row>
    <row r="49" spans="1:11" ht="12" x14ac:dyDescent="0.2">
      <c r="A49" s="1237" t="s">
        <v>299</v>
      </c>
      <c r="B49" s="804">
        <v>35</v>
      </c>
      <c r="C49" s="1107">
        <v>0.20161406459714629</v>
      </c>
      <c r="D49" s="764">
        <v>25</v>
      </c>
      <c r="E49" s="1107">
        <v>0.14401004614081878</v>
      </c>
      <c r="F49" s="764">
        <v>10</v>
      </c>
      <c r="G49" s="1108">
        <v>5.760401845632751E-2</v>
      </c>
      <c r="K49" s="541"/>
    </row>
  </sheetData>
  <mergeCells count="6">
    <mergeCell ref="B3:C3"/>
    <mergeCell ref="D3:E3"/>
    <mergeCell ref="F3:G3"/>
    <mergeCell ref="B4:C4"/>
    <mergeCell ref="D4:E4"/>
    <mergeCell ref="F4:G4"/>
  </mergeCells>
  <hyperlinks>
    <hyperlink ref="G1:G2" location="'Spis tablic List of tables'!B158" display="Powrót do spisu tablic"/>
  </hyperlink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10" width="18.19921875" customWidth="1"/>
  </cols>
  <sheetData>
    <row r="1" spans="1:11" ht="15" customHeight="1" x14ac:dyDescent="0.2">
      <c r="A1" s="945" t="s">
        <v>1379</v>
      </c>
      <c r="B1" s="470"/>
      <c r="C1" s="470"/>
      <c r="D1" s="470"/>
      <c r="E1" s="1161"/>
      <c r="F1" s="470"/>
      <c r="G1" s="470"/>
      <c r="H1" s="470"/>
      <c r="J1" s="1279" t="s">
        <v>42</v>
      </c>
    </row>
    <row r="2" spans="1:11" ht="15" customHeight="1" x14ac:dyDescent="0.2">
      <c r="A2" s="461" t="s">
        <v>1357</v>
      </c>
      <c r="B2" s="474"/>
      <c r="C2" s="474"/>
      <c r="D2" s="474"/>
      <c r="E2" s="474"/>
      <c r="F2" s="474"/>
      <c r="G2" s="474"/>
      <c r="H2" s="474"/>
      <c r="J2" s="1280" t="s">
        <v>43</v>
      </c>
    </row>
    <row r="3" spans="1:11" ht="15" customHeight="1" x14ac:dyDescent="0.2">
      <c r="A3" s="35"/>
      <c r="B3" s="1553" t="s">
        <v>944</v>
      </c>
      <c r="C3" s="1554"/>
      <c r="D3" s="1533"/>
      <c r="E3" s="1553" t="s">
        <v>946</v>
      </c>
      <c r="F3" s="1554"/>
      <c r="G3" s="1533"/>
      <c r="H3" s="1553" t="s">
        <v>948</v>
      </c>
      <c r="I3" s="1554"/>
      <c r="J3" s="1554"/>
      <c r="K3" s="1043"/>
    </row>
    <row r="4" spans="1:11" ht="15" customHeight="1" x14ac:dyDescent="0.2">
      <c r="A4" s="314" t="s">
        <v>106</v>
      </c>
      <c r="B4" s="1555" t="s">
        <v>945</v>
      </c>
      <c r="C4" s="1556"/>
      <c r="D4" s="1534"/>
      <c r="E4" s="1555" t="s">
        <v>947</v>
      </c>
      <c r="F4" s="1556"/>
      <c r="G4" s="1534"/>
      <c r="H4" s="1555" t="s">
        <v>949</v>
      </c>
      <c r="I4" s="1556"/>
      <c r="J4" s="1556"/>
      <c r="K4" s="1043"/>
    </row>
    <row r="5" spans="1:11" ht="15" customHeight="1" x14ac:dyDescent="0.2">
      <c r="A5" s="315" t="s">
        <v>107</v>
      </c>
      <c r="B5" s="312" t="s">
        <v>74</v>
      </c>
      <c r="C5" s="312" t="s">
        <v>950</v>
      </c>
      <c r="D5" s="312" t="s">
        <v>952</v>
      </c>
      <c r="E5" s="313" t="s">
        <v>74</v>
      </c>
      <c r="F5" s="312" t="s">
        <v>956</v>
      </c>
      <c r="G5" s="312" t="s">
        <v>958</v>
      </c>
      <c r="H5" s="312" t="s">
        <v>74</v>
      </c>
      <c r="I5" s="312" t="s">
        <v>964</v>
      </c>
      <c r="J5" s="1046" t="s">
        <v>965</v>
      </c>
      <c r="K5" s="1043"/>
    </row>
    <row r="6" spans="1:11" ht="15" customHeight="1" x14ac:dyDescent="0.2">
      <c r="A6" s="30"/>
      <c r="B6" s="1285" t="s">
        <v>75</v>
      </c>
      <c r="C6" s="827" t="s">
        <v>951</v>
      </c>
      <c r="D6" s="1285" t="s">
        <v>953</v>
      </c>
      <c r="E6" s="1285" t="s">
        <v>75</v>
      </c>
      <c r="F6" s="1285" t="s">
        <v>957</v>
      </c>
      <c r="G6" s="1285" t="s">
        <v>959</v>
      </c>
      <c r="H6" s="1285" t="s">
        <v>75</v>
      </c>
      <c r="I6" s="1285" t="s">
        <v>89</v>
      </c>
      <c r="J6" s="1306" t="s">
        <v>91</v>
      </c>
      <c r="K6" s="1043"/>
    </row>
    <row r="7" spans="1:11" ht="6" customHeight="1" x14ac:dyDescent="0.2">
      <c r="A7" s="308"/>
      <c r="B7" s="311"/>
      <c r="C7" s="311"/>
      <c r="D7" s="311"/>
      <c r="E7" s="311"/>
      <c r="F7" s="311"/>
      <c r="G7" s="311"/>
      <c r="H7" s="311"/>
      <c r="I7" s="311"/>
      <c r="J7" s="306"/>
    </row>
    <row r="8" spans="1:11" ht="12" customHeight="1" x14ac:dyDescent="0.2">
      <c r="A8" s="1224" t="s">
        <v>268</v>
      </c>
      <c r="B8" s="387">
        <v>14398</v>
      </c>
      <c r="C8" s="387">
        <v>7367</v>
      </c>
      <c r="D8" s="387">
        <v>7031</v>
      </c>
      <c r="E8" s="387">
        <v>17101</v>
      </c>
      <c r="F8" s="387">
        <v>10133</v>
      </c>
      <c r="G8" s="387">
        <v>6968</v>
      </c>
      <c r="H8" s="387">
        <v>-2703</v>
      </c>
      <c r="I8" s="387">
        <v>-1383</v>
      </c>
      <c r="J8" s="394">
        <v>-1320</v>
      </c>
    </row>
    <row r="9" spans="1:11" ht="12" customHeight="1" x14ac:dyDescent="0.2">
      <c r="A9" s="316" t="s">
        <v>269</v>
      </c>
      <c r="B9" s="391"/>
      <c r="C9" s="391"/>
      <c r="D9" s="391"/>
      <c r="E9" s="391"/>
      <c r="F9" s="391"/>
      <c r="G9" s="391"/>
      <c r="H9" s="391"/>
      <c r="I9" s="391"/>
      <c r="J9" s="392"/>
    </row>
    <row r="10" spans="1:11" ht="6" customHeight="1" x14ac:dyDescent="0.2">
      <c r="A10" s="317"/>
      <c r="B10" s="388"/>
      <c r="C10" s="388"/>
      <c r="D10" s="388"/>
      <c r="E10" s="388"/>
      <c r="F10" s="388"/>
      <c r="G10" s="388"/>
      <c r="H10" s="388"/>
      <c r="I10" s="388"/>
      <c r="J10" s="394"/>
    </row>
    <row r="11" spans="1:11" ht="12" customHeight="1" x14ac:dyDescent="0.2">
      <c r="A11" s="1224" t="s">
        <v>270</v>
      </c>
      <c r="B11" s="387">
        <v>4349</v>
      </c>
      <c r="C11" s="387">
        <v>2018</v>
      </c>
      <c r="D11" s="387">
        <v>2331</v>
      </c>
      <c r="E11" s="387">
        <v>5782</v>
      </c>
      <c r="F11" s="387">
        <v>3576</v>
      </c>
      <c r="G11" s="387">
        <v>2206</v>
      </c>
      <c r="H11" s="387">
        <v>-1433</v>
      </c>
      <c r="I11" s="387">
        <v>-688</v>
      </c>
      <c r="J11" s="394">
        <v>-745</v>
      </c>
    </row>
    <row r="12" spans="1:11" ht="12" customHeight="1" x14ac:dyDescent="0.2">
      <c r="A12" s="316" t="s">
        <v>271</v>
      </c>
      <c r="B12" s="388"/>
      <c r="C12" s="388"/>
      <c r="D12" s="388"/>
      <c r="E12" s="388"/>
      <c r="F12" s="388"/>
      <c r="G12" s="388"/>
      <c r="H12" s="388"/>
      <c r="I12" s="388"/>
      <c r="J12" s="394"/>
    </row>
    <row r="13" spans="1:11" ht="12" customHeight="1" x14ac:dyDescent="0.2">
      <c r="A13" s="317" t="s">
        <v>272</v>
      </c>
      <c r="B13" s="391"/>
      <c r="C13" s="391"/>
      <c r="D13" s="391"/>
      <c r="E13" s="391"/>
      <c r="F13" s="391"/>
      <c r="G13" s="391"/>
      <c r="H13" s="391"/>
      <c r="I13" s="391"/>
      <c r="J13" s="392"/>
    </row>
    <row r="14" spans="1:11" ht="12" customHeight="1" x14ac:dyDescent="0.2">
      <c r="A14" s="318" t="s">
        <v>273</v>
      </c>
      <c r="B14" s="391"/>
      <c r="C14" s="391"/>
      <c r="D14" s="391"/>
      <c r="E14" s="391"/>
      <c r="F14" s="391"/>
      <c r="G14" s="391"/>
      <c r="H14" s="391"/>
      <c r="I14" s="391"/>
      <c r="J14" s="392"/>
    </row>
    <row r="15" spans="1:11" ht="12" customHeight="1" x14ac:dyDescent="0.2">
      <c r="A15" s="1238" t="s">
        <v>274</v>
      </c>
      <c r="B15" s="391">
        <v>319</v>
      </c>
      <c r="C15" s="391">
        <v>125</v>
      </c>
      <c r="D15" s="391">
        <v>194</v>
      </c>
      <c r="E15" s="391">
        <v>567</v>
      </c>
      <c r="F15" s="391">
        <v>413</v>
      </c>
      <c r="G15" s="391">
        <v>154</v>
      </c>
      <c r="H15" s="391">
        <v>-248</v>
      </c>
      <c r="I15" s="391">
        <v>-95</v>
      </c>
      <c r="J15" s="392">
        <v>-153</v>
      </c>
    </row>
    <row r="16" spans="1:11" ht="12" customHeight="1" x14ac:dyDescent="0.2">
      <c r="A16" s="1238" t="s">
        <v>275</v>
      </c>
      <c r="B16" s="391">
        <v>571</v>
      </c>
      <c r="C16" s="391">
        <v>265</v>
      </c>
      <c r="D16" s="391">
        <v>306</v>
      </c>
      <c r="E16" s="391">
        <v>781</v>
      </c>
      <c r="F16" s="391">
        <v>451</v>
      </c>
      <c r="G16" s="391">
        <v>330</v>
      </c>
      <c r="H16" s="391">
        <v>-210</v>
      </c>
      <c r="I16" s="391">
        <v>-142</v>
      </c>
      <c r="J16" s="392">
        <v>-68</v>
      </c>
    </row>
    <row r="17" spans="1:10" ht="12" customHeight="1" x14ac:dyDescent="0.2">
      <c r="A17" s="1238" t="s">
        <v>276</v>
      </c>
      <c r="B17" s="391">
        <v>610</v>
      </c>
      <c r="C17" s="391">
        <v>369</v>
      </c>
      <c r="D17" s="391">
        <v>241</v>
      </c>
      <c r="E17" s="391">
        <v>733</v>
      </c>
      <c r="F17" s="391">
        <v>514</v>
      </c>
      <c r="G17" s="391">
        <v>219</v>
      </c>
      <c r="H17" s="391">
        <v>-123</v>
      </c>
      <c r="I17" s="391">
        <v>-53</v>
      </c>
      <c r="J17" s="392">
        <v>-70</v>
      </c>
    </row>
    <row r="18" spans="1:10" ht="12" customHeight="1" x14ac:dyDescent="0.2">
      <c r="A18" s="1238" t="s">
        <v>277</v>
      </c>
      <c r="B18" s="391">
        <v>901</v>
      </c>
      <c r="C18" s="391">
        <v>340</v>
      </c>
      <c r="D18" s="391">
        <v>561</v>
      </c>
      <c r="E18" s="395">
        <v>1025</v>
      </c>
      <c r="F18" s="391">
        <v>675</v>
      </c>
      <c r="G18" s="391">
        <v>350</v>
      </c>
      <c r="H18" s="391">
        <v>-124</v>
      </c>
      <c r="I18" s="391">
        <v>48</v>
      </c>
      <c r="J18" s="392">
        <v>-172</v>
      </c>
    </row>
    <row r="19" spans="1:10" ht="12" customHeight="1" x14ac:dyDescent="0.2">
      <c r="A19" s="1238" t="s">
        <v>278</v>
      </c>
      <c r="B19" s="391">
        <v>321</v>
      </c>
      <c r="C19" s="391">
        <v>128</v>
      </c>
      <c r="D19" s="391">
        <v>193</v>
      </c>
      <c r="E19" s="391">
        <v>555</v>
      </c>
      <c r="F19" s="391">
        <v>271</v>
      </c>
      <c r="G19" s="391">
        <v>284</v>
      </c>
      <c r="H19" s="391">
        <v>-234</v>
      </c>
      <c r="I19" s="391">
        <v>-65</v>
      </c>
      <c r="J19" s="392">
        <v>-169</v>
      </c>
    </row>
    <row r="20" spans="1:10" ht="12" customHeight="1" x14ac:dyDescent="0.2">
      <c r="A20" s="1238" t="s">
        <v>279</v>
      </c>
      <c r="B20" s="395">
        <v>896</v>
      </c>
      <c r="C20" s="391">
        <v>493</v>
      </c>
      <c r="D20" s="391">
        <v>403</v>
      </c>
      <c r="E20" s="395">
        <v>1210</v>
      </c>
      <c r="F20" s="391">
        <v>732</v>
      </c>
      <c r="G20" s="391">
        <v>478</v>
      </c>
      <c r="H20" s="391">
        <v>-314</v>
      </c>
      <c r="I20" s="391">
        <v>-201</v>
      </c>
      <c r="J20" s="392">
        <v>-113</v>
      </c>
    </row>
    <row r="21" spans="1:10" ht="12" customHeight="1" x14ac:dyDescent="0.2">
      <c r="A21" s="308" t="s">
        <v>386</v>
      </c>
      <c r="B21" s="388"/>
      <c r="C21" s="388"/>
      <c r="D21" s="388"/>
      <c r="E21" s="388"/>
      <c r="F21" s="388"/>
      <c r="G21" s="388"/>
      <c r="H21" s="388"/>
      <c r="I21" s="388"/>
      <c r="J21" s="394"/>
    </row>
    <row r="22" spans="1:10" ht="12" customHeight="1" x14ac:dyDescent="0.2">
      <c r="A22" s="318" t="s">
        <v>282</v>
      </c>
      <c r="B22" s="388"/>
      <c r="C22" s="388"/>
      <c r="D22" s="388"/>
      <c r="E22" s="388"/>
      <c r="F22" s="388"/>
      <c r="G22" s="388"/>
      <c r="H22" s="388"/>
      <c r="I22" s="388"/>
      <c r="J22" s="394"/>
    </row>
    <row r="23" spans="1:10" ht="12" customHeight="1" x14ac:dyDescent="0.2">
      <c r="A23" s="1238" t="s">
        <v>283</v>
      </c>
      <c r="B23" s="391">
        <v>731</v>
      </c>
      <c r="C23" s="391">
        <v>298</v>
      </c>
      <c r="D23" s="391">
        <v>433</v>
      </c>
      <c r="E23" s="395">
        <v>911</v>
      </c>
      <c r="F23" s="391">
        <v>520</v>
      </c>
      <c r="G23" s="391">
        <v>391</v>
      </c>
      <c r="H23" s="391">
        <v>-180</v>
      </c>
      <c r="I23" s="391">
        <v>-180</v>
      </c>
      <c r="J23" s="767" t="s">
        <v>1010</v>
      </c>
    </row>
    <row r="24" spans="1:10" ht="6" customHeight="1" x14ac:dyDescent="0.2">
      <c r="A24" s="317"/>
      <c r="B24" s="391"/>
      <c r="C24" s="391"/>
      <c r="D24" s="391"/>
      <c r="E24" s="391"/>
      <c r="F24" s="391"/>
      <c r="G24" s="391"/>
      <c r="H24" s="391"/>
      <c r="I24" s="391"/>
      <c r="J24" s="392"/>
    </row>
    <row r="25" spans="1:10" ht="12" customHeight="1" x14ac:dyDescent="0.2">
      <c r="A25" s="1224" t="s">
        <v>284</v>
      </c>
      <c r="B25" s="387">
        <v>3116</v>
      </c>
      <c r="C25" s="387">
        <v>1528</v>
      </c>
      <c r="D25" s="387">
        <v>1588</v>
      </c>
      <c r="E25" s="387">
        <v>3716</v>
      </c>
      <c r="F25" s="387">
        <v>2337</v>
      </c>
      <c r="G25" s="387">
        <v>1379</v>
      </c>
      <c r="H25" s="388">
        <v>-600</v>
      </c>
      <c r="I25" s="388">
        <v>3</v>
      </c>
      <c r="J25" s="394">
        <v>-603</v>
      </c>
    </row>
    <row r="26" spans="1:10" ht="12" customHeight="1" x14ac:dyDescent="0.2">
      <c r="A26" s="316" t="s">
        <v>271</v>
      </c>
      <c r="B26" s="399"/>
      <c r="C26" s="399"/>
      <c r="D26" s="399"/>
      <c r="E26" s="399"/>
      <c r="F26" s="399"/>
      <c r="G26" s="399"/>
      <c r="H26" s="399"/>
      <c r="I26" s="399"/>
      <c r="J26" s="473"/>
    </row>
    <row r="27" spans="1:10" ht="12" customHeight="1" x14ac:dyDescent="0.2">
      <c r="A27" s="317" t="s">
        <v>272</v>
      </c>
      <c r="B27" s="391"/>
      <c r="C27" s="391"/>
      <c r="D27" s="391"/>
      <c r="E27" s="391"/>
      <c r="F27" s="391"/>
      <c r="G27" s="391"/>
      <c r="H27" s="391"/>
      <c r="I27" s="391"/>
      <c r="J27" s="392"/>
    </row>
    <row r="28" spans="1:10" ht="12" customHeight="1" x14ac:dyDescent="0.2">
      <c r="A28" s="318" t="s">
        <v>273</v>
      </c>
      <c r="B28" s="396"/>
      <c r="C28" s="396"/>
      <c r="D28" s="396"/>
      <c r="E28" s="396"/>
      <c r="F28" s="396"/>
      <c r="G28" s="396"/>
      <c r="H28" s="396"/>
      <c r="I28" s="396"/>
      <c r="J28" s="397"/>
    </row>
    <row r="29" spans="1:10" ht="12" customHeight="1" x14ac:dyDescent="0.2">
      <c r="A29" s="1238" t="s">
        <v>285</v>
      </c>
      <c r="B29" s="395">
        <v>1141</v>
      </c>
      <c r="C29" s="391">
        <v>583</v>
      </c>
      <c r="D29" s="391">
        <v>558</v>
      </c>
      <c r="E29" s="395">
        <v>935</v>
      </c>
      <c r="F29" s="391">
        <v>526</v>
      </c>
      <c r="G29" s="391">
        <v>409</v>
      </c>
      <c r="H29" s="391">
        <v>206</v>
      </c>
      <c r="I29" s="391">
        <v>300</v>
      </c>
      <c r="J29" s="392">
        <v>-94</v>
      </c>
    </row>
    <row r="30" spans="1:10" ht="12" customHeight="1" x14ac:dyDescent="0.2">
      <c r="A30" s="1238" t="s">
        <v>286</v>
      </c>
      <c r="B30" s="391">
        <v>595</v>
      </c>
      <c r="C30" s="391">
        <v>330</v>
      </c>
      <c r="D30" s="391">
        <v>265</v>
      </c>
      <c r="E30" s="391">
        <v>715</v>
      </c>
      <c r="F30" s="391">
        <v>457</v>
      </c>
      <c r="G30" s="391">
        <v>258</v>
      </c>
      <c r="H30" s="391">
        <v>-120</v>
      </c>
      <c r="I30" s="391">
        <v>-90</v>
      </c>
      <c r="J30" s="392">
        <v>-30</v>
      </c>
    </row>
    <row r="31" spans="1:10" ht="12" customHeight="1" x14ac:dyDescent="0.2">
      <c r="A31" s="1238" t="s">
        <v>287</v>
      </c>
      <c r="B31" s="391">
        <v>221</v>
      </c>
      <c r="C31" s="391">
        <v>82</v>
      </c>
      <c r="D31" s="391">
        <v>139</v>
      </c>
      <c r="E31" s="391">
        <v>380</v>
      </c>
      <c r="F31" s="391">
        <v>258</v>
      </c>
      <c r="G31" s="391">
        <v>122</v>
      </c>
      <c r="H31" s="391">
        <v>-159</v>
      </c>
      <c r="I31" s="391">
        <v>-1</v>
      </c>
      <c r="J31" s="392">
        <v>-158</v>
      </c>
    </row>
    <row r="32" spans="1:10" ht="12" customHeight="1" x14ac:dyDescent="0.2">
      <c r="A32" s="1238" t="s">
        <v>288</v>
      </c>
      <c r="B32" s="391">
        <v>398</v>
      </c>
      <c r="C32" s="391">
        <v>152</v>
      </c>
      <c r="D32" s="391">
        <v>246</v>
      </c>
      <c r="E32" s="391">
        <v>473</v>
      </c>
      <c r="F32" s="391">
        <v>323</v>
      </c>
      <c r="G32" s="391">
        <v>150</v>
      </c>
      <c r="H32" s="391">
        <v>-75</v>
      </c>
      <c r="I32" s="391">
        <v>17</v>
      </c>
      <c r="J32" s="392">
        <v>-92</v>
      </c>
    </row>
    <row r="33" spans="1:10" ht="12" customHeight="1" x14ac:dyDescent="0.2">
      <c r="A33" s="1238" t="s">
        <v>289</v>
      </c>
      <c r="B33" s="391">
        <v>537</v>
      </c>
      <c r="C33" s="391">
        <v>279</v>
      </c>
      <c r="D33" s="391">
        <v>258</v>
      </c>
      <c r="E33" s="391">
        <v>843</v>
      </c>
      <c r="F33" s="391">
        <v>526</v>
      </c>
      <c r="G33" s="391">
        <v>317</v>
      </c>
      <c r="H33" s="391">
        <v>-306</v>
      </c>
      <c r="I33" s="391">
        <v>-164</v>
      </c>
      <c r="J33" s="392">
        <v>-142</v>
      </c>
    </row>
    <row r="34" spans="1:10" ht="12" customHeight="1" x14ac:dyDescent="0.2">
      <c r="A34" s="1238" t="s">
        <v>290</v>
      </c>
      <c r="B34" s="391">
        <v>224</v>
      </c>
      <c r="C34" s="391">
        <v>102</v>
      </c>
      <c r="D34" s="391">
        <v>122</v>
      </c>
      <c r="E34" s="391">
        <v>370</v>
      </c>
      <c r="F34" s="391">
        <v>247</v>
      </c>
      <c r="G34" s="391">
        <v>123</v>
      </c>
      <c r="H34" s="391">
        <v>-146</v>
      </c>
      <c r="I34" s="391">
        <v>-59</v>
      </c>
      <c r="J34" s="392">
        <v>-87</v>
      </c>
    </row>
    <row r="35" spans="1:10" ht="6" customHeight="1" x14ac:dyDescent="0.2">
      <c r="A35" s="319"/>
      <c r="B35" s="388"/>
      <c r="C35" s="388"/>
      <c r="D35" s="388"/>
      <c r="E35" s="388"/>
      <c r="F35" s="388"/>
      <c r="G35" s="388"/>
      <c r="H35" s="388"/>
      <c r="I35" s="388"/>
      <c r="J35" s="394"/>
    </row>
    <row r="36" spans="1:10" ht="12" customHeight="1" x14ac:dyDescent="0.2">
      <c r="A36" s="1224" t="s">
        <v>291</v>
      </c>
      <c r="B36" s="387">
        <v>6933</v>
      </c>
      <c r="C36" s="387">
        <v>3821</v>
      </c>
      <c r="D36" s="387">
        <v>3112</v>
      </c>
      <c r="E36" s="387">
        <v>7603</v>
      </c>
      <c r="F36" s="387">
        <v>4220</v>
      </c>
      <c r="G36" s="387">
        <v>3383</v>
      </c>
      <c r="H36" s="388">
        <v>-670</v>
      </c>
      <c r="I36" s="387">
        <v>-698</v>
      </c>
      <c r="J36" s="394">
        <v>28</v>
      </c>
    </row>
    <row r="37" spans="1:10" ht="12" customHeight="1" x14ac:dyDescent="0.2">
      <c r="A37" s="316" t="s">
        <v>271</v>
      </c>
      <c r="B37" s="391"/>
      <c r="C37" s="391"/>
      <c r="D37" s="391"/>
      <c r="E37" s="391"/>
      <c r="F37" s="391"/>
      <c r="G37" s="391"/>
      <c r="H37" s="391"/>
      <c r="I37" s="391"/>
      <c r="J37" s="392"/>
    </row>
    <row r="38" spans="1:10" ht="12" customHeight="1" x14ac:dyDescent="0.2">
      <c r="A38" s="317" t="s">
        <v>272</v>
      </c>
      <c r="B38" s="391"/>
      <c r="C38" s="391"/>
      <c r="D38" s="391"/>
      <c r="E38" s="391"/>
      <c r="F38" s="391"/>
      <c r="G38" s="391"/>
      <c r="H38" s="391"/>
      <c r="I38" s="391"/>
      <c r="J38" s="392"/>
    </row>
    <row r="39" spans="1:10" ht="12" customHeight="1" x14ac:dyDescent="0.2">
      <c r="A39" s="318" t="s">
        <v>273</v>
      </c>
      <c r="B39" s="391"/>
      <c r="C39" s="391"/>
      <c r="D39" s="391"/>
      <c r="E39" s="391"/>
      <c r="F39" s="391"/>
      <c r="G39" s="391"/>
      <c r="H39" s="391"/>
      <c r="I39" s="391"/>
      <c r="J39" s="392"/>
    </row>
    <row r="40" spans="1:10" ht="12" customHeight="1" x14ac:dyDescent="0.2">
      <c r="A40" s="1238" t="s">
        <v>292</v>
      </c>
      <c r="B40" s="391">
        <v>526</v>
      </c>
      <c r="C40" s="391">
        <v>254</v>
      </c>
      <c r="D40" s="391">
        <v>272</v>
      </c>
      <c r="E40" s="395">
        <v>878</v>
      </c>
      <c r="F40" s="391">
        <v>498</v>
      </c>
      <c r="G40" s="391">
        <v>380</v>
      </c>
      <c r="H40" s="391">
        <v>-352</v>
      </c>
      <c r="I40" s="391">
        <v>-229</v>
      </c>
      <c r="J40" s="392">
        <v>-123</v>
      </c>
    </row>
    <row r="41" spans="1:10" ht="12" customHeight="1" x14ac:dyDescent="0.2">
      <c r="A41" s="1238" t="s">
        <v>293</v>
      </c>
      <c r="B41" s="391">
        <v>529</v>
      </c>
      <c r="C41" s="391">
        <v>231</v>
      </c>
      <c r="D41" s="391">
        <v>298</v>
      </c>
      <c r="E41" s="391">
        <v>874</v>
      </c>
      <c r="F41" s="391">
        <v>583</v>
      </c>
      <c r="G41" s="391">
        <v>291</v>
      </c>
      <c r="H41" s="391">
        <v>-345</v>
      </c>
      <c r="I41" s="391">
        <v>-139</v>
      </c>
      <c r="J41" s="392">
        <v>-206</v>
      </c>
    </row>
    <row r="42" spans="1:10" ht="12" customHeight="1" x14ac:dyDescent="0.2">
      <c r="A42" s="1238" t="s">
        <v>294</v>
      </c>
      <c r="B42" s="391">
        <v>385</v>
      </c>
      <c r="C42" s="391">
        <v>206</v>
      </c>
      <c r="D42" s="391">
        <v>179</v>
      </c>
      <c r="E42" s="391">
        <v>516</v>
      </c>
      <c r="F42" s="391">
        <v>317</v>
      </c>
      <c r="G42" s="391">
        <v>199</v>
      </c>
      <c r="H42" s="391">
        <v>-131</v>
      </c>
      <c r="I42" s="391">
        <v>-105</v>
      </c>
      <c r="J42" s="392">
        <v>-26</v>
      </c>
    </row>
    <row r="43" spans="1:10" ht="12" customHeight="1" x14ac:dyDescent="0.2">
      <c r="A43" s="1238" t="s">
        <v>295</v>
      </c>
      <c r="B43" s="391">
        <v>505</v>
      </c>
      <c r="C43" s="391">
        <v>257</v>
      </c>
      <c r="D43" s="391">
        <v>248</v>
      </c>
      <c r="E43" s="391">
        <v>607</v>
      </c>
      <c r="F43" s="391">
        <v>387</v>
      </c>
      <c r="G43" s="391">
        <v>220</v>
      </c>
      <c r="H43" s="391">
        <v>-102</v>
      </c>
      <c r="I43" s="391">
        <v>-50</v>
      </c>
      <c r="J43" s="392">
        <v>-52</v>
      </c>
    </row>
    <row r="44" spans="1:10" ht="12" customHeight="1" x14ac:dyDescent="0.2">
      <c r="A44" s="1238" t="s">
        <v>296</v>
      </c>
      <c r="B44" s="391">
        <v>258</v>
      </c>
      <c r="C44" s="391">
        <v>130</v>
      </c>
      <c r="D44" s="391">
        <v>128</v>
      </c>
      <c r="E44" s="391">
        <v>443</v>
      </c>
      <c r="F44" s="391">
        <v>252</v>
      </c>
      <c r="G44" s="391">
        <v>191</v>
      </c>
      <c r="H44" s="391">
        <v>-185</v>
      </c>
      <c r="I44" s="391">
        <v>-122</v>
      </c>
      <c r="J44" s="392">
        <v>-63</v>
      </c>
    </row>
    <row r="45" spans="1:10" ht="12" customHeight="1" x14ac:dyDescent="0.2">
      <c r="A45" s="1238" t="s">
        <v>297</v>
      </c>
      <c r="B45" s="395">
        <v>2209</v>
      </c>
      <c r="C45" s="395">
        <v>1492</v>
      </c>
      <c r="D45" s="391">
        <v>717</v>
      </c>
      <c r="E45" s="395">
        <v>1625</v>
      </c>
      <c r="F45" s="395">
        <v>1103</v>
      </c>
      <c r="G45" s="391">
        <v>522</v>
      </c>
      <c r="H45" s="391">
        <v>584</v>
      </c>
      <c r="I45" s="391">
        <v>-3</v>
      </c>
      <c r="J45" s="392">
        <v>587</v>
      </c>
    </row>
    <row r="46" spans="1:10" ht="12" customHeight="1" x14ac:dyDescent="0.2">
      <c r="A46" s="1238" t="s">
        <v>298</v>
      </c>
      <c r="B46" s="391">
        <v>731</v>
      </c>
      <c r="C46" s="391">
        <v>364</v>
      </c>
      <c r="D46" s="391">
        <v>367</v>
      </c>
      <c r="E46" s="395">
        <v>895</v>
      </c>
      <c r="F46" s="391">
        <v>433</v>
      </c>
      <c r="G46" s="391">
        <v>462</v>
      </c>
      <c r="H46" s="391">
        <v>-164</v>
      </c>
      <c r="I46" s="391">
        <v>-75</v>
      </c>
      <c r="J46" s="392">
        <v>-89</v>
      </c>
    </row>
    <row r="47" spans="1:10" ht="12" customHeight="1" x14ac:dyDescent="0.2">
      <c r="A47" s="308" t="s">
        <v>386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0" ht="12" customHeight="1" x14ac:dyDescent="0.2">
      <c r="A48" s="318" t="s">
        <v>282</v>
      </c>
      <c r="B48" s="391"/>
      <c r="C48" s="391"/>
      <c r="D48" s="391"/>
      <c r="E48" s="391"/>
      <c r="F48" s="391"/>
      <c r="G48" s="391"/>
      <c r="H48" s="391"/>
      <c r="I48" s="391"/>
      <c r="J48" s="392"/>
    </row>
    <row r="49" spans="1:10" ht="12" customHeight="1" x14ac:dyDescent="0.2">
      <c r="A49" s="1238" t="s">
        <v>299</v>
      </c>
      <c r="B49" s="395">
        <v>1790</v>
      </c>
      <c r="C49" s="395">
        <v>887</v>
      </c>
      <c r="D49" s="391">
        <v>903</v>
      </c>
      <c r="E49" s="395">
        <v>1765</v>
      </c>
      <c r="F49" s="391">
        <v>647</v>
      </c>
      <c r="G49" s="395">
        <v>1118</v>
      </c>
      <c r="H49" s="391">
        <v>25</v>
      </c>
      <c r="I49" s="391">
        <v>25</v>
      </c>
      <c r="J49" s="767" t="s">
        <v>1010</v>
      </c>
    </row>
  </sheetData>
  <mergeCells count="6">
    <mergeCell ref="H3:J3"/>
    <mergeCell ref="H4:J4"/>
    <mergeCell ref="B3:D3"/>
    <mergeCell ref="B4:D4"/>
    <mergeCell ref="E3:G3"/>
    <mergeCell ref="E4:G4"/>
  </mergeCells>
  <phoneticPr fontId="27" type="noConversion"/>
  <hyperlinks>
    <hyperlink ref="J1:J2" location="'Spis tablic List of tables'!B161" display="Powrót do spisu tablic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8" width="18" customWidth="1"/>
  </cols>
  <sheetData>
    <row r="1" spans="1:8" ht="15" customHeight="1" x14ac:dyDescent="0.2">
      <c r="A1" s="435" t="s">
        <v>1458</v>
      </c>
      <c r="B1" s="435"/>
      <c r="C1" s="435"/>
      <c r="D1" s="435"/>
      <c r="E1" s="435"/>
      <c r="F1" s="435"/>
      <c r="H1" s="1279" t="s">
        <v>42</v>
      </c>
    </row>
    <row r="2" spans="1:8" ht="15" customHeight="1" x14ac:dyDescent="0.2">
      <c r="A2" s="461" t="s">
        <v>1459</v>
      </c>
      <c r="B2" s="461"/>
      <c r="C2" s="461"/>
      <c r="D2" s="461"/>
      <c r="E2" s="461"/>
      <c r="F2" s="461"/>
      <c r="H2" s="1280" t="s">
        <v>43</v>
      </c>
    </row>
    <row r="3" spans="1:8" ht="15" customHeight="1" x14ac:dyDescent="0.2">
      <c r="A3" s="35"/>
      <c r="B3" s="1367" t="s">
        <v>1326</v>
      </c>
      <c r="C3" s="1548"/>
      <c r="D3" s="1369"/>
      <c r="E3" s="1367" t="s">
        <v>1327</v>
      </c>
      <c r="F3" s="1548"/>
      <c r="G3" s="1369"/>
      <c r="H3" s="31"/>
    </row>
    <row r="4" spans="1:8" ht="15" customHeight="1" x14ac:dyDescent="0.2">
      <c r="A4" s="93" t="s">
        <v>106</v>
      </c>
      <c r="B4" s="1370" t="s">
        <v>1328</v>
      </c>
      <c r="C4" s="1551"/>
      <c r="D4" s="1372"/>
      <c r="E4" s="1370" t="s">
        <v>1329</v>
      </c>
      <c r="F4" s="1551"/>
      <c r="G4" s="1372"/>
      <c r="H4" s="950" t="s">
        <v>948</v>
      </c>
    </row>
    <row r="5" spans="1:8" ht="15" customHeight="1" x14ac:dyDescent="0.2">
      <c r="A5" s="94" t="s">
        <v>107</v>
      </c>
      <c r="B5" s="92" t="s">
        <v>74</v>
      </c>
      <c r="C5" s="92" t="s">
        <v>134</v>
      </c>
      <c r="D5" s="92" t="s">
        <v>129</v>
      </c>
      <c r="E5" s="92" t="s">
        <v>74</v>
      </c>
      <c r="F5" s="92" t="s">
        <v>134</v>
      </c>
      <c r="G5" s="92" t="s">
        <v>129</v>
      </c>
      <c r="H5" s="953" t="s">
        <v>949</v>
      </c>
    </row>
    <row r="6" spans="1:8" ht="15" customHeight="1" x14ac:dyDescent="0.2">
      <c r="A6" s="30"/>
      <c r="B6" s="827" t="s">
        <v>75</v>
      </c>
      <c r="C6" s="827" t="s">
        <v>135</v>
      </c>
      <c r="D6" s="827" t="s">
        <v>124</v>
      </c>
      <c r="E6" s="827" t="s">
        <v>75</v>
      </c>
      <c r="F6" s="827" t="s">
        <v>135</v>
      </c>
      <c r="G6" s="827" t="s">
        <v>124</v>
      </c>
      <c r="H6" s="1040"/>
    </row>
    <row r="7" spans="1:8" ht="12" x14ac:dyDescent="0.2">
      <c r="A7" s="192"/>
      <c r="B7" s="192"/>
      <c r="C7" s="125"/>
      <c r="D7" s="125"/>
      <c r="E7" s="125"/>
      <c r="F7" s="125"/>
      <c r="G7" s="125"/>
      <c r="H7" s="1110"/>
    </row>
    <row r="8" spans="1:8" ht="12" x14ac:dyDescent="0.2">
      <c r="A8" s="1179" t="s">
        <v>268</v>
      </c>
      <c r="B8" s="1036">
        <v>435</v>
      </c>
      <c r="C8" s="1036">
        <v>249</v>
      </c>
      <c r="D8" s="1036">
        <v>186</v>
      </c>
      <c r="E8" s="1036">
        <v>706</v>
      </c>
      <c r="F8" s="1036">
        <v>374</v>
      </c>
      <c r="G8" s="1036">
        <v>332</v>
      </c>
      <c r="H8" s="540">
        <v>-271</v>
      </c>
    </row>
    <row r="9" spans="1:8" ht="12" x14ac:dyDescent="0.2">
      <c r="A9" s="16" t="s">
        <v>269</v>
      </c>
      <c r="B9" s="1036"/>
      <c r="C9" s="1036"/>
      <c r="D9" s="1036"/>
      <c r="E9" s="1036"/>
      <c r="F9" s="1036"/>
      <c r="G9" s="1036"/>
      <c r="H9" s="540"/>
    </row>
    <row r="10" spans="1:8" ht="12" x14ac:dyDescent="0.2">
      <c r="A10" s="81"/>
      <c r="B10" s="1036"/>
      <c r="C10" s="1036"/>
      <c r="D10" s="1036"/>
      <c r="E10" s="1036"/>
      <c r="F10" s="1036"/>
      <c r="G10" s="1036"/>
      <c r="H10" s="540"/>
    </row>
    <row r="11" spans="1:8" ht="12" x14ac:dyDescent="0.2">
      <c r="A11" s="1179" t="s">
        <v>270</v>
      </c>
      <c r="B11" s="1036">
        <v>112</v>
      </c>
      <c r="C11" s="1036">
        <v>63</v>
      </c>
      <c r="D11" s="1036">
        <v>49</v>
      </c>
      <c r="E11" s="1036">
        <v>289</v>
      </c>
      <c r="F11" s="1036">
        <v>161</v>
      </c>
      <c r="G11" s="1036">
        <v>128</v>
      </c>
      <c r="H11" s="540">
        <v>-177</v>
      </c>
    </row>
    <row r="12" spans="1:8" ht="12" x14ac:dyDescent="0.2">
      <c r="A12" s="16" t="s">
        <v>271</v>
      </c>
      <c r="B12" s="764"/>
      <c r="C12" s="764"/>
      <c r="D12" s="764"/>
      <c r="E12" s="764"/>
      <c r="F12" s="764"/>
      <c r="G12" s="764"/>
      <c r="H12" s="354"/>
    </row>
    <row r="13" spans="1:8" ht="12" x14ac:dyDescent="0.2">
      <c r="A13" s="81" t="s">
        <v>272</v>
      </c>
      <c r="B13" s="764"/>
      <c r="C13" s="764"/>
      <c r="D13" s="764"/>
      <c r="E13" s="764"/>
      <c r="F13" s="764"/>
      <c r="G13" s="764"/>
      <c r="H13" s="354"/>
    </row>
    <row r="14" spans="1:8" ht="12" x14ac:dyDescent="0.2">
      <c r="A14" s="82" t="s">
        <v>273</v>
      </c>
      <c r="B14" s="764"/>
      <c r="C14" s="764"/>
      <c r="D14" s="764"/>
      <c r="E14" s="764"/>
      <c r="F14" s="764"/>
      <c r="G14" s="764"/>
      <c r="H14" s="354"/>
    </row>
    <row r="15" spans="1:8" ht="12" x14ac:dyDescent="0.2">
      <c r="A15" s="1180" t="s">
        <v>274</v>
      </c>
      <c r="B15" s="764">
        <v>12</v>
      </c>
      <c r="C15" s="764">
        <v>9</v>
      </c>
      <c r="D15" s="764">
        <v>3</v>
      </c>
      <c r="E15" s="764">
        <v>10</v>
      </c>
      <c r="F15" s="764">
        <v>6</v>
      </c>
      <c r="G15" s="764">
        <v>4</v>
      </c>
      <c r="H15" s="354">
        <v>2</v>
      </c>
    </row>
    <row r="16" spans="1:8" ht="12" x14ac:dyDescent="0.2">
      <c r="A16" s="1180" t="s">
        <v>275</v>
      </c>
      <c r="B16" s="764">
        <v>11</v>
      </c>
      <c r="C16" s="764">
        <v>8</v>
      </c>
      <c r="D16" s="764">
        <v>3</v>
      </c>
      <c r="E16" s="764">
        <v>9</v>
      </c>
      <c r="F16" s="764">
        <v>6</v>
      </c>
      <c r="G16" s="764">
        <v>3</v>
      </c>
      <c r="H16" s="354">
        <v>2</v>
      </c>
    </row>
    <row r="17" spans="1:8" ht="12" x14ac:dyDescent="0.2">
      <c r="A17" s="1180" t="s">
        <v>276</v>
      </c>
      <c r="B17" s="764">
        <v>12</v>
      </c>
      <c r="C17" s="764">
        <v>6</v>
      </c>
      <c r="D17" s="764">
        <v>6</v>
      </c>
      <c r="E17" s="764">
        <v>41</v>
      </c>
      <c r="F17" s="764">
        <v>20</v>
      </c>
      <c r="G17" s="764">
        <v>21</v>
      </c>
      <c r="H17" s="354">
        <v>-29</v>
      </c>
    </row>
    <row r="18" spans="1:8" ht="12" x14ac:dyDescent="0.2">
      <c r="A18" s="1180" t="s">
        <v>277</v>
      </c>
      <c r="B18" s="764">
        <v>22</v>
      </c>
      <c r="C18" s="764">
        <v>12</v>
      </c>
      <c r="D18" s="764">
        <v>10</v>
      </c>
      <c r="E18" s="764">
        <v>11</v>
      </c>
      <c r="F18" s="764">
        <v>5</v>
      </c>
      <c r="G18" s="764">
        <v>6</v>
      </c>
      <c r="H18" s="354">
        <v>11</v>
      </c>
    </row>
    <row r="19" spans="1:8" ht="12" x14ac:dyDescent="0.2">
      <c r="A19" s="1180" t="s">
        <v>278</v>
      </c>
      <c r="B19" s="764">
        <v>10</v>
      </c>
      <c r="C19" s="764">
        <v>6</v>
      </c>
      <c r="D19" s="764">
        <v>4</v>
      </c>
      <c r="E19" s="764">
        <v>3</v>
      </c>
      <c r="F19" s="764">
        <v>3</v>
      </c>
      <c r="G19" s="764" t="s">
        <v>1010</v>
      </c>
      <c r="H19" s="354">
        <v>7</v>
      </c>
    </row>
    <row r="20" spans="1:8" ht="12" x14ac:dyDescent="0.2">
      <c r="A20" s="1180" t="s">
        <v>279</v>
      </c>
      <c r="B20" s="764">
        <v>16</v>
      </c>
      <c r="C20" s="764">
        <v>6</v>
      </c>
      <c r="D20" s="764">
        <v>10</v>
      </c>
      <c r="E20" s="764">
        <v>172</v>
      </c>
      <c r="F20" s="764">
        <v>89</v>
      </c>
      <c r="G20" s="764">
        <v>83</v>
      </c>
      <c r="H20" s="354">
        <v>-156</v>
      </c>
    </row>
    <row r="21" spans="1:8" ht="12" x14ac:dyDescent="0.2">
      <c r="A21" s="81" t="s">
        <v>386</v>
      </c>
      <c r="B21" s="1036"/>
      <c r="C21" s="1036"/>
      <c r="D21" s="1036"/>
      <c r="E21" s="1036"/>
      <c r="F21" s="1036"/>
      <c r="G21" s="1036"/>
      <c r="H21" s="540"/>
    </row>
    <row r="22" spans="1:8" ht="12" x14ac:dyDescent="0.2">
      <c r="A22" s="82" t="s">
        <v>282</v>
      </c>
      <c r="B22" s="1036"/>
      <c r="C22" s="1036"/>
      <c r="D22" s="1036"/>
      <c r="E22" s="1036"/>
      <c r="F22" s="1036"/>
      <c r="G22" s="1036"/>
      <c r="H22" s="540"/>
    </row>
    <row r="23" spans="1:8" ht="12" x14ac:dyDescent="0.2">
      <c r="A23" s="1180" t="s">
        <v>283</v>
      </c>
      <c r="B23" s="764">
        <v>29</v>
      </c>
      <c r="C23" s="764">
        <v>16</v>
      </c>
      <c r="D23" s="764">
        <v>13</v>
      </c>
      <c r="E23" s="764">
        <v>43</v>
      </c>
      <c r="F23" s="764">
        <v>32</v>
      </c>
      <c r="G23" s="764">
        <v>11</v>
      </c>
      <c r="H23" s="354">
        <v>-14</v>
      </c>
    </row>
    <row r="24" spans="1:8" ht="12" x14ac:dyDescent="0.2">
      <c r="A24" s="81"/>
      <c r="B24" s="764"/>
      <c r="C24" s="764"/>
      <c r="D24" s="764"/>
      <c r="E24" s="764"/>
      <c r="F24" s="764"/>
      <c r="G24" s="764"/>
      <c r="H24" s="354"/>
    </row>
    <row r="25" spans="1:8" ht="12" x14ac:dyDescent="0.2">
      <c r="A25" s="1179" t="s">
        <v>284</v>
      </c>
      <c r="B25" s="1036">
        <v>155</v>
      </c>
      <c r="C25" s="1036">
        <v>88</v>
      </c>
      <c r="D25" s="1036">
        <v>67</v>
      </c>
      <c r="E25" s="1036">
        <v>117</v>
      </c>
      <c r="F25" s="1036">
        <v>54</v>
      </c>
      <c r="G25" s="1036">
        <v>63</v>
      </c>
      <c r="H25" s="540">
        <v>38</v>
      </c>
    </row>
    <row r="26" spans="1:8" ht="12" x14ac:dyDescent="0.2">
      <c r="A26" s="16" t="s">
        <v>271</v>
      </c>
      <c r="B26" s="1091"/>
      <c r="C26" s="1091"/>
      <c r="D26" s="1091"/>
      <c r="E26" s="1091"/>
      <c r="F26" s="1091"/>
      <c r="G26" s="1091"/>
      <c r="H26" s="1092"/>
    </row>
    <row r="27" spans="1:8" ht="12" x14ac:dyDescent="0.2">
      <c r="A27" s="81" t="s">
        <v>272</v>
      </c>
      <c r="B27" s="1036"/>
      <c r="C27" s="1036"/>
      <c r="D27" s="1036"/>
      <c r="E27" s="1036"/>
      <c r="F27" s="1036"/>
      <c r="G27" s="1036"/>
      <c r="H27" s="540"/>
    </row>
    <row r="28" spans="1:8" ht="12" x14ac:dyDescent="0.2">
      <c r="A28" s="82" t="s">
        <v>273</v>
      </c>
      <c r="B28" s="1091"/>
      <c r="C28" s="1091"/>
      <c r="D28" s="1091"/>
      <c r="E28" s="1091"/>
      <c r="F28" s="1091"/>
      <c r="G28" s="1091"/>
      <c r="H28" s="1092"/>
    </row>
    <row r="29" spans="1:8" ht="12" customHeight="1" x14ac:dyDescent="0.2">
      <c r="A29" s="1180" t="s">
        <v>285</v>
      </c>
      <c r="B29" s="764">
        <v>78</v>
      </c>
      <c r="C29" s="764">
        <v>42</v>
      </c>
      <c r="D29" s="764">
        <v>36</v>
      </c>
      <c r="E29" s="764">
        <v>48</v>
      </c>
      <c r="F29" s="764">
        <v>25</v>
      </c>
      <c r="G29" s="764">
        <v>23</v>
      </c>
      <c r="H29" s="354">
        <v>30</v>
      </c>
    </row>
    <row r="30" spans="1:8" ht="12" x14ac:dyDescent="0.2">
      <c r="A30" s="1180" t="s">
        <v>286</v>
      </c>
      <c r="B30" s="764">
        <v>24</v>
      </c>
      <c r="C30" s="764">
        <v>17</v>
      </c>
      <c r="D30" s="764">
        <v>7</v>
      </c>
      <c r="E30" s="764">
        <v>6</v>
      </c>
      <c r="F30" s="764">
        <v>1</v>
      </c>
      <c r="G30" s="764">
        <v>5</v>
      </c>
      <c r="H30" s="354">
        <v>18</v>
      </c>
    </row>
    <row r="31" spans="1:8" ht="12" x14ac:dyDescent="0.2">
      <c r="A31" s="1180" t="s">
        <v>287</v>
      </c>
      <c r="B31" s="764">
        <v>3</v>
      </c>
      <c r="C31" s="764">
        <v>1</v>
      </c>
      <c r="D31" s="764">
        <v>2</v>
      </c>
      <c r="E31" s="764">
        <v>2</v>
      </c>
      <c r="F31" s="764">
        <v>2</v>
      </c>
      <c r="G31" s="764" t="s">
        <v>1010</v>
      </c>
      <c r="H31" s="354">
        <v>1</v>
      </c>
    </row>
    <row r="32" spans="1:8" ht="12" x14ac:dyDescent="0.2">
      <c r="A32" s="1180" t="s">
        <v>288</v>
      </c>
      <c r="B32" s="764">
        <v>7</v>
      </c>
      <c r="C32" s="764">
        <v>4</v>
      </c>
      <c r="D32" s="764">
        <v>3</v>
      </c>
      <c r="E32" s="764">
        <v>11</v>
      </c>
      <c r="F32" s="764">
        <v>4</v>
      </c>
      <c r="G32" s="764">
        <v>7</v>
      </c>
      <c r="H32" s="354">
        <v>-4</v>
      </c>
    </row>
    <row r="33" spans="1:8" ht="12" customHeight="1" x14ac:dyDescent="0.2">
      <c r="A33" s="1180" t="s">
        <v>289</v>
      </c>
      <c r="B33" s="764">
        <v>33</v>
      </c>
      <c r="C33" s="764">
        <v>18</v>
      </c>
      <c r="D33" s="764">
        <v>15</v>
      </c>
      <c r="E33" s="764">
        <v>43</v>
      </c>
      <c r="F33" s="764">
        <v>18</v>
      </c>
      <c r="G33" s="764">
        <v>25</v>
      </c>
      <c r="H33" s="354">
        <v>-10</v>
      </c>
    </row>
    <row r="34" spans="1:8" ht="12" x14ac:dyDescent="0.2">
      <c r="A34" s="1180" t="s">
        <v>290</v>
      </c>
      <c r="B34" s="764">
        <v>10</v>
      </c>
      <c r="C34" s="764">
        <v>6</v>
      </c>
      <c r="D34" s="764">
        <v>4</v>
      </c>
      <c r="E34" s="764">
        <v>7</v>
      </c>
      <c r="F34" s="764">
        <v>4</v>
      </c>
      <c r="G34" s="764">
        <v>3</v>
      </c>
      <c r="H34" s="354">
        <v>3</v>
      </c>
    </row>
    <row r="35" spans="1:8" ht="12" x14ac:dyDescent="0.2">
      <c r="A35" s="80"/>
      <c r="B35" s="1036"/>
      <c r="C35" s="1036"/>
      <c r="D35" s="1036"/>
      <c r="E35" s="1036"/>
      <c r="F35" s="1036"/>
      <c r="G35" s="1036"/>
      <c r="H35" s="540"/>
    </row>
    <row r="36" spans="1:8" ht="12" x14ac:dyDescent="0.2">
      <c r="A36" s="1179" t="s">
        <v>291</v>
      </c>
      <c r="B36" s="1036">
        <v>168</v>
      </c>
      <c r="C36" s="1036">
        <v>98</v>
      </c>
      <c r="D36" s="1036">
        <v>70</v>
      </c>
      <c r="E36" s="1036">
        <v>300</v>
      </c>
      <c r="F36" s="1036">
        <v>159</v>
      </c>
      <c r="G36" s="1036">
        <v>141</v>
      </c>
      <c r="H36" s="540">
        <v>-132</v>
      </c>
    </row>
    <row r="37" spans="1:8" ht="12" x14ac:dyDescent="0.2">
      <c r="A37" s="16" t="s">
        <v>271</v>
      </c>
      <c r="B37" s="764"/>
      <c r="C37" s="764"/>
      <c r="D37" s="764"/>
      <c r="E37" s="764"/>
      <c r="F37" s="764"/>
      <c r="G37" s="764"/>
      <c r="H37" s="354"/>
    </row>
    <row r="38" spans="1:8" ht="12" x14ac:dyDescent="0.2">
      <c r="A38" s="81" t="s">
        <v>272</v>
      </c>
      <c r="B38" s="764"/>
      <c r="C38" s="764"/>
      <c r="D38" s="764"/>
      <c r="E38" s="764"/>
      <c r="F38" s="764"/>
      <c r="G38" s="764"/>
      <c r="H38" s="354"/>
    </row>
    <row r="39" spans="1:8" ht="12" x14ac:dyDescent="0.2">
      <c r="A39" s="82" t="s">
        <v>273</v>
      </c>
      <c r="B39" s="764"/>
      <c r="C39" s="764"/>
      <c r="D39" s="764"/>
      <c r="E39" s="764"/>
      <c r="F39" s="764"/>
      <c r="G39" s="764"/>
      <c r="H39" s="354"/>
    </row>
    <row r="40" spans="1:8" ht="12" x14ac:dyDescent="0.2">
      <c r="A40" s="1180" t="s">
        <v>292</v>
      </c>
      <c r="B40" s="764">
        <v>21</v>
      </c>
      <c r="C40" s="764">
        <v>12</v>
      </c>
      <c r="D40" s="764">
        <v>9</v>
      </c>
      <c r="E40" s="764">
        <v>39</v>
      </c>
      <c r="F40" s="764">
        <v>17</v>
      </c>
      <c r="G40" s="764">
        <v>22</v>
      </c>
      <c r="H40" s="354">
        <v>-18</v>
      </c>
    </row>
    <row r="41" spans="1:8" ht="12" x14ac:dyDescent="0.2">
      <c r="A41" s="1180" t="s">
        <v>293</v>
      </c>
      <c r="B41" s="764">
        <v>16</v>
      </c>
      <c r="C41" s="764">
        <v>8</v>
      </c>
      <c r="D41" s="764">
        <v>8</v>
      </c>
      <c r="E41" s="764">
        <v>17</v>
      </c>
      <c r="F41" s="764">
        <v>9</v>
      </c>
      <c r="G41" s="764">
        <v>8</v>
      </c>
      <c r="H41" s="354">
        <v>-1</v>
      </c>
    </row>
    <row r="42" spans="1:8" ht="12" x14ac:dyDescent="0.2">
      <c r="A42" s="1180" t="s">
        <v>294</v>
      </c>
      <c r="B42" s="764">
        <v>11</v>
      </c>
      <c r="C42" s="764">
        <v>8</v>
      </c>
      <c r="D42" s="764">
        <v>3</v>
      </c>
      <c r="E42" s="764">
        <v>19</v>
      </c>
      <c r="F42" s="764">
        <v>7</v>
      </c>
      <c r="G42" s="764">
        <v>12</v>
      </c>
      <c r="H42" s="354">
        <v>-8</v>
      </c>
    </row>
    <row r="43" spans="1:8" ht="12" x14ac:dyDescent="0.2">
      <c r="A43" s="1180" t="s">
        <v>295</v>
      </c>
      <c r="B43" s="764">
        <v>11</v>
      </c>
      <c r="C43" s="764">
        <v>8</v>
      </c>
      <c r="D43" s="764">
        <v>3</v>
      </c>
      <c r="E43" s="764">
        <v>40</v>
      </c>
      <c r="F43" s="764">
        <v>25</v>
      </c>
      <c r="G43" s="764">
        <v>15</v>
      </c>
      <c r="H43" s="354">
        <v>-29</v>
      </c>
    </row>
    <row r="44" spans="1:8" ht="12" x14ac:dyDescent="0.2">
      <c r="A44" s="1180" t="s">
        <v>296</v>
      </c>
      <c r="B44" s="764">
        <v>5</v>
      </c>
      <c r="C44" s="764">
        <v>4</v>
      </c>
      <c r="D44" s="764">
        <v>1</v>
      </c>
      <c r="E44" s="764">
        <v>3</v>
      </c>
      <c r="F44" s="764">
        <v>3</v>
      </c>
      <c r="G44" s="764" t="s">
        <v>1010</v>
      </c>
      <c r="H44" s="354">
        <v>2</v>
      </c>
    </row>
    <row r="45" spans="1:8" ht="12" x14ac:dyDescent="0.2">
      <c r="A45" s="1180" t="s">
        <v>297</v>
      </c>
      <c r="B45" s="764">
        <v>35</v>
      </c>
      <c r="C45" s="764">
        <v>19</v>
      </c>
      <c r="D45" s="764">
        <v>16</v>
      </c>
      <c r="E45" s="764">
        <v>75</v>
      </c>
      <c r="F45" s="764">
        <v>41</v>
      </c>
      <c r="G45" s="764">
        <v>34</v>
      </c>
      <c r="H45" s="354">
        <v>-40</v>
      </c>
    </row>
    <row r="46" spans="1:8" ht="12" x14ac:dyDescent="0.2">
      <c r="A46" s="1180" t="s">
        <v>298</v>
      </c>
      <c r="B46" s="764">
        <v>15</v>
      </c>
      <c r="C46" s="764">
        <v>7</v>
      </c>
      <c r="D46" s="764">
        <v>8</v>
      </c>
      <c r="E46" s="764">
        <v>63</v>
      </c>
      <c r="F46" s="764">
        <v>35</v>
      </c>
      <c r="G46" s="764">
        <v>28</v>
      </c>
      <c r="H46" s="354">
        <v>-48</v>
      </c>
    </row>
    <row r="47" spans="1:8" ht="12" x14ac:dyDescent="0.2">
      <c r="A47" s="81" t="s">
        <v>386</v>
      </c>
      <c r="B47" s="764"/>
      <c r="C47" s="764"/>
      <c r="D47" s="764"/>
      <c r="E47" s="764"/>
      <c r="F47" s="764"/>
      <c r="G47" s="764"/>
      <c r="H47" s="354"/>
    </row>
    <row r="48" spans="1:8" ht="12" x14ac:dyDescent="0.2">
      <c r="A48" s="82" t="s">
        <v>282</v>
      </c>
      <c r="B48" s="764"/>
      <c r="C48" s="764"/>
      <c r="D48" s="764"/>
      <c r="E48" s="764"/>
      <c r="F48" s="764"/>
      <c r="G48" s="764"/>
      <c r="H48" s="354"/>
    </row>
    <row r="49" spans="1:8" ht="12" x14ac:dyDescent="0.2">
      <c r="A49" s="1180" t="s">
        <v>299</v>
      </c>
      <c r="B49" s="764">
        <v>54</v>
      </c>
      <c r="C49" s="764">
        <v>32</v>
      </c>
      <c r="D49" s="764">
        <v>22</v>
      </c>
      <c r="E49" s="764">
        <v>44</v>
      </c>
      <c r="F49" s="764">
        <v>22</v>
      </c>
      <c r="G49" s="764">
        <v>22</v>
      </c>
      <c r="H49" s="354">
        <v>10</v>
      </c>
    </row>
  </sheetData>
  <mergeCells count="4">
    <mergeCell ref="B3:D3"/>
    <mergeCell ref="E3:G3"/>
    <mergeCell ref="B4:D4"/>
    <mergeCell ref="E4:G4"/>
  </mergeCells>
  <hyperlinks>
    <hyperlink ref="H1:H2" location="'Spis tablic List of tables'!B164" display="Powrót do spisu tablic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2"/>
  <sheetViews>
    <sheetView showGridLines="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8" width="24" customWidth="1"/>
  </cols>
  <sheetData>
    <row r="1" spans="1:8" ht="15" customHeight="1" x14ac:dyDescent="0.2">
      <c r="A1" s="435" t="s">
        <v>1380</v>
      </c>
      <c r="B1" s="435"/>
      <c r="C1" s="435"/>
      <c r="D1" s="435"/>
      <c r="E1" s="435"/>
      <c r="F1" s="435"/>
      <c r="H1" s="1279" t="s">
        <v>42</v>
      </c>
    </row>
    <row r="2" spans="1:8" ht="15" customHeight="1" x14ac:dyDescent="0.2">
      <c r="A2" s="461" t="s">
        <v>1358</v>
      </c>
      <c r="B2" s="461"/>
      <c r="C2" s="461"/>
      <c r="D2" s="461"/>
      <c r="E2" s="461"/>
      <c r="F2" s="461"/>
      <c r="H2" s="1280" t="s">
        <v>43</v>
      </c>
    </row>
    <row r="3" spans="1:8" ht="15" customHeight="1" x14ac:dyDescent="0.2">
      <c r="A3" s="35"/>
      <c r="B3" s="1547" t="s">
        <v>944</v>
      </c>
      <c r="C3" s="1369"/>
      <c r="D3" s="1547" t="s">
        <v>946</v>
      </c>
      <c r="E3" s="1369"/>
      <c r="F3" s="1547" t="s">
        <v>948</v>
      </c>
      <c r="G3" s="1368"/>
      <c r="H3" s="1368"/>
    </row>
    <row r="4" spans="1:8" ht="15" customHeight="1" x14ac:dyDescent="0.2">
      <c r="A4" s="93" t="s">
        <v>106</v>
      </c>
      <c r="B4" s="1550" t="s">
        <v>945</v>
      </c>
      <c r="C4" s="1372"/>
      <c r="D4" s="1550" t="s">
        <v>947</v>
      </c>
      <c r="E4" s="1372"/>
      <c r="F4" s="1550" t="s">
        <v>949</v>
      </c>
      <c r="G4" s="1551"/>
      <c r="H4" s="1551"/>
    </row>
    <row r="5" spans="1:8" ht="15" customHeight="1" x14ac:dyDescent="0.2">
      <c r="A5" s="94" t="s">
        <v>107</v>
      </c>
      <c r="B5" s="92" t="s">
        <v>74</v>
      </c>
      <c r="C5" s="92" t="s">
        <v>1330</v>
      </c>
      <c r="D5" s="92" t="s">
        <v>74</v>
      </c>
      <c r="E5" s="92" t="s">
        <v>1331</v>
      </c>
      <c r="F5" s="950" t="s">
        <v>74</v>
      </c>
      <c r="G5" s="92" t="s">
        <v>1332</v>
      </c>
      <c r="H5" s="1044" t="s">
        <v>1535</v>
      </c>
    </row>
    <row r="6" spans="1:8" ht="15" customHeight="1" x14ac:dyDescent="0.2">
      <c r="A6" s="30"/>
      <c r="B6" s="827" t="s">
        <v>75</v>
      </c>
      <c r="C6" s="827" t="s">
        <v>1333</v>
      </c>
      <c r="D6" s="827" t="s">
        <v>75</v>
      </c>
      <c r="E6" s="827" t="s">
        <v>1334</v>
      </c>
      <c r="F6" s="1290" t="s">
        <v>75</v>
      </c>
      <c r="G6" s="827" t="s">
        <v>70</v>
      </c>
      <c r="H6" s="1291" t="s">
        <v>1536</v>
      </c>
    </row>
    <row r="7" spans="1:8" ht="6" customHeight="1" x14ac:dyDescent="0.2">
      <c r="A7" s="81"/>
      <c r="B7" s="1042"/>
      <c r="C7" s="1042"/>
      <c r="D7" s="1042"/>
      <c r="E7" s="1042"/>
      <c r="F7" s="1111"/>
      <c r="G7" s="1111"/>
      <c r="H7" s="1112"/>
    </row>
    <row r="8" spans="1:8" ht="12" customHeight="1" x14ac:dyDescent="0.2">
      <c r="A8" s="1179" t="s">
        <v>268</v>
      </c>
      <c r="B8" s="804">
        <v>14833</v>
      </c>
      <c r="C8" s="1036">
        <v>435</v>
      </c>
      <c r="D8" s="804">
        <v>17807</v>
      </c>
      <c r="E8" s="1036">
        <v>706</v>
      </c>
      <c r="F8" s="1113">
        <v>-2974</v>
      </c>
      <c r="G8" s="1114">
        <v>-271</v>
      </c>
      <c r="H8" s="1101">
        <v>-2.0699999999999998</v>
      </c>
    </row>
    <row r="9" spans="1:8" ht="12" customHeight="1" x14ac:dyDescent="0.2">
      <c r="A9" s="16" t="s">
        <v>269</v>
      </c>
      <c r="B9" s="1036"/>
      <c r="C9" s="1036"/>
      <c r="D9" s="1036"/>
      <c r="E9" s="1036"/>
      <c r="F9" s="1114"/>
      <c r="G9" s="1114"/>
      <c r="H9" s="1115"/>
    </row>
    <row r="10" spans="1:8" ht="6" customHeight="1" x14ac:dyDescent="0.2">
      <c r="A10" s="81"/>
      <c r="B10" s="1036"/>
      <c r="C10" s="1036"/>
      <c r="D10" s="1036"/>
      <c r="E10" s="1036"/>
      <c r="F10" s="1114"/>
      <c r="G10" s="1114"/>
      <c r="H10" s="1115"/>
    </row>
    <row r="11" spans="1:8" ht="12" customHeight="1" x14ac:dyDescent="0.2">
      <c r="A11" s="1179" t="s">
        <v>270</v>
      </c>
      <c r="B11" s="804">
        <v>4461</v>
      </c>
      <c r="C11" s="1036">
        <v>112</v>
      </c>
      <c r="D11" s="1036">
        <v>6071</v>
      </c>
      <c r="E11" s="1036">
        <v>289</v>
      </c>
      <c r="F11" s="1113">
        <v>-1610</v>
      </c>
      <c r="G11" s="1114">
        <v>-177</v>
      </c>
      <c r="H11" s="1101">
        <v>-3.04</v>
      </c>
    </row>
    <row r="12" spans="1:8" ht="12" customHeight="1" x14ac:dyDescent="0.2">
      <c r="A12" s="16" t="s">
        <v>271</v>
      </c>
      <c r="B12" s="1036"/>
      <c r="C12" s="1036"/>
      <c r="D12" s="1036"/>
      <c r="E12" s="1036"/>
      <c r="F12" s="1114"/>
      <c r="G12" s="1114"/>
      <c r="H12" s="1115"/>
    </row>
    <row r="13" spans="1:8" ht="6" customHeight="1" x14ac:dyDescent="0.2">
      <c r="A13" s="81"/>
      <c r="B13" s="764"/>
      <c r="C13" s="764"/>
      <c r="D13" s="764"/>
      <c r="E13" s="764"/>
      <c r="F13" s="1116"/>
      <c r="G13" s="1116"/>
      <c r="H13" s="1117"/>
    </row>
    <row r="14" spans="1:8" ht="12" customHeight="1" x14ac:dyDescent="0.2">
      <c r="A14" s="1183" t="s">
        <v>985</v>
      </c>
      <c r="B14" s="764">
        <v>331</v>
      </c>
      <c r="C14" s="764">
        <v>12</v>
      </c>
      <c r="D14" s="764">
        <v>577</v>
      </c>
      <c r="E14" s="764">
        <v>10</v>
      </c>
      <c r="F14" s="1116">
        <v>-246</v>
      </c>
      <c r="G14" s="1116">
        <v>2</v>
      </c>
      <c r="H14" s="1117">
        <v>-5.85</v>
      </c>
    </row>
    <row r="15" spans="1:8" ht="12" customHeight="1" x14ac:dyDescent="0.2">
      <c r="A15" s="81" t="s">
        <v>308</v>
      </c>
      <c r="B15" s="764"/>
      <c r="C15" s="764"/>
      <c r="D15" s="764"/>
      <c r="E15" s="764"/>
      <c r="F15" s="1116"/>
      <c r="G15" s="1116"/>
      <c r="H15" s="1117"/>
    </row>
    <row r="16" spans="1:8" ht="12" customHeight="1" x14ac:dyDescent="0.2">
      <c r="A16" s="82" t="s">
        <v>341</v>
      </c>
      <c r="B16" s="1093"/>
      <c r="C16" s="1093"/>
      <c r="D16" s="1093"/>
      <c r="E16" s="1093"/>
      <c r="F16" s="1118"/>
      <c r="G16" s="1118"/>
      <c r="H16" s="1119"/>
    </row>
    <row r="17" spans="1:8" ht="12" customHeight="1" x14ac:dyDescent="0.2">
      <c r="A17" s="1181" t="s">
        <v>309</v>
      </c>
      <c r="B17" s="764">
        <v>150</v>
      </c>
      <c r="C17" s="764">
        <v>8</v>
      </c>
      <c r="D17" s="764">
        <v>189</v>
      </c>
      <c r="E17" s="764">
        <v>8</v>
      </c>
      <c r="F17" s="1116">
        <v>-39</v>
      </c>
      <c r="G17" s="1116" t="s">
        <v>1010</v>
      </c>
      <c r="H17" s="1117">
        <v>-2.2799999999999998</v>
      </c>
    </row>
    <row r="18" spans="1:8" ht="12" customHeight="1" x14ac:dyDescent="0.2">
      <c r="A18" s="81" t="s">
        <v>310</v>
      </c>
      <c r="B18" s="764"/>
      <c r="C18" s="764"/>
      <c r="D18" s="764"/>
      <c r="E18" s="764"/>
      <c r="F18" s="1116"/>
      <c r="G18" s="1116"/>
      <c r="H18" s="1117"/>
    </row>
    <row r="19" spans="1:8" ht="12" customHeight="1" x14ac:dyDescent="0.2">
      <c r="A19" s="82" t="s">
        <v>338</v>
      </c>
      <c r="B19" s="1093"/>
      <c r="C19" s="1093"/>
      <c r="D19" s="1093"/>
      <c r="E19" s="1093"/>
      <c r="F19" s="1118"/>
      <c r="G19" s="1118"/>
      <c r="H19" s="1119"/>
    </row>
    <row r="20" spans="1:8" ht="12" customHeight="1" x14ac:dyDescent="0.2">
      <c r="A20" s="1181" t="s">
        <v>311</v>
      </c>
      <c r="B20" s="764">
        <v>34</v>
      </c>
      <c r="C20" s="764">
        <v>3</v>
      </c>
      <c r="D20" s="764">
        <v>87</v>
      </c>
      <c r="E20" s="764" t="s">
        <v>1010</v>
      </c>
      <c r="F20" s="1116">
        <v>-53</v>
      </c>
      <c r="G20" s="1116">
        <v>3</v>
      </c>
      <c r="H20" s="1117">
        <v>-14.36</v>
      </c>
    </row>
    <row r="21" spans="1:8" ht="12" customHeight="1" x14ac:dyDescent="0.2">
      <c r="A21" s="1184" t="s">
        <v>312</v>
      </c>
      <c r="B21" s="764">
        <v>18</v>
      </c>
      <c r="C21" s="764" t="s">
        <v>1010</v>
      </c>
      <c r="D21" s="764">
        <v>55</v>
      </c>
      <c r="E21" s="764" t="s">
        <v>1010</v>
      </c>
      <c r="F21" s="1116">
        <v>-37</v>
      </c>
      <c r="G21" s="1116" t="s">
        <v>1010</v>
      </c>
      <c r="H21" s="1117">
        <v>-15.32</v>
      </c>
    </row>
    <row r="22" spans="1:8" ht="12" customHeight="1" x14ac:dyDescent="0.2">
      <c r="A22" s="482" t="s">
        <v>339</v>
      </c>
      <c r="B22" s="764"/>
      <c r="C22" s="764"/>
      <c r="D22" s="764"/>
      <c r="E22" s="764"/>
      <c r="F22" s="1116"/>
      <c r="G22" s="1116"/>
      <c r="H22" s="1117"/>
    </row>
    <row r="23" spans="1:8" ht="12" customHeight="1" x14ac:dyDescent="0.2">
      <c r="A23" s="1181" t="s">
        <v>313</v>
      </c>
      <c r="B23" s="764">
        <v>41</v>
      </c>
      <c r="C23" s="764">
        <v>1</v>
      </c>
      <c r="D23" s="764">
        <v>88</v>
      </c>
      <c r="E23" s="764">
        <v>2</v>
      </c>
      <c r="F23" s="1116">
        <v>-47</v>
      </c>
      <c r="G23" s="1116">
        <v>-1</v>
      </c>
      <c r="H23" s="1117">
        <v>-7.31</v>
      </c>
    </row>
    <row r="24" spans="1:8" ht="12" customHeight="1" x14ac:dyDescent="0.2">
      <c r="A24" s="1184" t="s">
        <v>312</v>
      </c>
      <c r="B24" s="764">
        <v>20</v>
      </c>
      <c r="C24" s="764">
        <v>1</v>
      </c>
      <c r="D24" s="764">
        <v>40</v>
      </c>
      <c r="E24" s="764">
        <v>2</v>
      </c>
      <c r="F24" s="1116">
        <v>-20</v>
      </c>
      <c r="G24" s="1116">
        <v>-1</v>
      </c>
      <c r="H24" s="1117">
        <v>-7.01</v>
      </c>
    </row>
    <row r="25" spans="1:8" ht="12" customHeight="1" x14ac:dyDescent="0.2">
      <c r="A25" s="482" t="s">
        <v>339</v>
      </c>
      <c r="B25" s="1093"/>
      <c r="C25" s="1093"/>
      <c r="D25" s="1093"/>
      <c r="E25" s="1093"/>
      <c r="F25" s="1118"/>
      <c r="G25" s="1118"/>
      <c r="H25" s="1119"/>
    </row>
    <row r="26" spans="1:8" ht="12" customHeight="1" x14ac:dyDescent="0.2">
      <c r="A26" s="81" t="s">
        <v>314</v>
      </c>
      <c r="B26" s="764"/>
      <c r="C26" s="764"/>
      <c r="D26" s="764"/>
      <c r="E26" s="764"/>
      <c r="F26" s="1116"/>
      <c r="G26" s="1116"/>
      <c r="H26" s="1117"/>
    </row>
    <row r="27" spans="1:8" ht="12" customHeight="1" x14ac:dyDescent="0.2">
      <c r="A27" s="82" t="s">
        <v>340</v>
      </c>
      <c r="B27" s="1093"/>
      <c r="C27" s="1093"/>
      <c r="D27" s="1093"/>
      <c r="E27" s="1093"/>
      <c r="F27" s="1118"/>
      <c r="G27" s="1118"/>
      <c r="H27" s="1119"/>
    </row>
    <row r="28" spans="1:8" ht="12" customHeight="1" x14ac:dyDescent="0.2">
      <c r="A28" s="1181" t="s">
        <v>309</v>
      </c>
      <c r="B28" s="764">
        <v>43</v>
      </c>
      <c r="C28" s="764" t="s">
        <v>1010</v>
      </c>
      <c r="D28" s="764">
        <v>97</v>
      </c>
      <c r="E28" s="764" t="s">
        <v>1010</v>
      </c>
      <c r="F28" s="1116">
        <v>-54</v>
      </c>
      <c r="G28" s="1116" t="s">
        <v>1010</v>
      </c>
      <c r="H28" s="1117">
        <v>-8.75</v>
      </c>
    </row>
    <row r="29" spans="1:8" ht="12" customHeight="1" x14ac:dyDescent="0.2">
      <c r="A29" s="1181" t="s">
        <v>315</v>
      </c>
      <c r="B29" s="764">
        <v>18</v>
      </c>
      <c r="C29" s="764" t="s">
        <v>1010</v>
      </c>
      <c r="D29" s="764">
        <v>45</v>
      </c>
      <c r="E29" s="764" t="s">
        <v>1010</v>
      </c>
      <c r="F29" s="1116">
        <v>-27</v>
      </c>
      <c r="G29" s="1116" t="s">
        <v>1010</v>
      </c>
      <c r="H29" s="1117">
        <v>-9.02</v>
      </c>
    </row>
    <row r="30" spans="1:8" ht="12" customHeight="1" x14ac:dyDescent="0.2">
      <c r="A30" s="1181" t="s">
        <v>316</v>
      </c>
      <c r="B30" s="764">
        <v>28</v>
      </c>
      <c r="C30" s="764" t="s">
        <v>1010</v>
      </c>
      <c r="D30" s="764">
        <v>41</v>
      </c>
      <c r="E30" s="764" t="s">
        <v>1010</v>
      </c>
      <c r="F30" s="1116">
        <v>-13</v>
      </c>
      <c r="G30" s="1116" t="s">
        <v>1010</v>
      </c>
      <c r="H30" s="1117">
        <v>-5.12</v>
      </c>
    </row>
    <row r="31" spans="1:8" ht="12" customHeight="1" x14ac:dyDescent="0.2">
      <c r="A31" s="1181" t="s">
        <v>317</v>
      </c>
      <c r="B31" s="764">
        <v>17</v>
      </c>
      <c r="C31" s="764" t="s">
        <v>1010</v>
      </c>
      <c r="D31" s="764">
        <v>30</v>
      </c>
      <c r="E31" s="764" t="s">
        <v>1010</v>
      </c>
      <c r="F31" s="1116">
        <v>-13</v>
      </c>
      <c r="G31" s="1116" t="s">
        <v>1010</v>
      </c>
      <c r="H31" s="1117">
        <v>-4.24</v>
      </c>
    </row>
    <row r="32" spans="1:8" ht="12" customHeight="1" x14ac:dyDescent="0.2">
      <c r="A32" s="1183" t="s">
        <v>318</v>
      </c>
      <c r="B32" s="764">
        <v>582</v>
      </c>
      <c r="C32" s="764">
        <v>11</v>
      </c>
      <c r="D32" s="764">
        <v>790</v>
      </c>
      <c r="E32" s="764">
        <v>9</v>
      </c>
      <c r="F32" s="1116">
        <v>-208</v>
      </c>
      <c r="G32" s="1116">
        <v>2</v>
      </c>
      <c r="H32" s="1117">
        <v>-3.15</v>
      </c>
    </row>
    <row r="33" spans="1:8" ht="12" customHeight="1" x14ac:dyDescent="0.2">
      <c r="A33" s="81" t="s">
        <v>308</v>
      </c>
      <c r="B33" s="764"/>
      <c r="C33" s="764"/>
      <c r="D33" s="764"/>
      <c r="E33" s="764"/>
      <c r="F33" s="1116"/>
      <c r="G33" s="1116"/>
      <c r="H33" s="1117"/>
    </row>
    <row r="34" spans="1:8" ht="12" customHeight="1" x14ac:dyDescent="0.2">
      <c r="A34" s="82" t="s">
        <v>341</v>
      </c>
      <c r="B34" s="1093"/>
      <c r="C34" s="1093"/>
      <c r="D34" s="1093"/>
      <c r="E34" s="1093"/>
      <c r="F34" s="1118"/>
      <c r="G34" s="1118"/>
      <c r="H34" s="1119"/>
    </row>
    <row r="35" spans="1:8" ht="12" customHeight="1" x14ac:dyDescent="0.2">
      <c r="A35" s="1181" t="s">
        <v>321</v>
      </c>
      <c r="B35" s="764">
        <v>176</v>
      </c>
      <c r="C35" s="764">
        <v>4</v>
      </c>
      <c r="D35" s="764">
        <v>261</v>
      </c>
      <c r="E35" s="764" t="s">
        <v>1010</v>
      </c>
      <c r="F35" s="1116">
        <v>-85</v>
      </c>
      <c r="G35" s="1116">
        <v>4</v>
      </c>
      <c r="H35" s="1117">
        <v>-3.98</v>
      </c>
    </row>
    <row r="36" spans="1:8" ht="12" customHeight="1" x14ac:dyDescent="0.2">
      <c r="A36" s="81" t="s">
        <v>310</v>
      </c>
      <c r="B36" s="764"/>
      <c r="C36" s="764"/>
      <c r="D36" s="764"/>
      <c r="E36" s="764"/>
      <c r="F36" s="1116"/>
      <c r="G36" s="1116"/>
      <c r="H36" s="1117"/>
    </row>
    <row r="37" spans="1:8" ht="12" customHeight="1" x14ac:dyDescent="0.2">
      <c r="A37" s="82" t="s">
        <v>338</v>
      </c>
      <c r="B37" s="1093"/>
      <c r="C37" s="1093"/>
      <c r="D37" s="1093"/>
      <c r="E37" s="1093"/>
      <c r="F37" s="1118"/>
      <c r="G37" s="1118"/>
      <c r="H37" s="1119"/>
    </row>
    <row r="38" spans="1:8" ht="12" customHeight="1" x14ac:dyDescent="0.2">
      <c r="A38" s="1181" t="s">
        <v>319</v>
      </c>
      <c r="B38" s="764">
        <v>119</v>
      </c>
      <c r="C38" s="764" t="s">
        <v>1010</v>
      </c>
      <c r="D38" s="764">
        <v>177</v>
      </c>
      <c r="E38" s="764" t="s">
        <v>1010</v>
      </c>
      <c r="F38" s="1116">
        <v>-58</v>
      </c>
      <c r="G38" s="1116" t="s">
        <v>1010</v>
      </c>
      <c r="H38" s="1117">
        <v>-4.03</v>
      </c>
    </row>
    <row r="39" spans="1:8" ht="12" customHeight="1" x14ac:dyDescent="0.2">
      <c r="A39" s="1184" t="s">
        <v>312</v>
      </c>
      <c r="B39" s="764">
        <v>61</v>
      </c>
      <c r="C39" s="764" t="s">
        <v>1010</v>
      </c>
      <c r="D39" s="764">
        <v>114</v>
      </c>
      <c r="E39" s="764" t="s">
        <v>1010</v>
      </c>
      <c r="F39" s="1116">
        <v>-53</v>
      </c>
      <c r="G39" s="1116" t="s">
        <v>1010</v>
      </c>
      <c r="H39" s="1117">
        <v>-6.65</v>
      </c>
    </row>
    <row r="40" spans="1:8" ht="12" customHeight="1" x14ac:dyDescent="0.2">
      <c r="A40" s="482" t="s">
        <v>339</v>
      </c>
      <c r="B40" s="1093"/>
      <c r="C40" s="1093"/>
      <c r="D40" s="1093"/>
      <c r="E40" s="1093"/>
      <c r="F40" s="1118"/>
      <c r="G40" s="1118"/>
      <c r="H40" s="1119"/>
    </row>
    <row r="41" spans="1:8" ht="12" customHeight="1" x14ac:dyDescent="0.2">
      <c r="A41" s="81" t="s">
        <v>320</v>
      </c>
      <c r="B41" s="764"/>
      <c r="C41" s="764"/>
      <c r="D41" s="764"/>
      <c r="E41" s="764"/>
      <c r="F41" s="1116"/>
      <c r="G41" s="1116"/>
      <c r="H41" s="1117"/>
    </row>
    <row r="42" spans="1:8" ht="12" customHeight="1" x14ac:dyDescent="0.2">
      <c r="A42" s="82" t="s">
        <v>340</v>
      </c>
      <c r="B42" s="1093"/>
      <c r="C42" s="1093"/>
      <c r="D42" s="1093"/>
      <c r="E42" s="1093"/>
      <c r="F42" s="1118"/>
      <c r="G42" s="1118"/>
      <c r="H42" s="1119"/>
    </row>
    <row r="43" spans="1:8" ht="12" customHeight="1" x14ac:dyDescent="0.2">
      <c r="A43" s="1181" t="s">
        <v>321</v>
      </c>
      <c r="B43" s="764">
        <v>138</v>
      </c>
      <c r="C43" s="764">
        <v>4</v>
      </c>
      <c r="D43" s="764">
        <v>117</v>
      </c>
      <c r="E43" s="764">
        <v>9</v>
      </c>
      <c r="F43" s="1116">
        <v>21</v>
      </c>
      <c r="G43" s="1116">
        <v>-5</v>
      </c>
      <c r="H43" s="1117">
        <v>2.13</v>
      </c>
    </row>
    <row r="44" spans="1:8" ht="12" customHeight="1" x14ac:dyDescent="0.2">
      <c r="A44" s="1181" t="s">
        <v>322</v>
      </c>
      <c r="B44" s="764">
        <v>49</v>
      </c>
      <c r="C44" s="764">
        <v>2</v>
      </c>
      <c r="D44" s="764">
        <v>86</v>
      </c>
      <c r="E44" s="764" t="s">
        <v>1010</v>
      </c>
      <c r="F44" s="1116">
        <v>-37</v>
      </c>
      <c r="G44" s="1116">
        <v>2</v>
      </c>
      <c r="H44" s="1117">
        <v>-5.0599999999999996</v>
      </c>
    </row>
    <row r="45" spans="1:8" ht="12" customHeight="1" x14ac:dyDescent="0.2">
      <c r="A45" s="1181" t="s">
        <v>323</v>
      </c>
      <c r="B45" s="764">
        <v>38</v>
      </c>
      <c r="C45" s="764" t="s">
        <v>1010</v>
      </c>
      <c r="D45" s="764">
        <v>91</v>
      </c>
      <c r="E45" s="764" t="s">
        <v>1010</v>
      </c>
      <c r="F45" s="1116">
        <v>-53</v>
      </c>
      <c r="G45" s="1116" t="s">
        <v>1010</v>
      </c>
      <c r="H45" s="1117">
        <v>-9.2799999999999994</v>
      </c>
    </row>
    <row r="46" spans="1:8" ht="12" customHeight="1" x14ac:dyDescent="0.2">
      <c r="A46" s="1181" t="s">
        <v>324</v>
      </c>
      <c r="B46" s="764">
        <v>62</v>
      </c>
      <c r="C46" s="764">
        <v>1</v>
      </c>
      <c r="D46" s="764">
        <v>58</v>
      </c>
      <c r="E46" s="764" t="s">
        <v>1010</v>
      </c>
      <c r="F46" s="1116">
        <v>4</v>
      </c>
      <c r="G46" s="1116">
        <v>1</v>
      </c>
      <c r="H46" s="1117">
        <v>0.55000000000000004</v>
      </c>
    </row>
    <row r="47" spans="1:8" ht="12" customHeight="1" x14ac:dyDescent="0.2">
      <c r="A47" s="1183" t="s">
        <v>325</v>
      </c>
      <c r="B47" s="764">
        <v>622</v>
      </c>
      <c r="C47" s="764">
        <v>12</v>
      </c>
      <c r="D47" s="764">
        <v>774</v>
      </c>
      <c r="E47" s="764">
        <v>41</v>
      </c>
      <c r="F47" s="1116">
        <v>-152</v>
      </c>
      <c r="G47" s="1116">
        <v>-29</v>
      </c>
      <c r="H47" s="1117">
        <v>-2.61</v>
      </c>
    </row>
    <row r="48" spans="1:8" ht="12" customHeight="1" x14ac:dyDescent="0.2">
      <c r="A48" s="81" t="s">
        <v>326</v>
      </c>
      <c r="B48" s="764"/>
      <c r="C48" s="764"/>
      <c r="D48" s="764"/>
      <c r="E48" s="764"/>
      <c r="F48" s="1116"/>
      <c r="G48" s="1116"/>
      <c r="H48" s="1117"/>
    </row>
    <row r="49" spans="1:8" ht="12" customHeight="1" x14ac:dyDescent="0.2">
      <c r="A49" s="82" t="s">
        <v>338</v>
      </c>
      <c r="B49" s="1093"/>
      <c r="C49" s="1093"/>
      <c r="D49" s="1093"/>
      <c r="E49" s="1093"/>
      <c r="F49" s="1118"/>
      <c r="G49" s="1118"/>
      <c r="H49" s="1119"/>
    </row>
    <row r="50" spans="1:8" ht="12" customHeight="1" x14ac:dyDescent="0.2">
      <c r="A50" s="1181" t="s">
        <v>327</v>
      </c>
      <c r="B50" s="764">
        <v>44</v>
      </c>
      <c r="C50" s="764" t="s">
        <v>1010</v>
      </c>
      <c r="D50" s="764">
        <v>52</v>
      </c>
      <c r="E50" s="764" t="s">
        <v>1010</v>
      </c>
      <c r="F50" s="1116">
        <v>-8</v>
      </c>
      <c r="G50" s="1116" t="s">
        <v>1010</v>
      </c>
      <c r="H50" s="1117">
        <v>-1.77</v>
      </c>
    </row>
    <row r="51" spans="1:8" ht="12" customHeight="1" x14ac:dyDescent="0.2">
      <c r="A51" s="1184" t="s">
        <v>312</v>
      </c>
      <c r="B51" s="764">
        <v>16</v>
      </c>
      <c r="C51" s="764" t="s">
        <v>1010</v>
      </c>
      <c r="D51" s="764">
        <v>19</v>
      </c>
      <c r="E51" s="764" t="s">
        <v>1010</v>
      </c>
      <c r="F51" s="1116">
        <v>-3</v>
      </c>
      <c r="G51" s="1116" t="s">
        <v>1010</v>
      </c>
      <c r="H51" s="1117">
        <v>-1.66</v>
      </c>
    </row>
    <row r="52" spans="1:8" ht="12" customHeight="1" x14ac:dyDescent="0.2">
      <c r="A52" s="482" t="s">
        <v>339</v>
      </c>
      <c r="B52" s="764"/>
      <c r="C52" s="764"/>
      <c r="D52" s="764"/>
      <c r="E52" s="764"/>
      <c r="F52" s="1116"/>
      <c r="G52" s="1116"/>
      <c r="H52" s="1117"/>
    </row>
    <row r="53" spans="1:8" ht="12" customHeight="1" x14ac:dyDescent="0.2">
      <c r="A53" s="1181" t="s">
        <v>328</v>
      </c>
      <c r="B53" s="764">
        <v>181</v>
      </c>
      <c r="C53" s="764">
        <v>2</v>
      </c>
      <c r="D53" s="764">
        <v>284</v>
      </c>
      <c r="E53" s="764">
        <v>34</v>
      </c>
      <c r="F53" s="1116">
        <v>-103</v>
      </c>
      <c r="G53" s="1116">
        <v>-32</v>
      </c>
      <c r="H53" s="1117">
        <v>-5.26</v>
      </c>
    </row>
    <row r="54" spans="1:8" ht="12" customHeight="1" x14ac:dyDescent="0.2">
      <c r="A54" s="1184" t="s">
        <v>312</v>
      </c>
      <c r="B54" s="764">
        <v>98</v>
      </c>
      <c r="C54" s="764">
        <v>1</v>
      </c>
      <c r="D54" s="764">
        <v>181</v>
      </c>
      <c r="E54" s="764">
        <v>24</v>
      </c>
      <c r="F54" s="1116">
        <v>-83</v>
      </c>
      <c r="G54" s="1116">
        <v>-23</v>
      </c>
      <c r="H54" s="1117">
        <v>-6.73</v>
      </c>
    </row>
    <row r="55" spans="1:8" ht="12" customHeight="1" x14ac:dyDescent="0.2">
      <c r="A55" s="482" t="s">
        <v>339</v>
      </c>
      <c r="B55" s="764"/>
      <c r="C55" s="764"/>
      <c r="D55" s="764"/>
      <c r="E55" s="764"/>
      <c r="F55" s="1116"/>
      <c r="G55" s="1116"/>
      <c r="H55" s="1117"/>
    </row>
    <row r="56" spans="1:8" ht="12" customHeight="1" x14ac:dyDescent="0.2">
      <c r="A56" s="1181" t="s">
        <v>329</v>
      </c>
      <c r="B56" s="764">
        <v>102</v>
      </c>
      <c r="C56" s="764">
        <v>6</v>
      </c>
      <c r="D56" s="764">
        <v>67</v>
      </c>
      <c r="E56" s="764">
        <v>2</v>
      </c>
      <c r="F56" s="1116">
        <v>35</v>
      </c>
      <c r="G56" s="1116">
        <v>4</v>
      </c>
      <c r="H56" s="1117">
        <v>5.12</v>
      </c>
    </row>
    <row r="57" spans="1:8" ht="12" customHeight="1" x14ac:dyDescent="0.2">
      <c r="A57" s="1184" t="s">
        <v>312</v>
      </c>
      <c r="B57" s="764">
        <v>34</v>
      </c>
      <c r="C57" s="764">
        <v>2</v>
      </c>
      <c r="D57" s="764">
        <v>22</v>
      </c>
      <c r="E57" s="764" t="s">
        <v>1010</v>
      </c>
      <c r="F57" s="1116">
        <v>12</v>
      </c>
      <c r="G57" s="1116">
        <v>2</v>
      </c>
      <c r="H57" s="1117">
        <v>4.3899999999999997</v>
      </c>
    </row>
    <row r="58" spans="1:8" ht="12" customHeight="1" x14ac:dyDescent="0.2">
      <c r="A58" s="482" t="s">
        <v>339</v>
      </c>
      <c r="B58" s="1093"/>
      <c r="C58" s="1093"/>
      <c r="D58" s="1093"/>
      <c r="E58" s="1093"/>
      <c r="F58" s="1118"/>
      <c r="G58" s="1118"/>
      <c r="H58" s="1119"/>
    </row>
    <row r="59" spans="1:8" ht="12" customHeight="1" x14ac:dyDescent="0.2">
      <c r="A59" s="81" t="s">
        <v>320</v>
      </c>
      <c r="B59" s="764"/>
      <c r="C59" s="764"/>
      <c r="D59" s="764"/>
      <c r="E59" s="764"/>
      <c r="F59" s="1116"/>
      <c r="G59" s="1116"/>
      <c r="H59" s="1117"/>
    </row>
    <row r="60" spans="1:8" ht="12" customHeight="1" x14ac:dyDescent="0.2">
      <c r="A60" s="82" t="s">
        <v>340</v>
      </c>
      <c r="B60" s="1093"/>
      <c r="C60" s="1093"/>
      <c r="D60" s="1093"/>
      <c r="E60" s="1093"/>
      <c r="F60" s="1118"/>
      <c r="G60" s="1118"/>
      <c r="H60" s="1119"/>
    </row>
    <row r="61" spans="1:8" ht="12" customHeight="1" x14ac:dyDescent="0.2">
      <c r="A61" s="1181" t="s">
        <v>283</v>
      </c>
      <c r="B61" s="764">
        <v>121</v>
      </c>
      <c r="C61" s="764">
        <v>1</v>
      </c>
      <c r="D61" s="764">
        <v>104</v>
      </c>
      <c r="E61" s="764" t="s">
        <v>1010</v>
      </c>
      <c r="F61" s="1116">
        <v>17</v>
      </c>
      <c r="G61" s="1116">
        <v>1</v>
      </c>
      <c r="H61" s="1117">
        <v>2.2799999999999998</v>
      </c>
    </row>
    <row r="62" spans="1:8" ht="12" customHeight="1" x14ac:dyDescent="0.2">
      <c r="A62" s="1181" t="s">
        <v>345</v>
      </c>
      <c r="B62" s="764">
        <v>15</v>
      </c>
      <c r="C62" s="764" t="s">
        <v>1010</v>
      </c>
      <c r="D62" s="764">
        <v>51</v>
      </c>
      <c r="E62" s="764" t="s">
        <v>1010</v>
      </c>
      <c r="F62" s="1116">
        <v>-36</v>
      </c>
      <c r="G62" s="1116" t="s">
        <v>1010</v>
      </c>
      <c r="H62" s="1117">
        <v>-11.37</v>
      </c>
    </row>
    <row r="63" spans="1:8" ht="12" customHeight="1" x14ac:dyDescent="0.2">
      <c r="A63" s="1181" t="s">
        <v>346</v>
      </c>
      <c r="B63" s="764">
        <v>42</v>
      </c>
      <c r="C63" s="764" t="s">
        <v>1010</v>
      </c>
      <c r="D63" s="764">
        <v>70</v>
      </c>
      <c r="E63" s="764" t="s">
        <v>1010</v>
      </c>
      <c r="F63" s="1116">
        <v>-28</v>
      </c>
      <c r="G63" s="1116" t="s">
        <v>1010</v>
      </c>
      <c r="H63" s="1117">
        <v>-5.46</v>
      </c>
    </row>
    <row r="64" spans="1:8" ht="12" customHeight="1" x14ac:dyDescent="0.2">
      <c r="A64" s="1181" t="s">
        <v>347</v>
      </c>
      <c r="B64" s="764">
        <v>30</v>
      </c>
      <c r="C64" s="764" t="s">
        <v>1010</v>
      </c>
      <c r="D64" s="764">
        <v>56</v>
      </c>
      <c r="E64" s="764">
        <v>4</v>
      </c>
      <c r="F64" s="1116">
        <v>-26</v>
      </c>
      <c r="G64" s="1116">
        <v>-4</v>
      </c>
      <c r="H64" s="1117">
        <v>-6.22</v>
      </c>
    </row>
    <row r="65" spans="1:8" ht="12" customHeight="1" x14ac:dyDescent="0.2">
      <c r="A65" s="1181" t="s">
        <v>348</v>
      </c>
      <c r="B65" s="764">
        <v>54</v>
      </c>
      <c r="C65" s="764">
        <v>3</v>
      </c>
      <c r="D65" s="764">
        <v>49</v>
      </c>
      <c r="E65" s="764" t="s">
        <v>1010</v>
      </c>
      <c r="F65" s="1116">
        <v>5</v>
      </c>
      <c r="G65" s="1116">
        <v>3</v>
      </c>
      <c r="H65" s="1117">
        <v>1.48</v>
      </c>
    </row>
    <row r="66" spans="1:8" ht="12" customHeight="1" x14ac:dyDescent="0.2">
      <c r="A66" s="1181" t="s">
        <v>349</v>
      </c>
      <c r="B66" s="764">
        <v>33</v>
      </c>
      <c r="C66" s="764" t="s">
        <v>1010</v>
      </c>
      <c r="D66" s="764">
        <v>41</v>
      </c>
      <c r="E66" s="764">
        <v>1</v>
      </c>
      <c r="F66" s="1116">
        <v>-8</v>
      </c>
      <c r="G66" s="1116">
        <v>-1</v>
      </c>
      <c r="H66" s="1117">
        <v>-2.0499999999999998</v>
      </c>
    </row>
    <row r="67" spans="1:8" ht="12" customHeight="1" x14ac:dyDescent="0.2">
      <c r="A67" s="1183" t="s">
        <v>350</v>
      </c>
      <c r="B67" s="782">
        <v>923</v>
      </c>
      <c r="C67" s="764">
        <v>22</v>
      </c>
      <c r="D67" s="782">
        <v>1036</v>
      </c>
      <c r="E67" s="764">
        <v>11</v>
      </c>
      <c r="F67" s="1116">
        <v>-113</v>
      </c>
      <c r="G67" s="1116">
        <v>11</v>
      </c>
      <c r="H67" s="1117">
        <v>-1.22</v>
      </c>
    </row>
    <row r="68" spans="1:8" ht="12" customHeight="1" x14ac:dyDescent="0.2">
      <c r="A68" s="81" t="s">
        <v>308</v>
      </c>
      <c r="B68" s="764"/>
      <c r="C68" s="764"/>
      <c r="D68" s="764"/>
      <c r="E68" s="764"/>
      <c r="F68" s="1116"/>
      <c r="G68" s="1116"/>
      <c r="H68" s="1117"/>
    </row>
    <row r="69" spans="1:8" ht="12" customHeight="1" x14ac:dyDescent="0.2">
      <c r="A69" s="82" t="s">
        <v>341</v>
      </c>
      <c r="B69" s="1093"/>
      <c r="C69" s="1093"/>
      <c r="D69" s="1093"/>
      <c r="E69" s="1093"/>
      <c r="F69" s="1118"/>
      <c r="G69" s="1118"/>
      <c r="H69" s="1119"/>
    </row>
    <row r="70" spans="1:8" ht="12" customHeight="1" x14ac:dyDescent="0.2">
      <c r="A70" s="1181" t="s">
        <v>351</v>
      </c>
      <c r="B70" s="764">
        <v>329</v>
      </c>
      <c r="C70" s="764">
        <v>5</v>
      </c>
      <c r="D70" s="764">
        <v>269</v>
      </c>
      <c r="E70" s="764" t="s">
        <v>1010</v>
      </c>
      <c r="F70" s="1116">
        <v>60</v>
      </c>
      <c r="G70" s="1116">
        <v>5</v>
      </c>
      <c r="H70" s="1117">
        <v>1.81</v>
      </c>
    </row>
    <row r="71" spans="1:8" ht="12" customHeight="1" x14ac:dyDescent="0.2">
      <c r="A71" s="1181" t="s">
        <v>352</v>
      </c>
      <c r="B71" s="764">
        <v>147</v>
      </c>
      <c r="C71" s="764">
        <v>2</v>
      </c>
      <c r="D71" s="764">
        <v>90</v>
      </c>
      <c r="E71" s="764" t="s">
        <v>1010</v>
      </c>
      <c r="F71" s="1116">
        <v>57</v>
      </c>
      <c r="G71" s="1116">
        <v>2</v>
      </c>
      <c r="H71" s="1117">
        <v>5.63</v>
      </c>
    </row>
    <row r="72" spans="1:8" ht="12" customHeight="1" x14ac:dyDescent="0.2">
      <c r="A72" s="81" t="s">
        <v>310</v>
      </c>
      <c r="B72" s="764"/>
      <c r="C72" s="764"/>
      <c r="D72" s="764"/>
      <c r="E72" s="764"/>
      <c r="F72" s="1116"/>
      <c r="G72" s="1116"/>
      <c r="H72" s="1117"/>
    </row>
    <row r="73" spans="1:8" ht="12" customHeight="1" x14ac:dyDescent="0.2">
      <c r="A73" s="82" t="s">
        <v>338</v>
      </c>
      <c r="B73" s="1093"/>
      <c r="C73" s="1093"/>
      <c r="D73" s="1093"/>
      <c r="E73" s="1093"/>
      <c r="F73" s="1118"/>
      <c r="G73" s="1118"/>
      <c r="H73" s="1119"/>
    </row>
    <row r="74" spans="1:8" ht="12" customHeight="1" x14ac:dyDescent="0.2">
      <c r="A74" s="1181" t="s">
        <v>353</v>
      </c>
      <c r="B74" s="764">
        <v>56</v>
      </c>
      <c r="C74" s="764">
        <v>4</v>
      </c>
      <c r="D74" s="764">
        <v>71</v>
      </c>
      <c r="E74" s="764" t="s">
        <v>1010</v>
      </c>
      <c r="F74" s="1116">
        <v>-15</v>
      </c>
      <c r="G74" s="1116">
        <v>4</v>
      </c>
      <c r="H74" s="1117">
        <v>-2.48</v>
      </c>
    </row>
    <row r="75" spans="1:8" ht="12" customHeight="1" x14ac:dyDescent="0.2">
      <c r="A75" s="1184" t="s">
        <v>312</v>
      </c>
      <c r="B75" s="764">
        <v>20</v>
      </c>
      <c r="C75" s="764">
        <v>3</v>
      </c>
      <c r="D75" s="764">
        <v>22</v>
      </c>
      <c r="E75" s="764" t="s">
        <v>1010</v>
      </c>
      <c r="F75" s="1116">
        <v>-2</v>
      </c>
      <c r="G75" s="1116">
        <v>3</v>
      </c>
      <c r="H75" s="1117">
        <v>-0.95</v>
      </c>
    </row>
    <row r="76" spans="1:8" ht="12" customHeight="1" x14ac:dyDescent="0.2">
      <c r="A76" s="482" t="s">
        <v>339</v>
      </c>
      <c r="B76" s="764"/>
      <c r="C76" s="764"/>
      <c r="D76" s="764"/>
      <c r="E76" s="764"/>
      <c r="F76" s="1116"/>
      <c r="G76" s="1116"/>
      <c r="H76" s="1117"/>
    </row>
    <row r="77" spans="1:8" ht="12" customHeight="1" x14ac:dyDescent="0.2">
      <c r="A77" s="1181" t="s">
        <v>354</v>
      </c>
      <c r="B77" s="764">
        <v>138</v>
      </c>
      <c r="C77" s="764">
        <v>5</v>
      </c>
      <c r="D77" s="764">
        <v>235</v>
      </c>
      <c r="E77" s="764">
        <v>7</v>
      </c>
      <c r="F77" s="1116">
        <v>-97</v>
      </c>
      <c r="G77" s="1116">
        <v>-2</v>
      </c>
      <c r="H77" s="1117">
        <v>-7.48</v>
      </c>
    </row>
    <row r="78" spans="1:8" ht="12" customHeight="1" x14ac:dyDescent="0.2">
      <c r="A78" s="1184" t="s">
        <v>312</v>
      </c>
      <c r="B78" s="764">
        <v>58</v>
      </c>
      <c r="C78" s="764">
        <v>1</v>
      </c>
      <c r="D78" s="764">
        <v>97</v>
      </c>
      <c r="E78" s="764">
        <v>1</v>
      </c>
      <c r="F78" s="1116">
        <v>-39</v>
      </c>
      <c r="G78" s="1116" t="s">
        <v>1010</v>
      </c>
      <c r="H78" s="1117">
        <v>-6.91</v>
      </c>
    </row>
    <row r="79" spans="1:8" ht="12" customHeight="1" x14ac:dyDescent="0.2">
      <c r="A79" s="482" t="s">
        <v>339</v>
      </c>
      <c r="B79" s="764"/>
      <c r="C79" s="764"/>
      <c r="D79" s="764"/>
      <c r="E79" s="764"/>
      <c r="F79" s="1116"/>
      <c r="G79" s="1116"/>
      <c r="H79" s="1117"/>
    </row>
    <row r="80" spans="1:8" ht="12" customHeight="1" x14ac:dyDescent="0.2">
      <c r="A80" s="1181" t="s">
        <v>355</v>
      </c>
      <c r="B80" s="764">
        <v>37</v>
      </c>
      <c r="C80" s="764">
        <v>2</v>
      </c>
      <c r="D80" s="764">
        <v>72</v>
      </c>
      <c r="E80" s="764">
        <v>2</v>
      </c>
      <c r="F80" s="1116">
        <v>-35</v>
      </c>
      <c r="G80" s="1116" t="s">
        <v>1010</v>
      </c>
      <c r="H80" s="1117">
        <v>-5.07</v>
      </c>
    </row>
    <row r="81" spans="1:8" ht="12" customHeight="1" x14ac:dyDescent="0.2">
      <c r="A81" s="1184" t="s">
        <v>312</v>
      </c>
      <c r="B81" s="764">
        <v>10</v>
      </c>
      <c r="C81" s="764" t="s">
        <v>1010</v>
      </c>
      <c r="D81" s="764">
        <v>30</v>
      </c>
      <c r="E81" s="764">
        <v>2</v>
      </c>
      <c r="F81" s="1116">
        <v>-20</v>
      </c>
      <c r="G81" s="1116">
        <v>-2</v>
      </c>
      <c r="H81" s="1117">
        <v>-9.25</v>
      </c>
    </row>
    <row r="82" spans="1:8" ht="12" customHeight="1" x14ac:dyDescent="0.2">
      <c r="A82" s="482" t="s">
        <v>339</v>
      </c>
      <c r="B82" s="1093"/>
      <c r="C82" s="1093"/>
      <c r="D82" s="1093"/>
      <c r="E82" s="1093"/>
      <c r="F82" s="1118"/>
      <c r="G82" s="1118"/>
      <c r="H82" s="1119"/>
    </row>
    <row r="83" spans="1:8" ht="12" customHeight="1" x14ac:dyDescent="0.2">
      <c r="A83" s="81" t="s">
        <v>320</v>
      </c>
      <c r="B83" s="764"/>
      <c r="C83" s="764"/>
      <c r="D83" s="764"/>
      <c r="E83" s="764"/>
      <c r="F83" s="1116"/>
      <c r="G83" s="1116"/>
      <c r="H83" s="1117"/>
    </row>
    <row r="84" spans="1:8" ht="12" customHeight="1" x14ac:dyDescent="0.2">
      <c r="A84" s="82" t="s">
        <v>340</v>
      </c>
      <c r="B84" s="1093"/>
      <c r="C84" s="1093"/>
      <c r="D84" s="1093"/>
      <c r="E84" s="1093"/>
      <c r="F84" s="1118"/>
      <c r="G84" s="1118"/>
      <c r="H84" s="1119"/>
    </row>
    <row r="85" spans="1:8" ht="12" customHeight="1" x14ac:dyDescent="0.2">
      <c r="A85" s="1181" t="s">
        <v>351</v>
      </c>
      <c r="B85" s="764">
        <v>126</v>
      </c>
      <c r="C85" s="764" t="s">
        <v>1010</v>
      </c>
      <c r="D85" s="764">
        <v>186</v>
      </c>
      <c r="E85" s="764">
        <v>2</v>
      </c>
      <c r="F85" s="1116">
        <v>-60</v>
      </c>
      <c r="G85" s="1116">
        <v>-2</v>
      </c>
      <c r="H85" s="1117">
        <v>-4.67</v>
      </c>
    </row>
    <row r="86" spans="1:8" ht="12" customHeight="1" x14ac:dyDescent="0.2">
      <c r="A86" s="1181" t="s">
        <v>352</v>
      </c>
      <c r="B86" s="764">
        <v>90</v>
      </c>
      <c r="C86" s="764">
        <v>4</v>
      </c>
      <c r="D86" s="764">
        <v>113</v>
      </c>
      <c r="E86" s="764" t="s">
        <v>1010</v>
      </c>
      <c r="F86" s="1116">
        <v>-23</v>
      </c>
      <c r="G86" s="1116">
        <v>4</v>
      </c>
      <c r="H86" s="1117">
        <v>-2.16</v>
      </c>
    </row>
    <row r="87" spans="1:8" ht="12" customHeight="1" x14ac:dyDescent="0.2">
      <c r="A87" s="1183" t="s">
        <v>986</v>
      </c>
      <c r="B87" s="764">
        <v>331</v>
      </c>
      <c r="C87" s="764">
        <v>10</v>
      </c>
      <c r="D87" s="764">
        <v>558</v>
      </c>
      <c r="E87" s="764">
        <v>3</v>
      </c>
      <c r="F87" s="1116">
        <v>-227</v>
      </c>
      <c r="G87" s="1116">
        <v>7</v>
      </c>
      <c r="H87" s="1117">
        <v>-5.13</v>
      </c>
    </row>
    <row r="88" spans="1:8" ht="12" customHeight="1" x14ac:dyDescent="0.2">
      <c r="A88" s="81" t="s">
        <v>308</v>
      </c>
      <c r="B88" s="764"/>
      <c r="C88" s="764"/>
      <c r="D88" s="764"/>
      <c r="E88" s="764"/>
      <c r="F88" s="1116"/>
      <c r="G88" s="1116"/>
      <c r="H88" s="1117"/>
    </row>
    <row r="89" spans="1:8" ht="12" customHeight="1" x14ac:dyDescent="0.2">
      <c r="A89" s="82" t="s">
        <v>341</v>
      </c>
      <c r="B89" s="1093"/>
      <c r="C89" s="1093"/>
      <c r="D89" s="1093"/>
      <c r="E89" s="1093"/>
      <c r="F89" s="1118"/>
      <c r="G89" s="1118"/>
      <c r="H89" s="1119"/>
    </row>
    <row r="90" spans="1:8" ht="12" customHeight="1" x14ac:dyDescent="0.2">
      <c r="A90" s="1181" t="s">
        <v>446</v>
      </c>
      <c r="B90" s="764">
        <v>89</v>
      </c>
      <c r="C90" s="764">
        <v>3</v>
      </c>
      <c r="D90" s="764">
        <v>152</v>
      </c>
      <c r="E90" s="764">
        <v>1</v>
      </c>
      <c r="F90" s="1116">
        <v>-63</v>
      </c>
      <c r="G90" s="1116">
        <v>2</v>
      </c>
      <c r="H90" s="1117">
        <v>-5.7</v>
      </c>
    </row>
    <row r="91" spans="1:8" ht="12" customHeight="1" x14ac:dyDescent="0.2">
      <c r="A91" s="81" t="s">
        <v>314</v>
      </c>
      <c r="B91" s="764"/>
      <c r="C91" s="764"/>
      <c r="D91" s="764"/>
      <c r="E91" s="764"/>
      <c r="F91" s="1116"/>
      <c r="G91" s="1116"/>
      <c r="H91" s="1117"/>
    </row>
    <row r="92" spans="1:8" ht="12" customHeight="1" x14ac:dyDescent="0.2">
      <c r="A92" s="82" t="s">
        <v>340</v>
      </c>
      <c r="B92" s="1093"/>
      <c r="C92" s="1093"/>
      <c r="D92" s="1093"/>
      <c r="E92" s="1093"/>
      <c r="F92" s="1118"/>
      <c r="G92" s="1118"/>
      <c r="H92" s="1119"/>
    </row>
    <row r="93" spans="1:8" ht="12" customHeight="1" x14ac:dyDescent="0.2">
      <c r="A93" s="1181" t="s">
        <v>356</v>
      </c>
      <c r="B93" s="764">
        <v>57</v>
      </c>
      <c r="C93" s="764">
        <v>4</v>
      </c>
      <c r="D93" s="764">
        <v>117</v>
      </c>
      <c r="E93" s="764" t="s">
        <v>1010</v>
      </c>
      <c r="F93" s="1116">
        <v>-60</v>
      </c>
      <c r="G93" s="1116">
        <v>4</v>
      </c>
      <c r="H93" s="1117">
        <v>-6.3</v>
      </c>
    </row>
    <row r="94" spans="1:8" ht="12" customHeight="1" x14ac:dyDescent="0.2">
      <c r="A94" s="1181" t="s">
        <v>357</v>
      </c>
      <c r="B94" s="764">
        <v>47</v>
      </c>
      <c r="C94" s="764">
        <v>1</v>
      </c>
      <c r="D94" s="764">
        <v>89</v>
      </c>
      <c r="E94" s="764" t="s">
        <v>1010</v>
      </c>
      <c r="F94" s="1116">
        <v>-42</v>
      </c>
      <c r="G94" s="1116">
        <v>1</v>
      </c>
      <c r="H94" s="1117">
        <v>-6.6</v>
      </c>
    </row>
    <row r="95" spans="1:8" ht="12" customHeight="1" x14ac:dyDescent="0.2">
      <c r="A95" s="1181" t="s">
        <v>358</v>
      </c>
      <c r="B95" s="764">
        <v>48</v>
      </c>
      <c r="C95" s="764" t="s">
        <v>1010</v>
      </c>
      <c r="D95" s="764">
        <v>104</v>
      </c>
      <c r="E95" s="764" t="s">
        <v>1010</v>
      </c>
      <c r="F95" s="1116">
        <v>-56</v>
      </c>
      <c r="G95" s="1116" t="s">
        <v>1010</v>
      </c>
      <c r="H95" s="1117">
        <v>-6.16</v>
      </c>
    </row>
    <row r="96" spans="1:8" ht="12" customHeight="1" x14ac:dyDescent="0.2">
      <c r="A96" s="1181" t="s">
        <v>446</v>
      </c>
      <c r="B96" s="764">
        <v>90</v>
      </c>
      <c r="C96" s="764">
        <v>2</v>
      </c>
      <c r="D96" s="764">
        <v>96</v>
      </c>
      <c r="E96" s="764">
        <v>2</v>
      </c>
      <c r="F96" s="1116">
        <v>-6</v>
      </c>
      <c r="G96" s="1116" t="s">
        <v>1010</v>
      </c>
      <c r="H96" s="1117">
        <v>-0.73</v>
      </c>
    </row>
    <row r="97" spans="1:8" ht="12" customHeight="1" x14ac:dyDescent="0.2">
      <c r="A97" s="1183" t="s">
        <v>359</v>
      </c>
      <c r="B97" s="782">
        <v>912</v>
      </c>
      <c r="C97" s="764">
        <v>16</v>
      </c>
      <c r="D97" s="782">
        <v>1382</v>
      </c>
      <c r="E97" s="764">
        <v>172</v>
      </c>
      <c r="F97" s="1116">
        <v>-470</v>
      </c>
      <c r="G97" s="1116">
        <v>-156</v>
      </c>
      <c r="H97" s="1117">
        <v>-4.4400000000000004</v>
      </c>
    </row>
    <row r="98" spans="1:8" ht="12" customHeight="1" x14ac:dyDescent="0.2">
      <c r="A98" s="81" t="s">
        <v>360</v>
      </c>
      <c r="B98" s="764"/>
      <c r="C98" s="764"/>
      <c r="D98" s="764"/>
      <c r="E98" s="764"/>
      <c r="F98" s="1116"/>
      <c r="G98" s="1116"/>
      <c r="H98" s="1117"/>
    </row>
    <row r="99" spans="1:8" ht="12" customHeight="1" x14ac:dyDescent="0.2">
      <c r="A99" s="82" t="s">
        <v>341</v>
      </c>
      <c r="B99" s="1093"/>
      <c r="C99" s="1093"/>
      <c r="D99" s="1093"/>
      <c r="E99" s="1093"/>
      <c r="F99" s="1118"/>
      <c r="G99" s="1118"/>
      <c r="H99" s="1119"/>
    </row>
    <row r="100" spans="1:8" ht="12" customHeight="1" x14ac:dyDescent="0.2">
      <c r="A100" s="1181" t="s">
        <v>361</v>
      </c>
      <c r="B100" s="764">
        <v>235</v>
      </c>
      <c r="C100" s="764">
        <v>7</v>
      </c>
      <c r="D100" s="764">
        <v>446</v>
      </c>
      <c r="E100" s="764">
        <v>85</v>
      </c>
      <c r="F100" s="1116">
        <v>-211</v>
      </c>
      <c r="G100" s="1116">
        <v>-78</v>
      </c>
      <c r="H100" s="1117">
        <v>-6.32</v>
      </c>
    </row>
    <row r="101" spans="1:8" ht="12" customHeight="1" x14ac:dyDescent="0.2">
      <c r="A101" s="81" t="s">
        <v>310</v>
      </c>
      <c r="B101" s="764"/>
      <c r="C101" s="764"/>
      <c r="D101" s="764"/>
      <c r="E101" s="764"/>
      <c r="F101" s="1116"/>
      <c r="G101" s="1116"/>
      <c r="H101" s="1117"/>
    </row>
    <row r="102" spans="1:8" ht="12" customHeight="1" x14ac:dyDescent="0.2">
      <c r="A102" s="82" t="s">
        <v>338</v>
      </c>
      <c r="B102" s="1093"/>
      <c r="C102" s="1093"/>
      <c r="D102" s="1093"/>
      <c r="E102" s="1093"/>
      <c r="F102" s="1118"/>
      <c r="G102" s="1118"/>
      <c r="H102" s="1119"/>
    </row>
    <row r="103" spans="1:8" ht="12" customHeight="1" x14ac:dyDescent="0.2">
      <c r="A103" s="1181" t="s">
        <v>362</v>
      </c>
      <c r="B103" s="764">
        <v>37</v>
      </c>
      <c r="C103" s="764">
        <v>1</v>
      </c>
      <c r="D103" s="764">
        <v>60</v>
      </c>
      <c r="E103" s="764">
        <v>2</v>
      </c>
      <c r="F103" s="1116">
        <v>-23</v>
      </c>
      <c r="G103" s="1116">
        <v>-1</v>
      </c>
      <c r="H103" s="1117">
        <v>-4.1100000000000003</v>
      </c>
    </row>
    <row r="104" spans="1:8" ht="12" customHeight="1" x14ac:dyDescent="0.2">
      <c r="A104" s="1184" t="s">
        <v>312</v>
      </c>
      <c r="B104" s="764">
        <v>13</v>
      </c>
      <c r="C104" s="764">
        <v>1</v>
      </c>
      <c r="D104" s="764">
        <v>15</v>
      </c>
      <c r="E104" s="764" t="s">
        <v>1010</v>
      </c>
      <c r="F104" s="1116">
        <v>-2</v>
      </c>
      <c r="G104" s="1116">
        <v>1</v>
      </c>
      <c r="H104" s="1117">
        <v>-0.77</v>
      </c>
    </row>
    <row r="105" spans="1:8" ht="12" customHeight="1" x14ac:dyDescent="0.2">
      <c r="A105" s="482" t="s">
        <v>339</v>
      </c>
      <c r="B105" s="764"/>
      <c r="C105" s="764"/>
      <c r="D105" s="764"/>
      <c r="E105" s="764"/>
      <c r="F105" s="1116"/>
      <c r="G105" s="1116"/>
      <c r="H105" s="1117"/>
    </row>
    <row r="106" spans="1:8" ht="12" customHeight="1" x14ac:dyDescent="0.2">
      <c r="A106" s="1181" t="s">
        <v>365</v>
      </c>
      <c r="B106" s="764">
        <v>54</v>
      </c>
      <c r="C106" s="764">
        <v>1</v>
      </c>
      <c r="D106" s="764">
        <v>69</v>
      </c>
      <c r="E106" s="764">
        <v>4</v>
      </c>
      <c r="F106" s="1116">
        <v>-15</v>
      </c>
      <c r="G106" s="1116">
        <v>-3</v>
      </c>
      <c r="H106" s="1117">
        <v>-2.98</v>
      </c>
    </row>
    <row r="107" spans="1:8" ht="12" customHeight="1" x14ac:dyDescent="0.2">
      <c r="A107" s="1184" t="s">
        <v>312</v>
      </c>
      <c r="B107" s="764">
        <v>36</v>
      </c>
      <c r="C107" s="764" t="s">
        <v>1010</v>
      </c>
      <c r="D107" s="764">
        <v>31</v>
      </c>
      <c r="E107" s="764">
        <v>2</v>
      </c>
      <c r="F107" s="1116">
        <v>5</v>
      </c>
      <c r="G107" s="1116">
        <v>-2</v>
      </c>
      <c r="H107" s="1117">
        <v>2.06</v>
      </c>
    </row>
    <row r="108" spans="1:8" ht="12" customHeight="1" x14ac:dyDescent="0.2">
      <c r="A108" s="482" t="s">
        <v>339</v>
      </c>
      <c r="B108" s="764"/>
      <c r="C108" s="764"/>
      <c r="D108" s="764"/>
      <c r="E108" s="764"/>
      <c r="F108" s="1116"/>
      <c r="G108" s="1116"/>
      <c r="H108" s="1117"/>
    </row>
    <row r="109" spans="1:8" ht="12" customHeight="1" x14ac:dyDescent="0.2">
      <c r="A109" s="1181" t="s">
        <v>366</v>
      </c>
      <c r="B109" s="764">
        <v>218</v>
      </c>
      <c r="C109" s="764">
        <v>3</v>
      </c>
      <c r="D109" s="764">
        <v>357</v>
      </c>
      <c r="E109" s="764">
        <v>63</v>
      </c>
      <c r="F109" s="1116">
        <v>-139</v>
      </c>
      <c r="G109" s="1116">
        <v>-60</v>
      </c>
      <c r="H109" s="1117">
        <v>-5.63</v>
      </c>
    </row>
    <row r="110" spans="1:8" ht="12" customHeight="1" x14ac:dyDescent="0.2">
      <c r="A110" s="1184" t="s">
        <v>312</v>
      </c>
      <c r="B110" s="764">
        <v>120</v>
      </c>
      <c r="C110" s="764">
        <v>3</v>
      </c>
      <c r="D110" s="764">
        <v>238</v>
      </c>
      <c r="E110" s="764">
        <v>49</v>
      </c>
      <c r="F110" s="1116">
        <v>-118</v>
      </c>
      <c r="G110" s="1116">
        <v>-46</v>
      </c>
      <c r="H110" s="1117">
        <v>-8.41</v>
      </c>
    </row>
    <row r="111" spans="1:8" ht="12" customHeight="1" x14ac:dyDescent="0.2">
      <c r="A111" s="482" t="s">
        <v>339</v>
      </c>
      <c r="B111" s="1093"/>
      <c r="C111" s="1093"/>
      <c r="D111" s="1093"/>
      <c r="E111" s="1093"/>
      <c r="F111" s="1118"/>
      <c r="G111" s="1118"/>
      <c r="H111" s="1119"/>
    </row>
    <row r="112" spans="1:8" ht="12" customHeight="1" x14ac:dyDescent="0.2">
      <c r="A112" s="81" t="s">
        <v>320</v>
      </c>
      <c r="B112" s="764"/>
      <c r="C112" s="764"/>
      <c r="D112" s="764"/>
      <c r="E112" s="764"/>
      <c r="F112" s="1116"/>
      <c r="G112" s="1116"/>
      <c r="H112" s="1117"/>
    </row>
    <row r="113" spans="1:8" ht="12" customHeight="1" x14ac:dyDescent="0.2">
      <c r="A113" s="82" t="s">
        <v>340</v>
      </c>
      <c r="B113" s="1093"/>
      <c r="C113" s="1093"/>
      <c r="D113" s="1093"/>
      <c r="E113" s="1093"/>
      <c r="F113" s="1118"/>
      <c r="G113" s="1118"/>
      <c r="H113" s="1119"/>
    </row>
    <row r="114" spans="1:8" ht="12" customHeight="1" x14ac:dyDescent="0.2">
      <c r="A114" s="1181" t="s">
        <v>367</v>
      </c>
      <c r="B114" s="764">
        <v>28</v>
      </c>
      <c r="C114" s="764">
        <v>1</v>
      </c>
      <c r="D114" s="764">
        <v>60</v>
      </c>
      <c r="E114" s="764">
        <v>2</v>
      </c>
      <c r="F114" s="1116">
        <v>-32</v>
      </c>
      <c r="G114" s="1116">
        <v>-1</v>
      </c>
      <c r="H114" s="1117">
        <v>-7.28</v>
      </c>
    </row>
    <row r="115" spans="1:8" ht="12" customHeight="1" x14ac:dyDescent="0.2">
      <c r="A115" s="1181" t="s">
        <v>368</v>
      </c>
      <c r="B115" s="764">
        <v>26</v>
      </c>
      <c r="C115" s="764" t="s">
        <v>1010</v>
      </c>
      <c r="D115" s="764">
        <v>82</v>
      </c>
      <c r="E115" s="764" t="s">
        <v>1010</v>
      </c>
      <c r="F115" s="1116">
        <v>-56</v>
      </c>
      <c r="G115" s="1116" t="s">
        <v>1010</v>
      </c>
      <c r="H115" s="1117">
        <v>-9.7200000000000006</v>
      </c>
    </row>
    <row r="116" spans="1:8" ht="12" customHeight="1" x14ac:dyDescent="0.2">
      <c r="A116" s="1181" t="s">
        <v>369</v>
      </c>
      <c r="B116" s="764">
        <v>39</v>
      </c>
      <c r="C116" s="764">
        <v>1</v>
      </c>
      <c r="D116" s="764">
        <v>42</v>
      </c>
      <c r="E116" s="764">
        <v>1</v>
      </c>
      <c r="F116" s="1116">
        <v>-3</v>
      </c>
      <c r="G116" s="1116" t="s">
        <v>1010</v>
      </c>
      <c r="H116" s="1117">
        <v>-0.67</v>
      </c>
    </row>
    <row r="117" spans="1:8" ht="12" customHeight="1" x14ac:dyDescent="0.2">
      <c r="A117" s="1181" t="s">
        <v>370</v>
      </c>
      <c r="B117" s="764">
        <v>43</v>
      </c>
      <c r="C117" s="764" t="s">
        <v>1010</v>
      </c>
      <c r="D117" s="764">
        <v>87</v>
      </c>
      <c r="E117" s="764">
        <v>3</v>
      </c>
      <c r="F117" s="1116">
        <v>-44</v>
      </c>
      <c r="G117" s="1116">
        <v>-3</v>
      </c>
      <c r="H117" s="1117">
        <v>-6.92</v>
      </c>
    </row>
    <row r="118" spans="1:8" ht="12" customHeight="1" x14ac:dyDescent="0.2">
      <c r="A118" s="1181" t="s">
        <v>361</v>
      </c>
      <c r="B118" s="764">
        <v>232</v>
      </c>
      <c r="C118" s="764">
        <v>2</v>
      </c>
      <c r="D118" s="764">
        <v>179</v>
      </c>
      <c r="E118" s="764">
        <v>12</v>
      </c>
      <c r="F118" s="1116">
        <v>53</v>
      </c>
      <c r="G118" s="1116">
        <v>-10</v>
      </c>
      <c r="H118" s="1117">
        <v>3.31</v>
      </c>
    </row>
    <row r="119" spans="1:8" ht="12" customHeight="1" x14ac:dyDescent="0.2">
      <c r="A119" s="81" t="s">
        <v>280</v>
      </c>
      <c r="B119" s="764"/>
      <c r="C119" s="764"/>
      <c r="D119" s="764"/>
      <c r="E119" s="764"/>
      <c r="F119" s="1116"/>
      <c r="G119" s="1116"/>
      <c r="H119" s="1117"/>
    </row>
    <row r="120" spans="1:8" ht="12" customHeight="1" x14ac:dyDescent="0.2">
      <c r="A120" s="123" t="s">
        <v>371</v>
      </c>
      <c r="B120" s="1093"/>
      <c r="C120" s="1093"/>
      <c r="D120" s="1093"/>
      <c r="E120" s="1093"/>
      <c r="F120" s="1118"/>
      <c r="G120" s="1118"/>
      <c r="H120" s="1119"/>
    </row>
    <row r="121" spans="1:8" ht="12" customHeight="1" x14ac:dyDescent="0.2">
      <c r="A121" s="82" t="s">
        <v>282</v>
      </c>
      <c r="B121" s="784"/>
      <c r="C121" s="784"/>
      <c r="D121" s="784"/>
      <c r="E121" s="784"/>
      <c r="F121" s="784"/>
      <c r="G121" s="784"/>
      <c r="H121" s="1120"/>
    </row>
    <row r="122" spans="1:8" ht="12" customHeight="1" x14ac:dyDescent="0.2">
      <c r="A122" s="1180" t="s">
        <v>283</v>
      </c>
      <c r="B122" s="764">
        <v>760</v>
      </c>
      <c r="C122" s="764">
        <v>29</v>
      </c>
      <c r="D122" s="764">
        <v>954</v>
      </c>
      <c r="E122" s="764">
        <v>43</v>
      </c>
      <c r="F122" s="1116">
        <v>-194</v>
      </c>
      <c r="G122" s="1116">
        <v>-14</v>
      </c>
      <c r="H122" s="1117">
        <v>-1.6</v>
      </c>
    </row>
    <row r="123" spans="1:8" ht="12" customHeight="1" x14ac:dyDescent="0.2">
      <c r="A123" s="1180"/>
      <c r="B123" s="764"/>
      <c r="C123" s="764"/>
      <c r="D123" s="764"/>
      <c r="E123" s="764"/>
      <c r="F123" s="1116"/>
      <c r="G123" s="1116"/>
      <c r="H123" s="1117"/>
    </row>
    <row r="124" spans="1:8" ht="12" customHeight="1" x14ac:dyDescent="0.2">
      <c r="A124" s="1179" t="s">
        <v>284</v>
      </c>
      <c r="B124" s="804">
        <v>3271</v>
      </c>
      <c r="C124" s="1036">
        <v>155</v>
      </c>
      <c r="D124" s="804">
        <v>3833</v>
      </c>
      <c r="E124" s="1036">
        <v>117</v>
      </c>
      <c r="F124" s="1114">
        <v>-562</v>
      </c>
      <c r="G124" s="1114">
        <v>38</v>
      </c>
      <c r="H124" s="1101">
        <v>-1.94</v>
      </c>
    </row>
    <row r="125" spans="1:8" ht="12" customHeight="1" x14ac:dyDescent="0.2">
      <c r="A125" s="16" t="s">
        <v>271</v>
      </c>
      <c r="B125" s="764"/>
      <c r="C125" s="764"/>
      <c r="D125" s="764"/>
      <c r="E125" s="764"/>
      <c r="F125" s="1116"/>
      <c r="G125" s="1116"/>
      <c r="H125" s="1117"/>
    </row>
    <row r="126" spans="1:8" ht="6" customHeight="1" x14ac:dyDescent="0.2">
      <c r="A126" s="81"/>
      <c r="B126" s="764"/>
      <c r="C126" s="764"/>
      <c r="D126" s="764"/>
      <c r="E126" s="764"/>
      <c r="F126" s="1116"/>
      <c r="G126" s="1116"/>
      <c r="H126" s="1117"/>
    </row>
    <row r="127" spans="1:8" ht="12" customHeight="1" x14ac:dyDescent="0.2">
      <c r="A127" s="1183" t="s">
        <v>372</v>
      </c>
      <c r="B127" s="782">
        <v>1219</v>
      </c>
      <c r="C127" s="764">
        <v>78</v>
      </c>
      <c r="D127" s="782">
        <v>983</v>
      </c>
      <c r="E127" s="764">
        <v>48</v>
      </c>
      <c r="F127" s="1116">
        <v>236</v>
      </c>
      <c r="G127" s="1116">
        <v>30</v>
      </c>
      <c r="H127" s="1117">
        <v>2.62</v>
      </c>
    </row>
    <row r="128" spans="1:8" ht="12" customHeight="1" x14ac:dyDescent="0.2">
      <c r="A128" s="81" t="s">
        <v>308</v>
      </c>
      <c r="B128" s="764"/>
      <c r="C128" s="764"/>
      <c r="D128" s="764"/>
      <c r="E128" s="764"/>
      <c r="F128" s="1116"/>
      <c r="G128" s="1116"/>
      <c r="H128" s="1117"/>
    </row>
    <row r="129" spans="1:8" ht="12" customHeight="1" x14ac:dyDescent="0.2">
      <c r="A129" s="135" t="s">
        <v>341</v>
      </c>
      <c r="B129" s="764"/>
      <c r="C129" s="764"/>
      <c r="D129" s="764"/>
      <c r="E129" s="764"/>
      <c r="F129" s="1116"/>
      <c r="G129" s="1116"/>
      <c r="H129" s="1117"/>
    </row>
    <row r="130" spans="1:8" ht="12" customHeight="1" x14ac:dyDescent="0.2">
      <c r="A130" s="1181" t="s">
        <v>373</v>
      </c>
      <c r="B130" s="764">
        <v>817</v>
      </c>
      <c r="C130" s="764">
        <v>53</v>
      </c>
      <c r="D130" s="764">
        <v>501</v>
      </c>
      <c r="E130" s="764">
        <v>37</v>
      </c>
      <c r="F130" s="1116">
        <v>316</v>
      </c>
      <c r="G130" s="1116">
        <v>16</v>
      </c>
      <c r="H130" s="1117">
        <v>5.21</v>
      </c>
    </row>
    <row r="131" spans="1:8" ht="12" customHeight="1" x14ac:dyDescent="0.2">
      <c r="A131" s="81" t="s">
        <v>320</v>
      </c>
      <c r="B131" s="1093"/>
      <c r="C131" s="1093"/>
      <c r="D131" s="1093"/>
      <c r="E131" s="1093"/>
      <c r="F131" s="1118"/>
      <c r="G131" s="1118"/>
      <c r="H131" s="1119"/>
    </row>
    <row r="132" spans="1:8" ht="12" customHeight="1" x14ac:dyDescent="0.2">
      <c r="A132" s="135" t="s">
        <v>340</v>
      </c>
      <c r="B132" s="764"/>
      <c r="C132" s="764"/>
      <c r="D132" s="764"/>
      <c r="E132" s="764"/>
      <c r="F132" s="1116"/>
      <c r="G132" s="1116"/>
      <c r="H132" s="1117"/>
    </row>
    <row r="133" spans="1:8" ht="12" customHeight="1" x14ac:dyDescent="0.2">
      <c r="A133" s="1181" t="s">
        <v>373</v>
      </c>
      <c r="B133" s="764">
        <v>242</v>
      </c>
      <c r="C133" s="764">
        <v>6</v>
      </c>
      <c r="D133" s="764">
        <v>184</v>
      </c>
      <c r="E133" s="764">
        <v>6</v>
      </c>
      <c r="F133" s="1116">
        <v>58</v>
      </c>
      <c r="G133" s="1116" t="s">
        <v>1010</v>
      </c>
      <c r="H133" s="1117">
        <v>5.14</v>
      </c>
    </row>
    <row r="134" spans="1:8" ht="12" customHeight="1" x14ac:dyDescent="0.2">
      <c r="A134" s="1181" t="s">
        <v>374</v>
      </c>
      <c r="B134" s="764">
        <v>45</v>
      </c>
      <c r="C134" s="764" t="s">
        <v>1010</v>
      </c>
      <c r="D134" s="764">
        <v>138</v>
      </c>
      <c r="E134" s="764" t="s">
        <v>1010</v>
      </c>
      <c r="F134" s="1116">
        <v>-93</v>
      </c>
      <c r="G134" s="1116" t="s">
        <v>1010</v>
      </c>
      <c r="H134" s="1117">
        <v>-13.43</v>
      </c>
    </row>
    <row r="135" spans="1:8" ht="12" customHeight="1" x14ac:dyDescent="0.2">
      <c r="A135" s="1181" t="s">
        <v>375</v>
      </c>
      <c r="B135" s="764">
        <v>77</v>
      </c>
      <c r="C135" s="764">
        <v>13</v>
      </c>
      <c r="D135" s="764">
        <v>86</v>
      </c>
      <c r="E135" s="764" t="s">
        <v>1010</v>
      </c>
      <c r="F135" s="1116">
        <v>-9</v>
      </c>
      <c r="G135" s="1116">
        <v>13</v>
      </c>
      <c r="H135" s="1117">
        <v>-1.21</v>
      </c>
    </row>
    <row r="136" spans="1:8" ht="12" customHeight="1" x14ac:dyDescent="0.2">
      <c r="A136" s="1181" t="s">
        <v>376</v>
      </c>
      <c r="B136" s="764">
        <v>38</v>
      </c>
      <c r="C136" s="764">
        <v>6</v>
      </c>
      <c r="D136" s="764">
        <v>74</v>
      </c>
      <c r="E136" s="764">
        <v>5</v>
      </c>
      <c r="F136" s="1116">
        <v>-36</v>
      </c>
      <c r="G136" s="1116">
        <v>1</v>
      </c>
      <c r="H136" s="1117">
        <v>-9.2799999999999994</v>
      </c>
    </row>
    <row r="137" spans="1:8" ht="12" customHeight="1" x14ac:dyDescent="0.2">
      <c r="A137" s="1183" t="s">
        <v>377</v>
      </c>
      <c r="B137" s="764">
        <v>619</v>
      </c>
      <c r="C137" s="764">
        <v>24</v>
      </c>
      <c r="D137" s="764">
        <v>721</v>
      </c>
      <c r="E137" s="764">
        <v>6</v>
      </c>
      <c r="F137" s="1116">
        <v>-102</v>
      </c>
      <c r="G137" s="1116">
        <v>18</v>
      </c>
      <c r="H137" s="1117">
        <v>-1.78</v>
      </c>
    </row>
    <row r="138" spans="1:8" ht="12" customHeight="1" x14ac:dyDescent="0.2">
      <c r="A138" s="81" t="s">
        <v>308</v>
      </c>
      <c r="B138" s="764"/>
      <c r="C138" s="764"/>
      <c r="D138" s="764"/>
      <c r="E138" s="764"/>
      <c r="F138" s="1116"/>
      <c r="G138" s="1116"/>
      <c r="H138" s="1117"/>
    </row>
    <row r="139" spans="1:8" ht="12" customHeight="1" x14ac:dyDescent="0.2">
      <c r="A139" s="135" t="s">
        <v>341</v>
      </c>
      <c r="B139" s="764"/>
      <c r="C139" s="764"/>
      <c r="D139" s="764"/>
      <c r="E139" s="764"/>
      <c r="F139" s="1116"/>
      <c r="G139" s="1116"/>
      <c r="H139" s="1117"/>
    </row>
    <row r="140" spans="1:8" ht="12" customHeight="1" x14ac:dyDescent="0.2">
      <c r="A140" s="1181" t="s">
        <v>378</v>
      </c>
      <c r="B140" s="764">
        <v>306</v>
      </c>
      <c r="C140" s="764">
        <v>20</v>
      </c>
      <c r="D140" s="764">
        <v>368</v>
      </c>
      <c r="E140" s="764">
        <v>3</v>
      </c>
      <c r="F140" s="1116">
        <v>-62</v>
      </c>
      <c r="G140" s="1116">
        <v>17</v>
      </c>
      <c r="H140" s="1117">
        <v>-2.09</v>
      </c>
    </row>
    <row r="141" spans="1:8" ht="12" customHeight="1" x14ac:dyDescent="0.2">
      <c r="A141" s="81" t="s">
        <v>310</v>
      </c>
      <c r="B141" s="764"/>
      <c r="C141" s="764"/>
      <c r="D141" s="764"/>
      <c r="E141" s="764"/>
      <c r="F141" s="1116"/>
      <c r="G141" s="1116"/>
      <c r="H141" s="1117"/>
    </row>
    <row r="142" spans="1:8" ht="12" customHeight="1" x14ac:dyDescent="0.2">
      <c r="A142" s="135" t="s">
        <v>338</v>
      </c>
      <c r="B142" s="764"/>
      <c r="C142" s="764"/>
      <c r="D142" s="764"/>
      <c r="E142" s="764"/>
      <c r="F142" s="1116"/>
      <c r="G142" s="1116"/>
      <c r="H142" s="1117"/>
    </row>
    <row r="143" spans="1:8" ht="12" customHeight="1" x14ac:dyDescent="0.2">
      <c r="A143" s="1181" t="s">
        <v>379</v>
      </c>
      <c r="B143" s="764">
        <v>58</v>
      </c>
      <c r="C143" s="764" t="s">
        <v>1010</v>
      </c>
      <c r="D143" s="764">
        <v>108</v>
      </c>
      <c r="E143" s="764" t="s">
        <v>1010</v>
      </c>
      <c r="F143" s="1116">
        <v>-50</v>
      </c>
      <c r="G143" s="1116" t="s">
        <v>1010</v>
      </c>
      <c r="H143" s="1117">
        <v>-8.59</v>
      </c>
    </row>
    <row r="144" spans="1:8" ht="12" customHeight="1" x14ac:dyDescent="0.2">
      <c r="A144" s="1184" t="s">
        <v>312</v>
      </c>
      <c r="B144" s="764">
        <v>34</v>
      </c>
      <c r="C144" s="764" t="s">
        <v>1010</v>
      </c>
      <c r="D144" s="764">
        <v>45</v>
      </c>
      <c r="E144" s="764" t="s">
        <v>1010</v>
      </c>
      <c r="F144" s="1116">
        <v>-11</v>
      </c>
      <c r="G144" s="1116" t="s">
        <v>1010</v>
      </c>
      <c r="H144" s="1117">
        <v>-3.8</v>
      </c>
    </row>
    <row r="145" spans="1:8" ht="12" customHeight="1" x14ac:dyDescent="0.2">
      <c r="A145" s="651" t="s">
        <v>339</v>
      </c>
      <c r="B145" s="764"/>
      <c r="C145" s="764"/>
      <c r="D145" s="764"/>
      <c r="E145" s="764"/>
      <c r="F145" s="1116"/>
      <c r="G145" s="1116"/>
      <c r="H145" s="1117"/>
    </row>
    <row r="146" spans="1:8" ht="12" customHeight="1" x14ac:dyDescent="0.2">
      <c r="A146" s="81" t="s">
        <v>320</v>
      </c>
      <c r="B146" s="764"/>
      <c r="C146" s="764"/>
      <c r="D146" s="764"/>
      <c r="E146" s="764"/>
      <c r="F146" s="1116"/>
      <c r="G146" s="1116"/>
      <c r="H146" s="1117"/>
    </row>
    <row r="147" spans="1:8" ht="12" customHeight="1" x14ac:dyDescent="0.2">
      <c r="A147" s="135" t="s">
        <v>340</v>
      </c>
      <c r="B147" s="764"/>
      <c r="C147" s="764"/>
      <c r="D147" s="764"/>
      <c r="E147" s="764"/>
      <c r="F147" s="1116"/>
      <c r="G147" s="1116"/>
      <c r="H147" s="1117"/>
    </row>
    <row r="148" spans="1:8" ht="12" customHeight="1" x14ac:dyDescent="0.2">
      <c r="A148" s="1181" t="s">
        <v>378</v>
      </c>
      <c r="B148" s="764">
        <v>146</v>
      </c>
      <c r="C148" s="764">
        <v>1</v>
      </c>
      <c r="D148" s="764">
        <v>110</v>
      </c>
      <c r="E148" s="764">
        <v>2</v>
      </c>
      <c r="F148" s="1116">
        <v>36</v>
      </c>
      <c r="G148" s="1116">
        <v>-1</v>
      </c>
      <c r="H148" s="1117">
        <v>4.33</v>
      </c>
    </row>
    <row r="149" spans="1:8" ht="12" customHeight="1" x14ac:dyDescent="0.2">
      <c r="A149" s="1181" t="s">
        <v>380</v>
      </c>
      <c r="B149" s="764">
        <v>33</v>
      </c>
      <c r="C149" s="764">
        <v>2</v>
      </c>
      <c r="D149" s="764">
        <v>31</v>
      </c>
      <c r="E149" s="764" t="s">
        <v>1010</v>
      </c>
      <c r="F149" s="1116">
        <v>2</v>
      </c>
      <c r="G149" s="1116">
        <v>2</v>
      </c>
      <c r="H149" s="1117">
        <v>0.64</v>
      </c>
    </row>
    <row r="150" spans="1:8" ht="12" customHeight="1" x14ac:dyDescent="0.2">
      <c r="A150" s="1181" t="s">
        <v>381</v>
      </c>
      <c r="B150" s="764">
        <v>33</v>
      </c>
      <c r="C150" s="764" t="s">
        <v>1010</v>
      </c>
      <c r="D150" s="764">
        <v>46</v>
      </c>
      <c r="E150" s="764" t="s">
        <v>1010</v>
      </c>
      <c r="F150" s="1116">
        <v>-13</v>
      </c>
      <c r="G150" s="1116" t="s">
        <v>1010</v>
      </c>
      <c r="H150" s="1117">
        <v>-3.38</v>
      </c>
    </row>
    <row r="151" spans="1:8" ht="12" customHeight="1" x14ac:dyDescent="0.2">
      <c r="A151" s="1181" t="s">
        <v>382</v>
      </c>
      <c r="B151" s="764">
        <v>43</v>
      </c>
      <c r="C151" s="764">
        <v>1</v>
      </c>
      <c r="D151" s="764">
        <v>58</v>
      </c>
      <c r="E151" s="764">
        <v>1</v>
      </c>
      <c r="F151" s="1116">
        <v>-15</v>
      </c>
      <c r="G151" s="1116" t="s">
        <v>1010</v>
      </c>
      <c r="H151" s="1117">
        <v>-2.34</v>
      </c>
    </row>
    <row r="152" spans="1:8" ht="12" customHeight="1" x14ac:dyDescent="0.2">
      <c r="A152" s="1183" t="s">
        <v>383</v>
      </c>
      <c r="B152" s="764">
        <v>224</v>
      </c>
      <c r="C152" s="764">
        <v>3</v>
      </c>
      <c r="D152" s="764">
        <v>382</v>
      </c>
      <c r="E152" s="764">
        <v>2</v>
      </c>
      <c r="F152" s="1116">
        <v>-158</v>
      </c>
      <c r="G152" s="1116">
        <v>1</v>
      </c>
      <c r="H152" s="1117">
        <v>-5.81</v>
      </c>
    </row>
    <row r="153" spans="1:8" ht="12" customHeight="1" x14ac:dyDescent="0.2">
      <c r="A153" s="81" t="s">
        <v>384</v>
      </c>
      <c r="B153" s="1093"/>
      <c r="C153" s="1093"/>
      <c r="D153" s="1093"/>
      <c r="E153" s="1093"/>
      <c r="F153" s="1118"/>
      <c r="G153" s="1118"/>
      <c r="H153" s="1119"/>
    </row>
    <row r="154" spans="1:8" ht="12" customHeight="1" x14ac:dyDescent="0.2">
      <c r="A154" s="135" t="s">
        <v>338</v>
      </c>
      <c r="B154" s="764"/>
      <c r="C154" s="764"/>
      <c r="D154" s="764"/>
      <c r="E154" s="764"/>
      <c r="F154" s="1116"/>
      <c r="G154" s="1116"/>
      <c r="H154" s="1117"/>
    </row>
    <row r="155" spans="1:8" ht="12" customHeight="1" x14ac:dyDescent="0.2">
      <c r="A155" s="1181" t="s">
        <v>385</v>
      </c>
      <c r="B155" s="764">
        <v>186</v>
      </c>
      <c r="C155" s="764">
        <v>3</v>
      </c>
      <c r="D155" s="764">
        <v>278</v>
      </c>
      <c r="E155" s="764">
        <v>1</v>
      </c>
      <c r="F155" s="1116">
        <v>-92</v>
      </c>
      <c r="G155" s="1116">
        <v>2</v>
      </c>
      <c r="H155" s="1117">
        <v>-4.53</v>
      </c>
    </row>
    <row r="156" spans="1:8" ht="12" customHeight="1" x14ac:dyDescent="0.2">
      <c r="A156" s="1184" t="s">
        <v>312</v>
      </c>
      <c r="B156" s="764">
        <v>140</v>
      </c>
      <c r="C156" s="764">
        <v>2</v>
      </c>
      <c r="D156" s="764">
        <v>140</v>
      </c>
      <c r="E156" s="764">
        <v>1</v>
      </c>
      <c r="F156" s="1116" t="s">
        <v>1010</v>
      </c>
      <c r="G156" s="1116">
        <v>1</v>
      </c>
      <c r="H156" s="1117" t="s">
        <v>1010</v>
      </c>
    </row>
    <row r="157" spans="1:8" ht="12" customHeight="1" x14ac:dyDescent="0.2">
      <c r="A157" s="651" t="s">
        <v>339</v>
      </c>
      <c r="B157" s="782"/>
      <c r="C157" s="782"/>
      <c r="D157" s="782"/>
      <c r="E157" s="782"/>
      <c r="F157" s="1121"/>
      <c r="G157" s="1121"/>
      <c r="H157" s="1117"/>
    </row>
    <row r="158" spans="1:8" ht="12" customHeight="1" x14ac:dyDescent="0.2">
      <c r="A158" s="81" t="s">
        <v>320</v>
      </c>
      <c r="B158" s="782"/>
      <c r="C158" s="782"/>
      <c r="D158" s="782"/>
      <c r="E158" s="782"/>
      <c r="F158" s="1121"/>
      <c r="G158" s="1121"/>
      <c r="H158" s="1117"/>
    </row>
    <row r="159" spans="1:8" ht="12" customHeight="1" x14ac:dyDescent="0.2">
      <c r="A159" s="135" t="s">
        <v>340</v>
      </c>
      <c r="B159" s="782"/>
      <c r="C159" s="782"/>
      <c r="D159" s="782"/>
      <c r="E159" s="782"/>
      <c r="F159" s="1121"/>
      <c r="G159" s="1121"/>
      <c r="H159" s="1117"/>
    </row>
    <row r="160" spans="1:8" ht="12" customHeight="1" x14ac:dyDescent="0.2">
      <c r="A160" s="1181" t="s">
        <v>387</v>
      </c>
      <c r="B160" s="764">
        <v>15</v>
      </c>
      <c r="C160" s="764" t="s">
        <v>1010</v>
      </c>
      <c r="D160" s="764">
        <v>53</v>
      </c>
      <c r="E160" s="764">
        <v>1</v>
      </c>
      <c r="F160" s="1116">
        <v>-38</v>
      </c>
      <c r="G160" s="1116">
        <v>-1</v>
      </c>
      <c r="H160" s="1117">
        <v>-9.8699999999999992</v>
      </c>
    </row>
    <row r="161" spans="1:8" ht="12" customHeight="1" x14ac:dyDescent="0.2">
      <c r="A161" s="1181" t="s">
        <v>388</v>
      </c>
      <c r="B161" s="764">
        <v>23</v>
      </c>
      <c r="C161" s="764" t="s">
        <v>1010</v>
      </c>
      <c r="D161" s="764">
        <v>51</v>
      </c>
      <c r="E161" s="764" t="s">
        <v>1010</v>
      </c>
      <c r="F161" s="1116">
        <v>-28</v>
      </c>
      <c r="G161" s="1116" t="s">
        <v>1010</v>
      </c>
      <c r="H161" s="1117">
        <v>-9.2899999999999991</v>
      </c>
    </row>
    <row r="162" spans="1:8" ht="12" customHeight="1" x14ac:dyDescent="0.2">
      <c r="A162" s="1183" t="s">
        <v>389</v>
      </c>
      <c r="B162" s="764">
        <v>405</v>
      </c>
      <c r="C162" s="764">
        <v>7</v>
      </c>
      <c r="D162" s="764">
        <v>484</v>
      </c>
      <c r="E162" s="764">
        <v>11</v>
      </c>
      <c r="F162" s="1116">
        <v>-79</v>
      </c>
      <c r="G162" s="1116">
        <v>-4</v>
      </c>
      <c r="H162" s="1117">
        <v>-2.2799999999999998</v>
      </c>
    </row>
    <row r="163" spans="1:8" ht="12" customHeight="1" x14ac:dyDescent="0.2">
      <c r="A163" s="81" t="s">
        <v>310</v>
      </c>
      <c r="B163" s="764"/>
      <c r="C163" s="764"/>
      <c r="D163" s="764"/>
      <c r="E163" s="764"/>
      <c r="F163" s="1116"/>
      <c r="G163" s="1116"/>
      <c r="H163" s="1117"/>
    </row>
    <row r="164" spans="1:8" ht="12" customHeight="1" x14ac:dyDescent="0.2">
      <c r="A164" s="135" t="s">
        <v>338</v>
      </c>
      <c r="B164" s="764"/>
      <c r="C164" s="764"/>
      <c r="D164" s="764"/>
      <c r="E164" s="764"/>
      <c r="F164" s="1116"/>
      <c r="G164" s="1116"/>
      <c r="H164" s="1117"/>
    </row>
    <row r="165" spans="1:8" ht="12" customHeight="1" x14ac:dyDescent="0.2">
      <c r="A165" s="1181" t="s">
        <v>390</v>
      </c>
      <c r="B165" s="764">
        <v>282</v>
      </c>
      <c r="C165" s="764">
        <v>4</v>
      </c>
      <c r="D165" s="764">
        <v>295</v>
      </c>
      <c r="E165" s="764">
        <v>11</v>
      </c>
      <c r="F165" s="1116">
        <v>-13</v>
      </c>
      <c r="G165" s="1116">
        <v>-7</v>
      </c>
      <c r="H165" s="1117">
        <v>-0.59</v>
      </c>
    </row>
    <row r="166" spans="1:8" ht="12" customHeight="1" x14ac:dyDescent="0.2">
      <c r="A166" s="1184" t="s">
        <v>312</v>
      </c>
      <c r="B166" s="764">
        <v>200</v>
      </c>
      <c r="C166" s="764">
        <v>3</v>
      </c>
      <c r="D166" s="764">
        <v>190</v>
      </c>
      <c r="E166" s="764">
        <v>10</v>
      </c>
      <c r="F166" s="1116">
        <v>10</v>
      </c>
      <c r="G166" s="1116">
        <v>-7</v>
      </c>
      <c r="H166" s="1117">
        <v>0.61</v>
      </c>
    </row>
    <row r="167" spans="1:8" ht="12" customHeight="1" x14ac:dyDescent="0.2">
      <c r="A167" s="651" t="s">
        <v>339</v>
      </c>
      <c r="B167" s="764"/>
      <c r="C167" s="764"/>
      <c r="D167" s="764"/>
      <c r="E167" s="764"/>
      <c r="F167" s="1116"/>
      <c r="G167" s="1116"/>
      <c r="H167" s="1117"/>
    </row>
    <row r="168" spans="1:8" ht="12" customHeight="1" x14ac:dyDescent="0.2">
      <c r="A168" s="81" t="s">
        <v>320</v>
      </c>
      <c r="B168" s="764"/>
      <c r="C168" s="764"/>
      <c r="D168" s="764"/>
      <c r="E168" s="764"/>
      <c r="F168" s="1116"/>
      <c r="G168" s="1116"/>
      <c r="H168" s="1117"/>
    </row>
    <row r="169" spans="1:8" ht="12" customHeight="1" x14ac:dyDescent="0.2">
      <c r="A169" s="135" t="s">
        <v>340</v>
      </c>
      <c r="B169" s="764"/>
      <c r="C169" s="764"/>
      <c r="D169" s="764"/>
      <c r="E169" s="764"/>
      <c r="F169" s="1116"/>
      <c r="G169" s="1116"/>
      <c r="H169" s="1117"/>
    </row>
    <row r="170" spans="1:8" ht="12" customHeight="1" x14ac:dyDescent="0.2">
      <c r="A170" s="1181" t="s">
        <v>391</v>
      </c>
      <c r="B170" s="764">
        <v>37</v>
      </c>
      <c r="C170" s="764">
        <v>1</v>
      </c>
      <c r="D170" s="764">
        <v>78</v>
      </c>
      <c r="E170" s="764" t="s">
        <v>1010</v>
      </c>
      <c r="F170" s="1116">
        <v>-41</v>
      </c>
      <c r="G170" s="1116">
        <v>1</v>
      </c>
      <c r="H170" s="1117">
        <v>-7.91</v>
      </c>
    </row>
    <row r="171" spans="1:8" ht="12" customHeight="1" x14ac:dyDescent="0.2">
      <c r="A171" s="1181" t="s">
        <v>392</v>
      </c>
      <c r="B171" s="764">
        <v>38</v>
      </c>
      <c r="C171" s="764">
        <v>1</v>
      </c>
      <c r="D171" s="764">
        <v>61</v>
      </c>
      <c r="E171" s="764" t="s">
        <v>1010</v>
      </c>
      <c r="F171" s="1116">
        <v>-23</v>
      </c>
      <c r="G171" s="1116">
        <v>1</v>
      </c>
      <c r="H171" s="1117">
        <v>-5.68</v>
      </c>
    </row>
    <row r="172" spans="1:8" ht="12" customHeight="1" x14ac:dyDescent="0.2">
      <c r="A172" s="1181" t="s">
        <v>393</v>
      </c>
      <c r="B172" s="764">
        <v>48</v>
      </c>
      <c r="C172" s="764">
        <v>1</v>
      </c>
      <c r="D172" s="764">
        <v>50</v>
      </c>
      <c r="E172" s="764" t="s">
        <v>1010</v>
      </c>
      <c r="F172" s="1116">
        <v>-2</v>
      </c>
      <c r="G172" s="1116">
        <v>1</v>
      </c>
      <c r="H172" s="1117">
        <v>-0.59</v>
      </c>
    </row>
    <row r="173" spans="1:8" ht="12" customHeight="1" x14ac:dyDescent="0.2">
      <c r="A173" s="1183" t="s">
        <v>458</v>
      </c>
      <c r="B173" s="764">
        <v>570</v>
      </c>
      <c r="C173" s="764">
        <v>33</v>
      </c>
      <c r="D173" s="764">
        <v>886</v>
      </c>
      <c r="E173" s="764">
        <v>43</v>
      </c>
      <c r="F173" s="1116">
        <v>-316</v>
      </c>
      <c r="G173" s="1116">
        <v>-10</v>
      </c>
      <c r="H173" s="1117">
        <v>-5.5</v>
      </c>
    </row>
    <row r="174" spans="1:8" ht="12" customHeight="1" x14ac:dyDescent="0.2">
      <c r="A174" s="81" t="s">
        <v>310</v>
      </c>
      <c r="B174" s="764"/>
      <c r="C174" s="764"/>
      <c r="D174" s="764"/>
      <c r="E174" s="764"/>
      <c r="F174" s="1116"/>
      <c r="G174" s="1116"/>
      <c r="H174" s="1119"/>
    </row>
    <row r="175" spans="1:8" ht="12" customHeight="1" x14ac:dyDescent="0.2">
      <c r="A175" s="135" t="s">
        <v>338</v>
      </c>
      <c r="B175" s="764"/>
      <c r="C175" s="764"/>
      <c r="D175" s="764"/>
      <c r="E175" s="764"/>
      <c r="F175" s="1116"/>
      <c r="G175" s="1116"/>
      <c r="H175" s="1117"/>
    </row>
    <row r="176" spans="1:8" ht="12" customHeight="1" x14ac:dyDescent="0.2">
      <c r="A176" s="1181" t="s">
        <v>394</v>
      </c>
      <c r="B176" s="764">
        <v>118</v>
      </c>
      <c r="C176" s="764">
        <v>7</v>
      </c>
      <c r="D176" s="764">
        <v>222</v>
      </c>
      <c r="E176" s="764">
        <v>10</v>
      </c>
      <c r="F176" s="1116">
        <v>-104</v>
      </c>
      <c r="G176" s="1116">
        <v>-3</v>
      </c>
      <c r="H176" s="1117">
        <v>-8.69</v>
      </c>
    </row>
    <row r="177" spans="1:8" ht="12" customHeight="1" x14ac:dyDescent="0.2">
      <c r="A177" s="1184" t="s">
        <v>312</v>
      </c>
      <c r="B177" s="764">
        <v>30</v>
      </c>
      <c r="C177" s="764">
        <v>2</v>
      </c>
      <c r="D177" s="764">
        <v>79</v>
      </c>
      <c r="E177" s="764">
        <v>4</v>
      </c>
      <c r="F177" s="1116">
        <v>-49</v>
      </c>
      <c r="G177" s="1116">
        <v>-2</v>
      </c>
      <c r="H177" s="1117">
        <v>-12</v>
      </c>
    </row>
    <row r="178" spans="1:8" ht="12" customHeight="1" x14ac:dyDescent="0.2">
      <c r="A178" s="651" t="s">
        <v>339</v>
      </c>
      <c r="B178" s="764"/>
      <c r="C178" s="764"/>
      <c r="D178" s="764"/>
      <c r="E178" s="764"/>
      <c r="F178" s="1116"/>
      <c r="G178" s="1116"/>
      <c r="H178" s="1119"/>
    </row>
    <row r="179" spans="1:8" ht="12" customHeight="1" x14ac:dyDescent="0.2">
      <c r="A179" s="1181" t="s">
        <v>395</v>
      </c>
      <c r="B179" s="764">
        <v>110</v>
      </c>
      <c r="C179" s="764">
        <v>6</v>
      </c>
      <c r="D179" s="764">
        <v>172</v>
      </c>
      <c r="E179" s="764">
        <v>11</v>
      </c>
      <c r="F179" s="1116">
        <v>-62</v>
      </c>
      <c r="G179" s="1116">
        <v>-5</v>
      </c>
      <c r="H179" s="1117">
        <v>-6.7</v>
      </c>
    </row>
    <row r="180" spans="1:8" ht="12" customHeight="1" x14ac:dyDescent="0.2">
      <c r="A180" s="1184" t="s">
        <v>312</v>
      </c>
      <c r="B180" s="764">
        <v>71</v>
      </c>
      <c r="C180" s="764">
        <v>5</v>
      </c>
      <c r="D180" s="764">
        <v>110</v>
      </c>
      <c r="E180" s="764">
        <v>11</v>
      </c>
      <c r="F180" s="1116">
        <v>-39</v>
      </c>
      <c r="G180" s="1116">
        <v>-6</v>
      </c>
      <c r="H180" s="1117">
        <v>-6.82</v>
      </c>
    </row>
    <row r="181" spans="1:8" ht="12" customHeight="1" x14ac:dyDescent="0.2">
      <c r="A181" s="651" t="s">
        <v>339</v>
      </c>
      <c r="B181" s="764"/>
      <c r="C181" s="764"/>
      <c r="D181" s="764"/>
      <c r="E181" s="764"/>
      <c r="F181" s="1116"/>
      <c r="G181" s="1116"/>
      <c r="H181" s="1117"/>
    </row>
    <row r="182" spans="1:8" ht="12" customHeight="1" x14ac:dyDescent="0.2">
      <c r="A182" s="1181" t="s">
        <v>396</v>
      </c>
      <c r="B182" s="764">
        <v>285</v>
      </c>
      <c r="C182" s="764">
        <v>8</v>
      </c>
      <c r="D182" s="764">
        <v>361</v>
      </c>
      <c r="E182" s="764">
        <v>22</v>
      </c>
      <c r="F182" s="1116">
        <v>-76</v>
      </c>
      <c r="G182" s="1116">
        <v>-14</v>
      </c>
      <c r="H182" s="1117">
        <v>-2.72</v>
      </c>
    </row>
    <row r="183" spans="1:8" ht="12" customHeight="1" x14ac:dyDescent="0.2">
      <c r="A183" s="1184" t="s">
        <v>312</v>
      </c>
      <c r="B183" s="764">
        <v>158</v>
      </c>
      <c r="C183" s="764">
        <v>4</v>
      </c>
      <c r="D183" s="764">
        <v>228</v>
      </c>
      <c r="E183" s="764">
        <v>22</v>
      </c>
      <c r="F183" s="1116">
        <v>-70</v>
      </c>
      <c r="G183" s="1116">
        <v>-18</v>
      </c>
      <c r="H183" s="1117">
        <v>-3.6</v>
      </c>
    </row>
    <row r="184" spans="1:8" ht="12" customHeight="1" x14ac:dyDescent="0.2">
      <c r="A184" s="651" t="s">
        <v>339</v>
      </c>
      <c r="B184" s="764"/>
      <c r="C184" s="764"/>
      <c r="D184" s="764"/>
      <c r="E184" s="764"/>
      <c r="F184" s="1116"/>
      <c r="G184" s="1116"/>
      <c r="H184" s="1117"/>
    </row>
    <row r="185" spans="1:8" ht="12" customHeight="1" x14ac:dyDescent="0.2">
      <c r="A185" s="1181" t="s">
        <v>397</v>
      </c>
      <c r="B185" s="764">
        <v>57</v>
      </c>
      <c r="C185" s="764">
        <v>12</v>
      </c>
      <c r="D185" s="764">
        <v>131</v>
      </c>
      <c r="E185" s="764" t="s">
        <v>1010</v>
      </c>
      <c r="F185" s="1116">
        <v>-74</v>
      </c>
      <c r="G185" s="1116">
        <v>12</v>
      </c>
      <c r="H185" s="1117">
        <v>-8.94</v>
      </c>
    </row>
    <row r="186" spans="1:8" ht="12" customHeight="1" x14ac:dyDescent="0.2">
      <c r="A186" s="1184" t="s">
        <v>312</v>
      </c>
      <c r="B186" s="764">
        <v>24</v>
      </c>
      <c r="C186" s="764">
        <v>1</v>
      </c>
      <c r="D186" s="764">
        <v>55</v>
      </c>
      <c r="E186" s="764" t="s">
        <v>1010</v>
      </c>
      <c r="F186" s="1116">
        <v>-31</v>
      </c>
      <c r="G186" s="1116">
        <v>1</v>
      </c>
      <c r="H186" s="1117">
        <v>-6.73</v>
      </c>
    </row>
    <row r="187" spans="1:8" ht="12" customHeight="1" x14ac:dyDescent="0.2">
      <c r="A187" s="651" t="s">
        <v>339</v>
      </c>
      <c r="B187" s="764"/>
      <c r="C187" s="764"/>
      <c r="D187" s="764"/>
      <c r="E187" s="764"/>
      <c r="F187" s="1116"/>
      <c r="G187" s="1116"/>
      <c r="H187" s="1119"/>
    </row>
    <row r="188" spans="1:8" ht="12" customHeight="1" x14ac:dyDescent="0.2">
      <c r="A188" s="1183" t="s">
        <v>459</v>
      </c>
      <c r="B188" s="764">
        <v>234</v>
      </c>
      <c r="C188" s="764">
        <v>10</v>
      </c>
      <c r="D188" s="764">
        <v>377</v>
      </c>
      <c r="E188" s="764">
        <v>7</v>
      </c>
      <c r="F188" s="1116">
        <v>-143</v>
      </c>
      <c r="G188" s="1116">
        <v>3</v>
      </c>
      <c r="H188" s="1117">
        <v>-6.13</v>
      </c>
    </row>
    <row r="189" spans="1:8" ht="12" customHeight="1" x14ac:dyDescent="0.2">
      <c r="A189" s="81" t="s">
        <v>310</v>
      </c>
      <c r="B189" s="764"/>
      <c r="C189" s="764"/>
      <c r="D189" s="764"/>
      <c r="E189" s="764"/>
      <c r="F189" s="1116"/>
      <c r="G189" s="1116"/>
      <c r="H189" s="1119"/>
    </row>
    <row r="190" spans="1:8" ht="12" customHeight="1" x14ac:dyDescent="0.2">
      <c r="A190" s="135" t="s">
        <v>338</v>
      </c>
      <c r="B190" s="764"/>
      <c r="C190" s="764"/>
      <c r="D190" s="764"/>
      <c r="E190" s="764"/>
      <c r="F190" s="1116"/>
      <c r="G190" s="1116"/>
      <c r="H190" s="1119"/>
    </row>
    <row r="191" spans="1:8" ht="12" customHeight="1" x14ac:dyDescent="0.2">
      <c r="A191" s="1181" t="s">
        <v>398</v>
      </c>
      <c r="B191" s="764">
        <v>185</v>
      </c>
      <c r="C191" s="764">
        <v>5</v>
      </c>
      <c r="D191" s="764">
        <v>287</v>
      </c>
      <c r="E191" s="764">
        <v>7</v>
      </c>
      <c r="F191" s="1116">
        <v>-102</v>
      </c>
      <c r="G191" s="1116">
        <v>-2</v>
      </c>
      <c r="H191" s="1117">
        <v>-5.98</v>
      </c>
    </row>
    <row r="192" spans="1:8" ht="12" customHeight="1" x14ac:dyDescent="0.2">
      <c r="A192" s="1184" t="s">
        <v>312</v>
      </c>
      <c r="B192" s="764">
        <v>128</v>
      </c>
      <c r="C192" s="764">
        <v>4</v>
      </c>
      <c r="D192" s="764">
        <v>185</v>
      </c>
      <c r="E192" s="764">
        <v>2</v>
      </c>
      <c r="F192" s="1116">
        <v>-57</v>
      </c>
      <c r="G192" s="1116">
        <v>2</v>
      </c>
      <c r="H192" s="1117">
        <v>-4.95</v>
      </c>
    </row>
    <row r="193" spans="1:8" ht="12" customHeight="1" x14ac:dyDescent="0.2">
      <c r="A193" s="651" t="s">
        <v>339</v>
      </c>
      <c r="B193" s="782"/>
      <c r="C193" s="782"/>
      <c r="D193" s="782"/>
      <c r="E193" s="782"/>
      <c r="F193" s="1121"/>
      <c r="G193" s="1121"/>
      <c r="H193" s="1119"/>
    </row>
    <row r="194" spans="1:8" ht="12" customHeight="1" x14ac:dyDescent="0.2">
      <c r="A194" s="81" t="s">
        <v>314</v>
      </c>
      <c r="B194" s="782"/>
      <c r="C194" s="782"/>
      <c r="D194" s="782"/>
      <c r="E194" s="782"/>
      <c r="F194" s="1121"/>
      <c r="G194" s="1121"/>
      <c r="H194" s="1117"/>
    </row>
    <row r="195" spans="1:8" ht="12" customHeight="1" x14ac:dyDescent="0.2">
      <c r="A195" s="135" t="s">
        <v>340</v>
      </c>
      <c r="B195" s="782"/>
      <c r="C195" s="782"/>
      <c r="D195" s="782"/>
      <c r="E195" s="782"/>
      <c r="F195" s="1121"/>
      <c r="G195" s="1121"/>
      <c r="H195" s="1117"/>
    </row>
    <row r="196" spans="1:8" ht="12" customHeight="1" x14ac:dyDescent="0.2">
      <c r="A196" s="1181" t="s">
        <v>399</v>
      </c>
      <c r="B196" s="764">
        <v>20</v>
      </c>
      <c r="C196" s="764">
        <v>1</v>
      </c>
      <c r="D196" s="764">
        <v>45</v>
      </c>
      <c r="E196" s="764" t="s">
        <v>1010</v>
      </c>
      <c r="F196" s="1116">
        <v>-25</v>
      </c>
      <c r="G196" s="1116">
        <v>1</v>
      </c>
      <c r="H196" s="1117">
        <v>-8.5399999999999991</v>
      </c>
    </row>
    <row r="197" spans="1:8" ht="12" customHeight="1" x14ac:dyDescent="0.2">
      <c r="A197" s="1181" t="s">
        <v>400</v>
      </c>
      <c r="B197" s="764">
        <v>29</v>
      </c>
      <c r="C197" s="764">
        <v>4</v>
      </c>
      <c r="D197" s="764">
        <v>45</v>
      </c>
      <c r="E197" s="764" t="s">
        <v>1010</v>
      </c>
      <c r="F197" s="1116">
        <v>-16</v>
      </c>
      <c r="G197" s="1116">
        <v>4</v>
      </c>
      <c r="H197" s="1117">
        <v>-4.8</v>
      </c>
    </row>
    <row r="198" spans="1:8" ht="6" customHeight="1" x14ac:dyDescent="0.2">
      <c r="A198" s="625"/>
      <c r="B198" s="764"/>
      <c r="C198" s="764"/>
      <c r="D198" s="764"/>
      <c r="E198" s="764"/>
      <c r="F198" s="1116"/>
      <c r="G198" s="1116"/>
      <c r="H198" s="1117"/>
    </row>
    <row r="199" spans="1:8" ht="12" customHeight="1" x14ac:dyDescent="0.2">
      <c r="A199" s="1179" t="s">
        <v>291</v>
      </c>
      <c r="B199" s="804">
        <v>7101</v>
      </c>
      <c r="C199" s="1036">
        <v>168</v>
      </c>
      <c r="D199" s="804">
        <v>7903</v>
      </c>
      <c r="E199" s="1036">
        <v>300</v>
      </c>
      <c r="F199" s="1114">
        <v>-802</v>
      </c>
      <c r="G199" s="1114">
        <v>-132</v>
      </c>
      <c r="H199" s="1101">
        <v>-1.3</v>
      </c>
    </row>
    <row r="200" spans="1:8" ht="12" customHeight="1" x14ac:dyDescent="0.2">
      <c r="A200" s="16" t="s">
        <v>271</v>
      </c>
      <c r="B200" s="764"/>
      <c r="C200" s="764"/>
      <c r="D200" s="764"/>
      <c r="E200" s="764"/>
      <c r="F200" s="1116"/>
      <c r="G200" s="1116"/>
      <c r="H200" s="1117"/>
    </row>
    <row r="201" spans="1:8" ht="6" customHeight="1" x14ac:dyDescent="0.2">
      <c r="A201" s="80"/>
      <c r="B201" s="764"/>
      <c r="C201" s="764"/>
      <c r="D201" s="764"/>
      <c r="E201" s="764"/>
      <c r="F201" s="1116"/>
      <c r="G201" s="1116"/>
      <c r="H201" s="1119"/>
    </row>
    <row r="202" spans="1:8" ht="12" customHeight="1" x14ac:dyDescent="0.2">
      <c r="A202" s="1183" t="s">
        <v>460</v>
      </c>
      <c r="B202" s="764">
        <v>547</v>
      </c>
      <c r="C202" s="764">
        <v>21</v>
      </c>
      <c r="D202" s="764">
        <v>917</v>
      </c>
      <c r="E202" s="764">
        <v>39</v>
      </c>
      <c r="F202" s="1116">
        <v>-370</v>
      </c>
      <c r="G202" s="1116">
        <v>-18</v>
      </c>
      <c r="H202" s="1117">
        <v>-6.26</v>
      </c>
    </row>
    <row r="203" spans="1:8" ht="12" customHeight="1" x14ac:dyDescent="0.2">
      <c r="A203" s="81" t="s">
        <v>308</v>
      </c>
      <c r="B203" s="764"/>
      <c r="C203" s="764"/>
      <c r="D203" s="764"/>
      <c r="E203" s="764"/>
      <c r="F203" s="1116"/>
      <c r="G203" s="1116"/>
      <c r="H203" s="1117"/>
    </row>
    <row r="204" spans="1:8" ht="12" customHeight="1" x14ac:dyDescent="0.2">
      <c r="A204" s="135" t="s">
        <v>341</v>
      </c>
      <c r="B204" s="764"/>
      <c r="C204" s="764"/>
      <c r="D204" s="764"/>
      <c r="E204" s="764"/>
      <c r="F204" s="1116"/>
      <c r="G204" s="1116"/>
      <c r="H204" s="1117"/>
    </row>
    <row r="205" spans="1:8" ht="12" customHeight="1" x14ac:dyDescent="0.2">
      <c r="A205" s="1181" t="s">
        <v>401</v>
      </c>
      <c r="B205" s="764">
        <v>169</v>
      </c>
      <c r="C205" s="764">
        <v>6</v>
      </c>
      <c r="D205" s="764">
        <v>365</v>
      </c>
      <c r="E205" s="764">
        <v>18</v>
      </c>
      <c r="F205" s="1116">
        <v>-196</v>
      </c>
      <c r="G205" s="1116">
        <v>-12</v>
      </c>
      <c r="H205" s="1117">
        <v>-8.14</v>
      </c>
    </row>
    <row r="206" spans="1:8" ht="12" customHeight="1" x14ac:dyDescent="0.2">
      <c r="A206" s="1181" t="s">
        <v>402</v>
      </c>
      <c r="B206" s="764">
        <v>41</v>
      </c>
      <c r="C206" s="764" t="s">
        <v>1010</v>
      </c>
      <c r="D206" s="764">
        <v>73</v>
      </c>
      <c r="E206" s="764" t="s">
        <v>1010</v>
      </c>
      <c r="F206" s="1116">
        <v>-32</v>
      </c>
      <c r="G206" s="1116" t="s">
        <v>1010</v>
      </c>
      <c r="H206" s="1117">
        <v>-7.78</v>
      </c>
    </row>
    <row r="207" spans="1:8" ht="12" customHeight="1" x14ac:dyDescent="0.2">
      <c r="A207" s="81" t="s">
        <v>310</v>
      </c>
      <c r="B207" s="764"/>
      <c r="C207" s="764"/>
      <c r="D207" s="764"/>
      <c r="E207" s="764"/>
      <c r="F207" s="1116"/>
      <c r="G207" s="1116"/>
      <c r="H207" s="1117"/>
    </row>
    <row r="208" spans="1:8" ht="12" customHeight="1" x14ac:dyDescent="0.2">
      <c r="A208" s="135" t="s">
        <v>338</v>
      </c>
      <c r="B208" s="764"/>
      <c r="C208" s="764"/>
      <c r="D208" s="764"/>
      <c r="E208" s="764"/>
      <c r="F208" s="1116"/>
      <c r="G208" s="1116"/>
      <c r="H208" s="1117"/>
    </row>
    <row r="209" spans="1:8" ht="12" customHeight="1" x14ac:dyDescent="0.2">
      <c r="A209" s="1181" t="s">
        <v>403</v>
      </c>
      <c r="B209" s="764">
        <v>45</v>
      </c>
      <c r="C209" s="764">
        <v>3</v>
      </c>
      <c r="D209" s="764">
        <v>70</v>
      </c>
      <c r="E209" s="764">
        <v>5</v>
      </c>
      <c r="F209" s="1116">
        <v>-25</v>
      </c>
      <c r="G209" s="1116">
        <v>-2</v>
      </c>
      <c r="H209" s="1117">
        <v>-3.85</v>
      </c>
    </row>
    <row r="210" spans="1:8" ht="12" customHeight="1" x14ac:dyDescent="0.2">
      <c r="A210" s="1184" t="s">
        <v>312</v>
      </c>
      <c r="B210" s="764">
        <v>28</v>
      </c>
      <c r="C210" s="764">
        <v>2</v>
      </c>
      <c r="D210" s="764">
        <v>26</v>
      </c>
      <c r="E210" s="764">
        <v>1</v>
      </c>
      <c r="F210" s="1116">
        <v>2</v>
      </c>
      <c r="G210" s="1116">
        <v>1</v>
      </c>
      <c r="H210" s="1117">
        <v>0.82</v>
      </c>
    </row>
    <row r="211" spans="1:8" ht="12" customHeight="1" x14ac:dyDescent="0.2">
      <c r="A211" s="651" t="s">
        <v>339</v>
      </c>
      <c r="B211" s="764"/>
      <c r="C211" s="764"/>
      <c r="D211" s="764"/>
      <c r="E211" s="764"/>
      <c r="F211" s="1116"/>
      <c r="G211" s="1116"/>
      <c r="H211" s="1117"/>
    </row>
    <row r="212" spans="1:8" ht="12" customHeight="1" x14ac:dyDescent="0.2">
      <c r="A212" s="1181" t="s">
        <v>404</v>
      </c>
      <c r="B212" s="764">
        <v>86</v>
      </c>
      <c r="C212" s="764" t="s">
        <v>1010</v>
      </c>
      <c r="D212" s="764">
        <v>125</v>
      </c>
      <c r="E212" s="764" t="s">
        <v>1010</v>
      </c>
      <c r="F212" s="1116">
        <v>-39</v>
      </c>
      <c r="G212" s="1116" t="s">
        <v>1010</v>
      </c>
      <c r="H212" s="1117">
        <v>-6.04</v>
      </c>
    </row>
    <row r="213" spans="1:8" ht="12" customHeight="1" x14ac:dyDescent="0.2">
      <c r="A213" s="1184" t="s">
        <v>312</v>
      </c>
      <c r="B213" s="764">
        <v>28</v>
      </c>
      <c r="C213" s="764" t="s">
        <v>1010</v>
      </c>
      <c r="D213" s="764">
        <v>42</v>
      </c>
      <c r="E213" s="764" t="s">
        <v>1010</v>
      </c>
      <c r="F213" s="1116">
        <v>-14</v>
      </c>
      <c r="G213" s="1116" t="s">
        <v>1010</v>
      </c>
      <c r="H213" s="1117">
        <v>-6.95</v>
      </c>
    </row>
    <row r="214" spans="1:8" ht="12" customHeight="1" x14ac:dyDescent="0.2">
      <c r="A214" s="651" t="s">
        <v>339</v>
      </c>
      <c r="B214" s="764"/>
      <c r="C214" s="764"/>
      <c r="D214" s="764"/>
      <c r="E214" s="764"/>
      <c r="F214" s="1116"/>
      <c r="G214" s="1116"/>
      <c r="H214" s="1119"/>
    </row>
    <row r="215" spans="1:8" ht="12" customHeight="1" x14ac:dyDescent="0.2">
      <c r="A215" s="81" t="s">
        <v>320</v>
      </c>
      <c r="B215" s="764"/>
      <c r="C215" s="764"/>
      <c r="D215" s="764"/>
      <c r="E215" s="764"/>
      <c r="F215" s="1116"/>
      <c r="G215" s="1116"/>
      <c r="H215" s="1117"/>
    </row>
    <row r="216" spans="1:8" ht="12" customHeight="1" x14ac:dyDescent="0.2">
      <c r="A216" s="135" t="s">
        <v>340</v>
      </c>
      <c r="B216" s="764"/>
      <c r="C216" s="764"/>
      <c r="D216" s="764"/>
      <c r="E216" s="764"/>
      <c r="F216" s="1116"/>
      <c r="G216" s="1116"/>
      <c r="H216" s="1117"/>
    </row>
    <row r="217" spans="1:8" ht="12" customHeight="1" x14ac:dyDescent="0.2">
      <c r="A217" s="1181" t="s">
        <v>401</v>
      </c>
      <c r="B217" s="764">
        <v>135</v>
      </c>
      <c r="C217" s="764">
        <v>5</v>
      </c>
      <c r="D217" s="764">
        <v>183</v>
      </c>
      <c r="E217" s="764">
        <v>8</v>
      </c>
      <c r="F217" s="1116">
        <v>-48</v>
      </c>
      <c r="G217" s="1116">
        <v>-3</v>
      </c>
      <c r="H217" s="1117">
        <v>-4.37</v>
      </c>
    </row>
    <row r="218" spans="1:8" ht="12" customHeight="1" x14ac:dyDescent="0.2">
      <c r="A218" s="1181" t="s">
        <v>402</v>
      </c>
      <c r="B218" s="764">
        <v>71</v>
      </c>
      <c r="C218" s="764">
        <v>7</v>
      </c>
      <c r="D218" s="764">
        <v>101</v>
      </c>
      <c r="E218" s="764">
        <v>8</v>
      </c>
      <c r="F218" s="1116">
        <v>-30</v>
      </c>
      <c r="G218" s="1116">
        <v>-1</v>
      </c>
      <c r="H218" s="1117">
        <v>-4.28</v>
      </c>
    </row>
    <row r="219" spans="1:8" ht="12" customHeight="1" x14ac:dyDescent="0.2">
      <c r="A219" s="1183" t="s">
        <v>461</v>
      </c>
      <c r="B219" s="764">
        <v>545</v>
      </c>
      <c r="C219" s="764">
        <v>16</v>
      </c>
      <c r="D219" s="764">
        <v>891</v>
      </c>
      <c r="E219" s="764">
        <v>17</v>
      </c>
      <c r="F219" s="1116">
        <v>-346</v>
      </c>
      <c r="G219" s="1116">
        <v>-1</v>
      </c>
      <c r="H219" s="1117">
        <v>-5.39</v>
      </c>
    </row>
    <row r="220" spans="1:8" ht="12" customHeight="1" x14ac:dyDescent="0.2">
      <c r="A220" s="81" t="s">
        <v>308</v>
      </c>
      <c r="B220" s="764"/>
      <c r="C220" s="764"/>
      <c r="D220" s="764"/>
      <c r="E220" s="764"/>
      <c r="F220" s="1116"/>
      <c r="G220" s="1116"/>
      <c r="H220" s="1117"/>
    </row>
    <row r="221" spans="1:8" ht="12" customHeight="1" x14ac:dyDescent="0.2">
      <c r="A221" s="135" t="s">
        <v>341</v>
      </c>
      <c r="B221" s="764"/>
      <c r="C221" s="764"/>
      <c r="D221" s="764"/>
      <c r="E221" s="764"/>
      <c r="F221" s="1116"/>
      <c r="G221" s="1116"/>
      <c r="H221" s="1117"/>
    </row>
    <row r="222" spans="1:8" ht="12" customHeight="1" x14ac:dyDescent="0.2">
      <c r="A222" s="1181" t="s">
        <v>405</v>
      </c>
      <c r="B222" s="809">
        <v>226</v>
      </c>
      <c r="C222" s="809">
        <v>10</v>
      </c>
      <c r="D222" s="809">
        <v>320</v>
      </c>
      <c r="E222" s="809">
        <v>7</v>
      </c>
      <c r="F222" s="809">
        <v>-94</v>
      </c>
      <c r="G222" s="809">
        <v>3</v>
      </c>
      <c r="H222" s="808">
        <v>-3.4</v>
      </c>
    </row>
    <row r="223" spans="1:8" ht="12" customHeight="1" x14ac:dyDescent="0.2">
      <c r="A223" s="81" t="s">
        <v>310</v>
      </c>
      <c r="B223" s="764"/>
      <c r="C223" s="764"/>
      <c r="D223" s="764"/>
      <c r="E223" s="764"/>
      <c r="F223" s="1116"/>
      <c r="G223" s="1116"/>
      <c r="H223" s="1119"/>
    </row>
    <row r="224" spans="1:8" ht="12" customHeight="1" x14ac:dyDescent="0.2">
      <c r="A224" s="135" t="s">
        <v>338</v>
      </c>
      <c r="B224" s="764"/>
      <c r="C224" s="764"/>
      <c r="D224" s="764"/>
      <c r="E224" s="764"/>
      <c r="F224" s="1116"/>
      <c r="G224" s="1116"/>
      <c r="H224" s="1117"/>
    </row>
    <row r="225" spans="1:8" ht="12" customHeight="1" x14ac:dyDescent="0.2">
      <c r="A225" s="1181" t="s">
        <v>406</v>
      </c>
      <c r="B225" s="764">
        <v>104</v>
      </c>
      <c r="C225" s="764">
        <v>1</v>
      </c>
      <c r="D225" s="764">
        <v>178</v>
      </c>
      <c r="E225" s="764">
        <v>6</v>
      </c>
      <c r="F225" s="1116">
        <v>-74</v>
      </c>
      <c r="G225" s="1116">
        <v>-5</v>
      </c>
      <c r="H225" s="1117">
        <v>-7.34</v>
      </c>
    </row>
    <row r="226" spans="1:8" ht="12" customHeight="1" x14ac:dyDescent="0.2">
      <c r="A226" s="1184" t="s">
        <v>312</v>
      </c>
      <c r="B226" s="764">
        <v>48</v>
      </c>
      <c r="C226" s="764" t="s">
        <v>1010</v>
      </c>
      <c r="D226" s="764">
        <v>78</v>
      </c>
      <c r="E226" s="764">
        <v>4</v>
      </c>
      <c r="F226" s="1116">
        <v>-30</v>
      </c>
      <c r="G226" s="1116">
        <v>-4</v>
      </c>
      <c r="H226" s="1117">
        <v>-6.84</v>
      </c>
    </row>
    <row r="227" spans="1:8" ht="12" customHeight="1" x14ac:dyDescent="0.2">
      <c r="A227" s="651" t="s">
        <v>339</v>
      </c>
      <c r="B227" s="782"/>
      <c r="C227" s="782"/>
      <c r="D227" s="782"/>
      <c r="E227" s="782"/>
      <c r="F227" s="1121"/>
      <c r="G227" s="1121"/>
      <c r="H227" s="1117"/>
    </row>
    <row r="228" spans="1:8" ht="12" customHeight="1" x14ac:dyDescent="0.2">
      <c r="A228" s="1181" t="s">
        <v>407</v>
      </c>
      <c r="B228" s="764">
        <v>70</v>
      </c>
      <c r="C228" s="764">
        <v>1</v>
      </c>
      <c r="D228" s="764">
        <v>105</v>
      </c>
      <c r="E228" s="764">
        <v>2</v>
      </c>
      <c r="F228" s="1116">
        <v>-35</v>
      </c>
      <c r="G228" s="1116">
        <v>-1</v>
      </c>
      <c r="H228" s="1117">
        <v>-4.57</v>
      </c>
    </row>
    <row r="229" spans="1:8" ht="12" customHeight="1" x14ac:dyDescent="0.2">
      <c r="A229" s="1184" t="s">
        <v>312</v>
      </c>
      <c r="B229" s="764">
        <v>40</v>
      </c>
      <c r="C229" s="764">
        <v>1</v>
      </c>
      <c r="D229" s="764">
        <v>55</v>
      </c>
      <c r="E229" s="764" t="s">
        <v>1010</v>
      </c>
      <c r="F229" s="1116">
        <v>-15</v>
      </c>
      <c r="G229" s="1116">
        <v>1</v>
      </c>
      <c r="H229" s="1117">
        <v>-3.23</v>
      </c>
    </row>
    <row r="230" spans="1:8" ht="12" customHeight="1" x14ac:dyDescent="0.2">
      <c r="A230" s="651" t="s">
        <v>339</v>
      </c>
      <c r="B230" s="764"/>
      <c r="C230" s="764"/>
      <c r="D230" s="764"/>
      <c r="E230" s="764"/>
      <c r="F230" s="1116"/>
      <c r="G230" s="1116"/>
      <c r="H230" s="1117"/>
    </row>
    <row r="231" spans="1:8" ht="12" customHeight="1" x14ac:dyDescent="0.2">
      <c r="A231" s="81" t="s">
        <v>320</v>
      </c>
      <c r="B231" s="764"/>
      <c r="C231" s="764"/>
      <c r="D231" s="764"/>
      <c r="E231" s="764"/>
      <c r="F231" s="1116"/>
      <c r="G231" s="1116"/>
      <c r="H231" s="1117"/>
    </row>
    <row r="232" spans="1:8" ht="12" customHeight="1" x14ac:dyDescent="0.2">
      <c r="A232" s="135" t="s">
        <v>340</v>
      </c>
      <c r="B232" s="764"/>
      <c r="C232" s="764"/>
      <c r="D232" s="764"/>
      <c r="E232" s="764"/>
      <c r="F232" s="1116"/>
      <c r="G232" s="1116"/>
      <c r="H232" s="1117"/>
    </row>
    <row r="233" spans="1:8" ht="12" customHeight="1" x14ac:dyDescent="0.2">
      <c r="A233" s="1181" t="s">
        <v>408</v>
      </c>
      <c r="B233" s="764">
        <v>37</v>
      </c>
      <c r="C233" s="764" t="s">
        <v>1010</v>
      </c>
      <c r="D233" s="764">
        <v>99</v>
      </c>
      <c r="E233" s="764" t="s">
        <v>1010</v>
      </c>
      <c r="F233" s="1116">
        <v>-62</v>
      </c>
      <c r="G233" s="1116" t="s">
        <v>1010</v>
      </c>
      <c r="H233" s="1117">
        <v>-9.57</v>
      </c>
    </row>
    <row r="234" spans="1:8" ht="12" customHeight="1" x14ac:dyDescent="0.2">
      <c r="A234" s="1181" t="s">
        <v>405</v>
      </c>
      <c r="B234" s="764">
        <v>79</v>
      </c>
      <c r="C234" s="764">
        <v>2</v>
      </c>
      <c r="D234" s="764">
        <v>120</v>
      </c>
      <c r="E234" s="764">
        <v>2</v>
      </c>
      <c r="F234" s="1116">
        <v>-41</v>
      </c>
      <c r="G234" s="1116" t="s">
        <v>1010</v>
      </c>
      <c r="H234" s="1117">
        <v>-4.8600000000000003</v>
      </c>
    </row>
    <row r="235" spans="1:8" ht="12" customHeight="1" x14ac:dyDescent="0.2">
      <c r="A235" s="1181" t="s">
        <v>409</v>
      </c>
      <c r="B235" s="764">
        <v>29</v>
      </c>
      <c r="C235" s="764">
        <v>2</v>
      </c>
      <c r="D235" s="764">
        <v>69</v>
      </c>
      <c r="E235" s="764" t="s">
        <v>1010</v>
      </c>
      <c r="F235" s="1116">
        <v>-40</v>
      </c>
      <c r="G235" s="1116">
        <v>2</v>
      </c>
      <c r="H235" s="1117">
        <v>-10.199999999999999</v>
      </c>
    </row>
    <row r="236" spans="1:8" ht="12" customHeight="1" x14ac:dyDescent="0.2">
      <c r="A236" s="1183" t="s">
        <v>410</v>
      </c>
      <c r="B236" s="764">
        <v>396</v>
      </c>
      <c r="C236" s="764">
        <v>11</v>
      </c>
      <c r="D236" s="764">
        <v>535</v>
      </c>
      <c r="E236" s="764">
        <v>19</v>
      </c>
      <c r="F236" s="1116">
        <v>-139</v>
      </c>
      <c r="G236" s="1116">
        <v>-8</v>
      </c>
      <c r="H236" s="1117">
        <v>-3.3</v>
      </c>
    </row>
    <row r="237" spans="1:8" ht="12" customHeight="1" x14ac:dyDescent="0.2">
      <c r="A237" s="81" t="s">
        <v>308</v>
      </c>
      <c r="B237" s="764"/>
      <c r="C237" s="764"/>
      <c r="D237" s="764"/>
      <c r="E237" s="764"/>
      <c r="F237" s="1116"/>
      <c r="G237" s="1116"/>
      <c r="H237" s="1117"/>
    </row>
    <row r="238" spans="1:8" ht="12" customHeight="1" x14ac:dyDescent="0.2">
      <c r="A238" s="135" t="s">
        <v>341</v>
      </c>
      <c r="B238" s="764"/>
      <c r="C238" s="764"/>
      <c r="D238" s="764"/>
      <c r="E238" s="764"/>
      <c r="F238" s="1116"/>
      <c r="G238" s="1116"/>
      <c r="H238" s="1119"/>
    </row>
    <row r="239" spans="1:8" ht="12" customHeight="1" x14ac:dyDescent="0.2">
      <c r="A239" s="1181" t="s">
        <v>411</v>
      </c>
      <c r="B239" s="764">
        <v>150</v>
      </c>
      <c r="C239" s="764">
        <v>2</v>
      </c>
      <c r="D239" s="764">
        <v>217</v>
      </c>
      <c r="E239" s="764">
        <v>9</v>
      </c>
      <c r="F239" s="1116">
        <v>-67</v>
      </c>
      <c r="G239" s="1116">
        <v>-7</v>
      </c>
      <c r="H239" s="1117">
        <v>-4.1500000000000004</v>
      </c>
    </row>
    <row r="240" spans="1:8" ht="12" customHeight="1" x14ac:dyDescent="0.2">
      <c r="A240" s="81" t="s">
        <v>310</v>
      </c>
      <c r="B240" s="764"/>
      <c r="C240" s="764"/>
      <c r="D240" s="764"/>
      <c r="E240" s="764"/>
      <c r="F240" s="1116"/>
      <c r="G240" s="1116"/>
      <c r="H240" s="1117"/>
    </row>
    <row r="241" spans="1:8" ht="12" customHeight="1" x14ac:dyDescent="0.2">
      <c r="A241" s="135" t="s">
        <v>338</v>
      </c>
      <c r="B241" s="764"/>
      <c r="C241" s="764"/>
      <c r="D241" s="764"/>
      <c r="E241" s="764"/>
      <c r="F241" s="1116"/>
      <c r="G241" s="1116"/>
      <c r="H241" s="1117"/>
    </row>
    <row r="242" spans="1:8" ht="12" customHeight="1" x14ac:dyDescent="0.2">
      <c r="A242" s="1181" t="s">
        <v>412</v>
      </c>
      <c r="B242" s="764">
        <v>83</v>
      </c>
      <c r="C242" s="764">
        <v>4</v>
      </c>
      <c r="D242" s="764">
        <v>155</v>
      </c>
      <c r="E242" s="764">
        <v>5</v>
      </c>
      <c r="F242" s="1116">
        <v>-72</v>
      </c>
      <c r="G242" s="1116">
        <v>-1</v>
      </c>
      <c r="H242" s="1117">
        <v>-5.88</v>
      </c>
    </row>
    <row r="243" spans="1:8" ht="12" customHeight="1" x14ac:dyDescent="0.2">
      <c r="A243" s="1184" t="s">
        <v>312</v>
      </c>
      <c r="B243" s="764">
        <v>52</v>
      </c>
      <c r="C243" s="764">
        <v>4</v>
      </c>
      <c r="D243" s="764">
        <v>94</v>
      </c>
      <c r="E243" s="764">
        <v>1</v>
      </c>
      <c r="F243" s="1116">
        <v>-42</v>
      </c>
      <c r="G243" s="1116">
        <v>3</v>
      </c>
      <c r="H243" s="1117">
        <v>-4.6900000000000004</v>
      </c>
    </row>
    <row r="244" spans="1:8" ht="12" customHeight="1" x14ac:dyDescent="0.2">
      <c r="A244" s="651" t="s">
        <v>339</v>
      </c>
      <c r="B244" s="764"/>
      <c r="C244" s="764"/>
      <c r="D244" s="764"/>
      <c r="E244" s="764"/>
      <c r="F244" s="1116"/>
      <c r="G244" s="1116"/>
      <c r="H244" s="1117"/>
    </row>
    <row r="245" spans="1:8" ht="12" customHeight="1" x14ac:dyDescent="0.2">
      <c r="A245" s="81" t="s">
        <v>320</v>
      </c>
      <c r="B245" s="764"/>
      <c r="C245" s="764"/>
      <c r="D245" s="764"/>
      <c r="E245" s="764"/>
      <c r="F245" s="1116"/>
      <c r="G245" s="1116"/>
      <c r="H245" s="1117"/>
    </row>
    <row r="246" spans="1:8" ht="12" customHeight="1" x14ac:dyDescent="0.2">
      <c r="A246" s="135" t="s">
        <v>340</v>
      </c>
      <c r="B246" s="764"/>
      <c r="C246" s="764"/>
      <c r="D246" s="764"/>
      <c r="E246" s="764"/>
      <c r="F246" s="1116"/>
      <c r="G246" s="1116"/>
      <c r="H246" s="1117"/>
    </row>
    <row r="247" spans="1:8" ht="12" customHeight="1" x14ac:dyDescent="0.2">
      <c r="A247" s="1181" t="s">
        <v>413</v>
      </c>
      <c r="B247" s="764">
        <v>34</v>
      </c>
      <c r="C247" s="764">
        <v>1</v>
      </c>
      <c r="D247" s="764">
        <v>39</v>
      </c>
      <c r="E247" s="764">
        <v>3</v>
      </c>
      <c r="F247" s="1116">
        <v>-5</v>
      </c>
      <c r="G247" s="1116">
        <v>-2</v>
      </c>
      <c r="H247" s="1117">
        <v>-1.5</v>
      </c>
    </row>
    <row r="248" spans="1:8" ht="12" customHeight="1" x14ac:dyDescent="0.2">
      <c r="A248" s="1181" t="s">
        <v>411</v>
      </c>
      <c r="B248" s="764">
        <v>89</v>
      </c>
      <c r="C248" s="764" t="s">
        <v>1010</v>
      </c>
      <c r="D248" s="764">
        <v>80</v>
      </c>
      <c r="E248" s="764" t="s">
        <v>1010</v>
      </c>
      <c r="F248" s="1116">
        <v>9</v>
      </c>
      <c r="G248" s="1116" t="s">
        <v>1010</v>
      </c>
      <c r="H248" s="1117">
        <v>1.33</v>
      </c>
    </row>
    <row r="249" spans="1:8" ht="12" customHeight="1" x14ac:dyDescent="0.2">
      <c r="A249" s="1181" t="s">
        <v>414</v>
      </c>
      <c r="B249" s="764">
        <v>40</v>
      </c>
      <c r="C249" s="764">
        <v>4</v>
      </c>
      <c r="D249" s="764">
        <v>44</v>
      </c>
      <c r="E249" s="764">
        <v>2</v>
      </c>
      <c r="F249" s="1116">
        <v>-4</v>
      </c>
      <c r="G249" s="1116">
        <v>2</v>
      </c>
      <c r="H249" s="1117">
        <v>-1.1000000000000001</v>
      </c>
    </row>
    <row r="250" spans="1:8" ht="12" customHeight="1" x14ac:dyDescent="0.2">
      <c r="A250" s="1183" t="s">
        <v>462</v>
      </c>
      <c r="B250" s="764">
        <v>516</v>
      </c>
      <c r="C250" s="764">
        <v>11</v>
      </c>
      <c r="D250" s="764">
        <v>647</v>
      </c>
      <c r="E250" s="764">
        <v>40</v>
      </c>
      <c r="F250" s="1116">
        <v>-131</v>
      </c>
      <c r="G250" s="1116">
        <v>-29</v>
      </c>
      <c r="H250" s="1117">
        <v>-2.59</v>
      </c>
    </row>
    <row r="251" spans="1:8" ht="12" customHeight="1" x14ac:dyDescent="0.2">
      <c r="A251" s="81" t="s">
        <v>308</v>
      </c>
      <c r="B251" s="764"/>
      <c r="C251" s="764"/>
      <c r="D251" s="764"/>
      <c r="E251" s="764"/>
      <c r="F251" s="1116"/>
      <c r="G251" s="1116"/>
      <c r="H251" s="1119"/>
    </row>
    <row r="252" spans="1:8" ht="12" customHeight="1" x14ac:dyDescent="0.2">
      <c r="A252" s="135" t="s">
        <v>341</v>
      </c>
      <c r="B252" s="764"/>
      <c r="C252" s="764"/>
      <c r="D252" s="764"/>
      <c r="E252" s="764"/>
      <c r="F252" s="1116"/>
      <c r="G252" s="1116"/>
      <c r="H252" s="1117"/>
    </row>
    <row r="253" spans="1:8" ht="12" customHeight="1" x14ac:dyDescent="0.2">
      <c r="A253" s="1181" t="s">
        <v>415</v>
      </c>
      <c r="B253" s="764">
        <v>220</v>
      </c>
      <c r="C253" s="764">
        <v>4</v>
      </c>
      <c r="D253" s="764">
        <v>301</v>
      </c>
      <c r="E253" s="764">
        <v>39</v>
      </c>
      <c r="F253" s="1116">
        <v>-81</v>
      </c>
      <c r="G253" s="1116">
        <v>-35</v>
      </c>
      <c r="H253" s="1117">
        <v>-3.69</v>
      </c>
    </row>
    <row r="254" spans="1:8" ht="12" customHeight="1" x14ac:dyDescent="0.2">
      <c r="A254" s="81" t="s">
        <v>310</v>
      </c>
      <c r="B254" s="764"/>
      <c r="C254" s="764"/>
      <c r="D254" s="764"/>
      <c r="E254" s="764"/>
      <c r="F254" s="1116"/>
      <c r="G254" s="1116"/>
      <c r="H254" s="1117"/>
    </row>
    <row r="255" spans="1:8" ht="12" customHeight="1" x14ac:dyDescent="0.2">
      <c r="A255" s="135" t="s">
        <v>338</v>
      </c>
      <c r="B255" s="764"/>
      <c r="C255" s="764"/>
      <c r="D255" s="764"/>
      <c r="E255" s="764"/>
      <c r="F255" s="1116"/>
      <c r="G255" s="1116"/>
      <c r="H255" s="1117"/>
    </row>
    <row r="256" spans="1:8" ht="12" customHeight="1" x14ac:dyDescent="0.2">
      <c r="A256" s="1181" t="s">
        <v>416</v>
      </c>
      <c r="B256" s="764">
        <v>84</v>
      </c>
      <c r="C256" s="764" t="s">
        <v>1010</v>
      </c>
      <c r="D256" s="764">
        <v>99</v>
      </c>
      <c r="E256" s="764">
        <v>1</v>
      </c>
      <c r="F256" s="1116">
        <v>-15</v>
      </c>
      <c r="G256" s="1116">
        <v>-1</v>
      </c>
      <c r="H256" s="1117">
        <v>-1.81</v>
      </c>
    </row>
    <row r="257" spans="1:8" ht="12" customHeight="1" x14ac:dyDescent="0.2">
      <c r="A257" s="1184" t="s">
        <v>312</v>
      </c>
      <c r="B257" s="764">
        <v>45</v>
      </c>
      <c r="C257" s="764" t="s">
        <v>1010</v>
      </c>
      <c r="D257" s="764">
        <v>49</v>
      </c>
      <c r="E257" s="764" t="s">
        <v>1010</v>
      </c>
      <c r="F257" s="1116">
        <v>-4</v>
      </c>
      <c r="G257" s="1116" t="s">
        <v>1010</v>
      </c>
      <c r="H257" s="1117">
        <v>-1.05</v>
      </c>
    </row>
    <row r="258" spans="1:8" ht="12" customHeight="1" x14ac:dyDescent="0.2">
      <c r="A258" s="651" t="s">
        <v>339</v>
      </c>
      <c r="B258" s="782"/>
      <c r="C258" s="782"/>
      <c r="D258" s="782"/>
      <c r="E258" s="782"/>
      <c r="F258" s="1121"/>
      <c r="G258" s="1121"/>
      <c r="H258" s="1117"/>
    </row>
    <row r="259" spans="1:8" ht="12" customHeight="1" x14ac:dyDescent="0.2">
      <c r="A259" s="81" t="s">
        <v>314</v>
      </c>
      <c r="B259" s="782"/>
      <c r="C259" s="782"/>
      <c r="D259" s="782"/>
      <c r="E259" s="782"/>
      <c r="F259" s="1121"/>
      <c r="G259" s="1121"/>
      <c r="H259" s="1117"/>
    </row>
    <row r="260" spans="1:8" ht="12" customHeight="1" x14ac:dyDescent="0.2">
      <c r="A260" s="135" t="s">
        <v>340</v>
      </c>
      <c r="B260" s="782"/>
      <c r="C260" s="782"/>
      <c r="D260" s="782"/>
      <c r="E260" s="782"/>
      <c r="F260" s="1121"/>
      <c r="G260" s="1121"/>
      <c r="H260" s="1119"/>
    </row>
    <row r="261" spans="1:8" ht="12" customHeight="1" x14ac:dyDescent="0.2">
      <c r="A261" s="1180" t="s">
        <v>415</v>
      </c>
      <c r="B261" s="764">
        <v>113</v>
      </c>
      <c r="C261" s="764">
        <v>5</v>
      </c>
      <c r="D261" s="764">
        <v>81</v>
      </c>
      <c r="E261" s="764" t="s">
        <v>1010</v>
      </c>
      <c r="F261" s="1116">
        <v>32</v>
      </c>
      <c r="G261" s="1116">
        <v>5</v>
      </c>
      <c r="H261" s="1117">
        <v>4.01</v>
      </c>
    </row>
    <row r="262" spans="1:8" ht="12" customHeight="1" x14ac:dyDescent="0.2">
      <c r="A262" s="1181" t="s">
        <v>417</v>
      </c>
      <c r="B262" s="764">
        <v>59</v>
      </c>
      <c r="C262" s="764">
        <v>2</v>
      </c>
      <c r="D262" s="764">
        <v>95</v>
      </c>
      <c r="E262" s="764" t="s">
        <v>1010</v>
      </c>
      <c r="F262" s="1116">
        <v>-36</v>
      </c>
      <c r="G262" s="1116">
        <v>2</v>
      </c>
      <c r="H262" s="1117">
        <v>-4.6399999999999997</v>
      </c>
    </row>
    <row r="263" spans="1:8" ht="12" customHeight="1" x14ac:dyDescent="0.2">
      <c r="A263" s="1181" t="s">
        <v>418</v>
      </c>
      <c r="B263" s="764">
        <v>40</v>
      </c>
      <c r="C263" s="764" t="s">
        <v>1010</v>
      </c>
      <c r="D263" s="764">
        <v>71</v>
      </c>
      <c r="E263" s="764" t="s">
        <v>1010</v>
      </c>
      <c r="F263" s="1116">
        <v>-31</v>
      </c>
      <c r="G263" s="1116" t="s">
        <v>1010</v>
      </c>
      <c r="H263" s="1117">
        <v>-6.66</v>
      </c>
    </row>
    <row r="264" spans="1:8" ht="12" customHeight="1" x14ac:dyDescent="0.2">
      <c r="A264" s="1183" t="s">
        <v>419</v>
      </c>
      <c r="B264" s="764">
        <v>263</v>
      </c>
      <c r="C264" s="764">
        <v>5</v>
      </c>
      <c r="D264" s="764">
        <v>446</v>
      </c>
      <c r="E264" s="764">
        <v>3</v>
      </c>
      <c r="F264" s="1116">
        <v>-183</v>
      </c>
      <c r="G264" s="1116">
        <v>2</v>
      </c>
      <c r="H264" s="1117">
        <v>-5.45</v>
      </c>
    </row>
    <row r="265" spans="1:8" ht="12" customHeight="1" x14ac:dyDescent="0.2">
      <c r="A265" s="81" t="s">
        <v>310</v>
      </c>
      <c r="B265" s="764"/>
      <c r="C265" s="764"/>
      <c r="D265" s="764"/>
      <c r="E265" s="764"/>
      <c r="F265" s="1116"/>
      <c r="G265" s="1116"/>
      <c r="H265" s="1117"/>
    </row>
    <row r="266" spans="1:8" ht="12" customHeight="1" x14ac:dyDescent="0.2">
      <c r="A266" s="135" t="s">
        <v>338</v>
      </c>
      <c r="B266" s="764"/>
      <c r="C266" s="764"/>
      <c r="D266" s="764"/>
      <c r="E266" s="764"/>
      <c r="F266" s="1116"/>
      <c r="G266" s="1116"/>
      <c r="H266" s="1117"/>
    </row>
    <row r="267" spans="1:8" ht="12" customHeight="1" x14ac:dyDescent="0.2">
      <c r="A267" s="1181" t="s">
        <v>420</v>
      </c>
      <c r="B267" s="764">
        <v>161</v>
      </c>
      <c r="C267" s="764">
        <v>2</v>
      </c>
      <c r="D267" s="764">
        <v>270</v>
      </c>
      <c r="E267" s="764">
        <v>3</v>
      </c>
      <c r="F267" s="1116">
        <v>-109</v>
      </c>
      <c r="G267" s="1116">
        <v>-1</v>
      </c>
      <c r="H267" s="1117">
        <v>-5.09</v>
      </c>
    </row>
    <row r="268" spans="1:8" ht="12" customHeight="1" x14ac:dyDescent="0.2">
      <c r="A268" s="1184" t="s">
        <v>312</v>
      </c>
      <c r="B268" s="764">
        <v>78</v>
      </c>
      <c r="C268" s="764">
        <v>2</v>
      </c>
      <c r="D268" s="764">
        <v>201</v>
      </c>
      <c r="E268" s="764">
        <v>3</v>
      </c>
      <c r="F268" s="1116">
        <v>-123</v>
      </c>
      <c r="G268" s="1116">
        <v>-1</v>
      </c>
      <c r="H268" s="1117">
        <v>-8.7200000000000006</v>
      </c>
    </row>
    <row r="269" spans="1:8" ht="12" customHeight="1" x14ac:dyDescent="0.2">
      <c r="A269" s="651" t="s">
        <v>339</v>
      </c>
      <c r="B269" s="764"/>
      <c r="C269" s="764"/>
      <c r="D269" s="764"/>
      <c r="E269" s="764"/>
      <c r="F269" s="1116"/>
      <c r="G269" s="1116"/>
      <c r="H269" s="1117"/>
    </row>
    <row r="270" spans="1:8" ht="12" customHeight="1" x14ac:dyDescent="0.2">
      <c r="A270" s="81" t="s">
        <v>320</v>
      </c>
      <c r="B270" s="764"/>
      <c r="C270" s="764"/>
      <c r="D270" s="764"/>
      <c r="E270" s="764"/>
      <c r="F270" s="1116"/>
      <c r="G270" s="1116"/>
      <c r="H270" s="1117"/>
    </row>
    <row r="271" spans="1:8" ht="12" customHeight="1" x14ac:dyDescent="0.2">
      <c r="A271" s="135" t="s">
        <v>340</v>
      </c>
      <c r="B271" s="764"/>
      <c r="C271" s="764"/>
      <c r="D271" s="764"/>
      <c r="E271" s="764"/>
      <c r="F271" s="1116"/>
      <c r="G271" s="1116"/>
      <c r="H271" s="1117"/>
    </row>
    <row r="272" spans="1:8" ht="12" customHeight="1" x14ac:dyDescent="0.2">
      <c r="A272" s="1181" t="s">
        <v>421</v>
      </c>
      <c r="B272" s="764">
        <v>28</v>
      </c>
      <c r="C272" s="764" t="s">
        <v>1010</v>
      </c>
      <c r="D272" s="764">
        <v>49</v>
      </c>
      <c r="E272" s="764" t="s">
        <v>1010</v>
      </c>
      <c r="F272" s="1116">
        <v>-21</v>
      </c>
      <c r="G272" s="1116" t="s">
        <v>1010</v>
      </c>
      <c r="H272" s="1117">
        <v>-6.45</v>
      </c>
    </row>
    <row r="273" spans="1:8" ht="12" customHeight="1" x14ac:dyDescent="0.2">
      <c r="A273" s="1181" t="s">
        <v>422</v>
      </c>
      <c r="B273" s="764">
        <v>31</v>
      </c>
      <c r="C273" s="764" t="s">
        <v>1010</v>
      </c>
      <c r="D273" s="764">
        <v>36</v>
      </c>
      <c r="E273" s="764" t="s">
        <v>1010</v>
      </c>
      <c r="F273" s="1116">
        <v>-5</v>
      </c>
      <c r="G273" s="1116" t="s">
        <v>1010</v>
      </c>
      <c r="H273" s="1117">
        <v>-1.83</v>
      </c>
    </row>
    <row r="274" spans="1:8" ht="12" customHeight="1" x14ac:dyDescent="0.2">
      <c r="A274" s="1181" t="s">
        <v>423</v>
      </c>
      <c r="B274" s="764">
        <v>43</v>
      </c>
      <c r="C274" s="764">
        <v>3</v>
      </c>
      <c r="D274" s="764">
        <v>91</v>
      </c>
      <c r="E274" s="764" t="s">
        <v>1010</v>
      </c>
      <c r="F274" s="1116">
        <v>-48</v>
      </c>
      <c r="G274" s="1116">
        <v>3</v>
      </c>
      <c r="H274" s="1117">
        <v>-7.78</v>
      </c>
    </row>
    <row r="275" spans="1:8" ht="12" customHeight="1" x14ac:dyDescent="0.2">
      <c r="A275" s="1183" t="s">
        <v>988</v>
      </c>
      <c r="B275" s="782">
        <v>2244</v>
      </c>
      <c r="C275" s="764">
        <v>35</v>
      </c>
      <c r="D275" s="782">
        <v>1700</v>
      </c>
      <c r="E275" s="764">
        <v>75</v>
      </c>
      <c r="F275" s="1116">
        <v>544</v>
      </c>
      <c r="G275" s="1116">
        <v>-40</v>
      </c>
      <c r="H275" s="1117">
        <v>4.4000000000000004</v>
      </c>
    </row>
    <row r="276" spans="1:8" ht="12" customHeight="1" x14ac:dyDescent="0.2">
      <c r="A276" s="81" t="s">
        <v>326</v>
      </c>
      <c r="B276" s="764"/>
      <c r="C276" s="764"/>
      <c r="D276" s="764"/>
      <c r="E276" s="764"/>
      <c r="F276" s="1116"/>
      <c r="G276" s="1116"/>
      <c r="H276" s="1117"/>
    </row>
    <row r="277" spans="1:8" ht="12" customHeight="1" x14ac:dyDescent="0.2">
      <c r="A277" s="135" t="s">
        <v>338</v>
      </c>
      <c r="B277" s="764"/>
      <c r="C277" s="764"/>
      <c r="D277" s="764"/>
      <c r="E277" s="764"/>
      <c r="F277" s="1116"/>
      <c r="G277" s="1116"/>
      <c r="H277" s="1117"/>
    </row>
    <row r="278" spans="1:8" ht="12" customHeight="1" x14ac:dyDescent="0.2">
      <c r="A278" s="1181" t="s">
        <v>989</v>
      </c>
      <c r="B278" s="764">
        <v>360</v>
      </c>
      <c r="C278" s="764">
        <v>3</v>
      </c>
      <c r="D278" s="764">
        <v>215</v>
      </c>
      <c r="E278" s="764">
        <v>1</v>
      </c>
      <c r="F278" s="1116">
        <v>145</v>
      </c>
      <c r="G278" s="1116">
        <v>2</v>
      </c>
      <c r="H278" s="1117">
        <v>8.2200000000000006</v>
      </c>
    </row>
    <row r="279" spans="1:8" ht="12" customHeight="1" x14ac:dyDescent="0.2">
      <c r="A279" s="1184" t="s">
        <v>342</v>
      </c>
      <c r="B279" s="764">
        <v>180</v>
      </c>
      <c r="C279" s="764" t="s">
        <v>1010</v>
      </c>
      <c r="D279" s="764">
        <v>67</v>
      </c>
      <c r="E279" s="764" t="s">
        <v>1010</v>
      </c>
      <c r="F279" s="1116">
        <v>113</v>
      </c>
      <c r="G279" s="1116" t="s">
        <v>1010</v>
      </c>
      <c r="H279" s="1117">
        <v>15.34</v>
      </c>
    </row>
    <row r="280" spans="1:8" ht="12" customHeight="1" x14ac:dyDescent="0.2">
      <c r="A280" s="651" t="s">
        <v>339</v>
      </c>
      <c r="B280" s="764"/>
      <c r="C280" s="764"/>
      <c r="D280" s="764"/>
      <c r="E280" s="764"/>
      <c r="F280" s="1116"/>
      <c r="G280" s="1116"/>
      <c r="H280" s="1117"/>
    </row>
    <row r="281" spans="1:8" ht="12" customHeight="1" x14ac:dyDescent="0.2">
      <c r="A281" s="1181" t="s">
        <v>356</v>
      </c>
      <c r="B281" s="764">
        <v>168</v>
      </c>
      <c r="C281" s="764">
        <v>3</v>
      </c>
      <c r="D281" s="764">
        <v>246</v>
      </c>
      <c r="E281" s="764">
        <v>1</v>
      </c>
      <c r="F281" s="1116">
        <v>-78</v>
      </c>
      <c r="G281" s="1116">
        <v>2</v>
      </c>
      <c r="H281" s="1117">
        <v>-4.0999999999999996</v>
      </c>
    </row>
    <row r="282" spans="1:8" ht="12" customHeight="1" x14ac:dyDescent="0.2">
      <c r="A282" s="1184" t="s">
        <v>312</v>
      </c>
      <c r="B282" s="764">
        <v>103</v>
      </c>
      <c r="C282" s="764">
        <v>1</v>
      </c>
      <c r="D282" s="764">
        <v>116</v>
      </c>
      <c r="E282" s="764" t="s">
        <v>1010</v>
      </c>
      <c r="F282" s="1116">
        <v>-13</v>
      </c>
      <c r="G282" s="1116">
        <v>1</v>
      </c>
      <c r="H282" s="1117">
        <v>-1.23</v>
      </c>
    </row>
    <row r="283" spans="1:8" ht="12" customHeight="1" x14ac:dyDescent="0.2">
      <c r="A283" s="651" t="s">
        <v>339</v>
      </c>
      <c r="B283" s="764"/>
      <c r="C283" s="764"/>
      <c r="D283" s="764"/>
      <c r="E283" s="764"/>
      <c r="F283" s="1116"/>
      <c r="G283" s="1116"/>
      <c r="H283" s="1117"/>
    </row>
    <row r="284" spans="1:8" ht="12" customHeight="1" x14ac:dyDescent="0.2">
      <c r="A284" s="1181" t="s">
        <v>990</v>
      </c>
      <c r="B284" s="764">
        <v>179</v>
      </c>
      <c r="C284" s="764">
        <v>7</v>
      </c>
      <c r="D284" s="764">
        <v>224</v>
      </c>
      <c r="E284" s="764">
        <v>21</v>
      </c>
      <c r="F284" s="1116">
        <v>-45</v>
      </c>
      <c r="G284" s="1116">
        <v>-14</v>
      </c>
      <c r="H284" s="1117">
        <v>-2.8</v>
      </c>
    </row>
    <row r="285" spans="1:8" ht="12" customHeight="1" x14ac:dyDescent="0.2">
      <c r="A285" s="1184" t="s">
        <v>312</v>
      </c>
      <c r="B285" s="764">
        <v>97</v>
      </c>
      <c r="C285" s="764">
        <v>6</v>
      </c>
      <c r="D285" s="764">
        <v>148</v>
      </c>
      <c r="E285" s="764">
        <v>17</v>
      </c>
      <c r="F285" s="1116">
        <v>-51</v>
      </c>
      <c r="G285" s="1116">
        <v>-11</v>
      </c>
      <c r="H285" s="1117">
        <v>-4.8899999999999997</v>
      </c>
    </row>
    <row r="286" spans="1:8" ht="12" customHeight="1" x14ac:dyDescent="0.2">
      <c r="A286" s="1122" t="s">
        <v>339</v>
      </c>
      <c r="B286" s="764"/>
      <c r="C286" s="764"/>
      <c r="D286" s="764"/>
      <c r="E286" s="764"/>
      <c r="F286" s="1116"/>
      <c r="G286" s="1116"/>
      <c r="H286" s="1117"/>
    </row>
    <row r="287" spans="1:8" ht="12" customHeight="1" x14ac:dyDescent="0.2">
      <c r="A287" s="1181" t="s">
        <v>437</v>
      </c>
      <c r="B287" s="764">
        <v>76</v>
      </c>
      <c r="C287" s="764" t="s">
        <v>1010</v>
      </c>
      <c r="D287" s="764">
        <v>156</v>
      </c>
      <c r="E287" s="764">
        <v>4</v>
      </c>
      <c r="F287" s="1116">
        <v>-80</v>
      </c>
      <c r="G287" s="1116">
        <v>-4</v>
      </c>
      <c r="H287" s="1117">
        <v>-10.130000000000001</v>
      </c>
    </row>
    <row r="288" spans="1:8" ht="12" customHeight="1" x14ac:dyDescent="0.2">
      <c r="A288" s="1184" t="s">
        <v>312</v>
      </c>
      <c r="B288" s="764">
        <v>33</v>
      </c>
      <c r="C288" s="764" t="s">
        <v>1010</v>
      </c>
      <c r="D288" s="764">
        <v>61</v>
      </c>
      <c r="E288" s="764">
        <v>4</v>
      </c>
      <c r="F288" s="1116">
        <v>-28</v>
      </c>
      <c r="G288" s="1116">
        <v>-4</v>
      </c>
      <c r="H288" s="1117">
        <v>-8.5</v>
      </c>
    </row>
    <row r="289" spans="1:8" ht="12" customHeight="1" x14ac:dyDescent="0.2">
      <c r="A289" s="651" t="s">
        <v>339</v>
      </c>
      <c r="B289" s="782"/>
      <c r="C289" s="782"/>
      <c r="D289" s="782"/>
      <c r="E289" s="782"/>
      <c r="F289" s="1121"/>
      <c r="G289" s="1121"/>
      <c r="H289" s="1117"/>
    </row>
    <row r="290" spans="1:8" ht="12" customHeight="1" x14ac:dyDescent="0.2">
      <c r="A290" s="1181" t="s">
        <v>428</v>
      </c>
      <c r="B290" s="764">
        <v>168</v>
      </c>
      <c r="C290" s="764">
        <v>2</v>
      </c>
      <c r="D290" s="764">
        <v>195</v>
      </c>
      <c r="E290" s="764">
        <v>3</v>
      </c>
      <c r="F290" s="1116">
        <v>-27</v>
      </c>
      <c r="G290" s="1116">
        <v>-1</v>
      </c>
      <c r="H290" s="1117">
        <v>-1.95</v>
      </c>
    </row>
    <row r="291" spans="1:8" ht="12" customHeight="1" x14ac:dyDescent="0.2">
      <c r="A291" s="1184" t="s">
        <v>312</v>
      </c>
      <c r="B291" s="764">
        <v>75</v>
      </c>
      <c r="C291" s="764">
        <v>1</v>
      </c>
      <c r="D291" s="764">
        <v>112</v>
      </c>
      <c r="E291" s="764" t="s">
        <v>1010</v>
      </c>
      <c r="F291" s="1116">
        <v>-37</v>
      </c>
      <c r="G291" s="1116">
        <v>1</v>
      </c>
      <c r="H291" s="1117">
        <v>-4.83</v>
      </c>
    </row>
    <row r="292" spans="1:8" ht="12" customHeight="1" x14ac:dyDescent="0.2">
      <c r="A292" s="651" t="s">
        <v>339</v>
      </c>
      <c r="B292" s="764"/>
      <c r="C292" s="764"/>
      <c r="D292" s="764"/>
      <c r="E292" s="764"/>
      <c r="F292" s="1116"/>
      <c r="G292" s="1116"/>
      <c r="H292" s="1117"/>
    </row>
    <row r="293" spans="1:8" ht="12" customHeight="1" x14ac:dyDescent="0.2">
      <c r="A293" s="1183" t="s">
        <v>320</v>
      </c>
      <c r="B293" s="764"/>
      <c r="C293" s="764"/>
      <c r="D293" s="764"/>
      <c r="E293" s="764"/>
      <c r="F293" s="1116"/>
      <c r="G293" s="1116"/>
      <c r="H293" s="1117"/>
    </row>
    <row r="294" spans="1:8" ht="12" customHeight="1" x14ac:dyDescent="0.2">
      <c r="A294" s="135" t="s">
        <v>340</v>
      </c>
      <c r="B294" s="764"/>
      <c r="C294" s="764"/>
      <c r="D294" s="764"/>
      <c r="E294" s="764"/>
      <c r="F294" s="1116"/>
      <c r="G294" s="1116"/>
      <c r="H294" s="1117"/>
    </row>
    <row r="295" spans="1:8" ht="12" customHeight="1" x14ac:dyDescent="0.2">
      <c r="A295" s="1181" t="s">
        <v>429</v>
      </c>
      <c r="B295" s="764">
        <v>262</v>
      </c>
      <c r="C295" s="764">
        <v>6</v>
      </c>
      <c r="D295" s="764">
        <v>143</v>
      </c>
      <c r="E295" s="764">
        <v>2</v>
      </c>
      <c r="F295" s="1116">
        <v>119</v>
      </c>
      <c r="G295" s="1116">
        <v>4</v>
      </c>
      <c r="H295" s="1117">
        <v>10.51</v>
      </c>
    </row>
    <row r="296" spans="1:8" ht="12" customHeight="1" x14ac:dyDescent="0.2">
      <c r="A296" s="1181" t="s">
        <v>430</v>
      </c>
      <c r="B296" s="764">
        <v>124</v>
      </c>
      <c r="C296" s="764">
        <v>2</v>
      </c>
      <c r="D296" s="764">
        <v>88</v>
      </c>
      <c r="E296" s="764">
        <v>6</v>
      </c>
      <c r="F296" s="1116">
        <v>36</v>
      </c>
      <c r="G296" s="1116">
        <v>-4</v>
      </c>
      <c r="H296" s="1117">
        <v>5.52</v>
      </c>
    </row>
    <row r="297" spans="1:8" ht="12" customHeight="1" x14ac:dyDescent="0.2">
      <c r="A297" s="1181" t="s">
        <v>431</v>
      </c>
      <c r="B297" s="764">
        <v>180</v>
      </c>
      <c r="C297" s="764">
        <v>1</v>
      </c>
      <c r="D297" s="764">
        <v>86</v>
      </c>
      <c r="E297" s="764" t="s">
        <v>1010</v>
      </c>
      <c r="F297" s="1116">
        <v>94</v>
      </c>
      <c r="G297" s="1116">
        <v>1</v>
      </c>
      <c r="H297" s="1117">
        <v>13.09</v>
      </c>
    </row>
    <row r="298" spans="1:8" ht="12" customHeight="1" x14ac:dyDescent="0.2">
      <c r="A298" s="1181" t="s">
        <v>432</v>
      </c>
      <c r="B298" s="764">
        <v>9</v>
      </c>
      <c r="C298" s="764">
        <v>1</v>
      </c>
      <c r="D298" s="764">
        <v>48</v>
      </c>
      <c r="E298" s="764">
        <v>1</v>
      </c>
      <c r="F298" s="1116">
        <v>-39</v>
      </c>
      <c r="G298" s="1116" t="s">
        <v>1010</v>
      </c>
      <c r="H298" s="1117">
        <v>-11.89</v>
      </c>
    </row>
    <row r="299" spans="1:8" ht="12" customHeight="1" x14ac:dyDescent="0.2">
      <c r="A299" s="1181" t="s">
        <v>433</v>
      </c>
      <c r="B299" s="764">
        <v>179</v>
      </c>
      <c r="C299" s="764">
        <v>9</v>
      </c>
      <c r="D299" s="764">
        <v>138</v>
      </c>
      <c r="E299" s="764">
        <v>18</v>
      </c>
      <c r="F299" s="1116">
        <v>41</v>
      </c>
      <c r="G299" s="1116">
        <v>-9</v>
      </c>
      <c r="H299" s="1117">
        <v>4.78</v>
      </c>
    </row>
    <row r="300" spans="1:8" ht="12" customHeight="1" x14ac:dyDescent="0.2">
      <c r="A300" s="1181" t="s">
        <v>434</v>
      </c>
      <c r="B300" s="764">
        <v>503</v>
      </c>
      <c r="C300" s="764" t="s">
        <v>1010</v>
      </c>
      <c r="D300" s="764">
        <v>123</v>
      </c>
      <c r="E300" s="764">
        <v>16</v>
      </c>
      <c r="F300" s="1116">
        <v>380</v>
      </c>
      <c r="G300" s="1116">
        <v>-16</v>
      </c>
      <c r="H300" s="1117">
        <v>46.53</v>
      </c>
    </row>
    <row r="301" spans="1:8" ht="12" customHeight="1" x14ac:dyDescent="0.2">
      <c r="A301" s="1181" t="s">
        <v>435</v>
      </c>
      <c r="B301" s="764">
        <v>36</v>
      </c>
      <c r="C301" s="764">
        <v>1</v>
      </c>
      <c r="D301" s="764">
        <v>38</v>
      </c>
      <c r="E301" s="764">
        <v>2</v>
      </c>
      <c r="F301" s="1116">
        <v>-2</v>
      </c>
      <c r="G301" s="1116">
        <v>-1</v>
      </c>
      <c r="H301" s="1117">
        <v>-0.48</v>
      </c>
    </row>
    <row r="302" spans="1:8" ht="12" customHeight="1" x14ac:dyDescent="0.2">
      <c r="A302" s="1183" t="s">
        <v>463</v>
      </c>
      <c r="B302" s="764">
        <v>746</v>
      </c>
      <c r="C302" s="764">
        <v>15</v>
      </c>
      <c r="D302" s="782">
        <v>958</v>
      </c>
      <c r="E302" s="764">
        <v>63</v>
      </c>
      <c r="F302" s="1116">
        <v>-212</v>
      </c>
      <c r="G302" s="1116">
        <v>-48</v>
      </c>
      <c r="H302" s="1117">
        <v>-3.01</v>
      </c>
    </row>
    <row r="303" spans="1:8" ht="12" customHeight="1" x14ac:dyDescent="0.2">
      <c r="A303" s="81" t="s">
        <v>308</v>
      </c>
      <c r="B303" s="764"/>
      <c r="C303" s="764"/>
      <c r="D303" s="764"/>
      <c r="E303" s="764"/>
      <c r="F303" s="1116"/>
      <c r="G303" s="1116"/>
      <c r="H303" s="1117"/>
    </row>
    <row r="304" spans="1:8" ht="12" customHeight="1" x14ac:dyDescent="0.2">
      <c r="A304" s="135" t="s">
        <v>341</v>
      </c>
      <c r="B304" s="764"/>
      <c r="C304" s="764"/>
      <c r="D304" s="764"/>
      <c r="E304" s="764"/>
      <c r="F304" s="1116"/>
      <c r="G304" s="1116"/>
      <c r="H304" s="1117"/>
    </row>
    <row r="305" spans="1:8" ht="12" customHeight="1" x14ac:dyDescent="0.2">
      <c r="A305" s="1181" t="s">
        <v>436</v>
      </c>
      <c r="B305" s="764">
        <v>234</v>
      </c>
      <c r="C305" s="764">
        <v>5</v>
      </c>
      <c r="D305" s="764">
        <v>349</v>
      </c>
      <c r="E305" s="764">
        <v>43</v>
      </c>
      <c r="F305" s="1116">
        <v>-115</v>
      </c>
      <c r="G305" s="1116">
        <v>-38</v>
      </c>
      <c r="H305" s="1117">
        <v>-4.8099999999999996</v>
      </c>
    </row>
    <row r="306" spans="1:8" ht="12" customHeight="1" x14ac:dyDescent="0.2">
      <c r="A306" s="81" t="s">
        <v>310</v>
      </c>
      <c r="B306" s="764"/>
      <c r="C306" s="764"/>
      <c r="D306" s="764"/>
      <c r="E306" s="764"/>
      <c r="F306" s="1116"/>
      <c r="G306" s="1116"/>
      <c r="H306" s="1117"/>
    </row>
    <row r="307" spans="1:8" ht="12" customHeight="1" x14ac:dyDescent="0.2">
      <c r="A307" s="135" t="s">
        <v>338</v>
      </c>
      <c r="B307" s="764"/>
      <c r="C307" s="764"/>
      <c r="D307" s="764"/>
      <c r="E307" s="764"/>
      <c r="F307" s="1116"/>
      <c r="G307" s="1116"/>
      <c r="H307" s="1117"/>
    </row>
    <row r="308" spans="1:8" ht="12" customHeight="1" x14ac:dyDescent="0.2">
      <c r="A308" s="1181" t="s">
        <v>438</v>
      </c>
      <c r="B308" s="764">
        <v>54</v>
      </c>
      <c r="C308" s="764">
        <v>1</v>
      </c>
      <c r="D308" s="764">
        <v>60</v>
      </c>
      <c r="E308" s="764">
        <v>3</v>
      </c>
      <c r="F308" s="1116">
        <v>-6</v>
      </c>
      <c r="G308" s="1116">
        <v>-2</v>
      </c>
      <c r="H308" s="1117">
        <v>-1.1100000000000001</v>
      </c>
    </row>
    <row r="309" spans="1:8" ht="12" customHeight="1" x14ac:dyDescent="0.2">
      <c r="A309" s="1184" t="s">
        <v>312</v>
      </c>
      <c r="B309" s="764">
        <v>29</v>
      </c>
      <c r="C309" s="764" t="s">
        <v>1010</v>
      </c>
      <c r="D309" s="764">
        <v>29</v>
      </c>
      <c r="E309" s="764">
        <v>2</v>
      </c>
      <c r="F309" s="1116" t="s">
        <v>1010</v>
      </c>
      <c r="G309" s="1116">
        <v>-2</v>
      </c>
      <c r="H309" s="1117" t="s">
        <v>1010</v>
      </c>
    </row>
    <row r="310" spans="1:8" ht="12" customHeight="1" x14ac:dyDescent="0.2">
      <c r="A310" s="651" t="s">
        <v>339</v>
      </c>
      <c r="B310" s="764"/>
      <c r="C310" s="764"/>
      <c r="D310" s="764"/>
      <c r="E310" s="764"/>
      <c r="F310" s="1116"/>
      <c r="G310" s="1116"/>
      <c r="H310" s="1117"/>
    </row>
    <row r="311" spans="1:8" ht="12" customHeight="1" x14ac:dyDescent="0.2">
      <c r="A311" s="81" t="s">
        <v>320</v>
      </c>
      <c r="B311" s="764"/>
      <c r="C311" s="764"/>
      <c r="D311" s="764"/>
      <c r="E311" s="764"/>
      <c r="F311" s="1116"/>
      <c r="G311" s="1116"/>
      <c r="H311" s="1117"/>
    </row>
    <row r="312" spans="1:8" ht="12" customHeight="1" x14ac:dyDescent="0.2">
      <c r="A312" s="135" t="s">
        <v>340</v>
      </c>
      <c r="B312" s="764"/>
      <c r="C312" s="764"/>
      <c r="D312" s="764"/>
      <c r="E312" s="764"/>
      <c r="F312" s="1116"/>
      <c r="G312" s="1116"/>
      <c r="H312" s="1117"/>
    </row>
    <row r="313" spans="1:8" ht="12" customHeight="1" x14ac:dyDescent="0.2">
      <c r="A313" s="1181" t="s">
        <v>439</v>
      </c>
      <c r="B313" s="764">
        <v>46</v>
      </c>
      <c r="C313" s="764">
        <v>1</v>
      </c>
      <c r="D313" s="764">
        <v>84</v>
      </c>
      <c r="E313" s="764">
        <v>2</v>
      </c>
      <c r="F313" s="1116">
        <v>-38</v>
      </c>
      <c r="G313" s="1116">
        <v>-1</v>
      </c>
      <c r="H313" s="1117">
        <v>-5.71</v>
      </c>
    </row>
    <row r="314" spans="1:8" ht="12" customHeight="1" x14ac:dyDescent="0.2">
      <c r="A314" s="1181" t="s">
        <v>440</v>
      </c>
      <c r="B314" s="764">
        <v>25</v>
      </c>
      <c r="C314" s="764">
        <v>2</v>
      </c>
      <c r="D314" s="764">
        <v>41</v>
      </c>
      <c r="E314" s="764" t="s">
        <v>1010</v>
      </c>
      <c r="F314" s="1116">
        <v>-16</v>
      </c>
      <c r="G314" s="1116">
        <v>2</v>
      </c>
      <c r="H314" s="1117">
        <v>-4.37</v>
      </c>
    </row>
    <row r="315" spans="1:8" ht="12" customHeight="1" x14ac:dyDescent="0.2">
      <c r="A315" s="1181" t="s">
        <v>441</v>
      </c>
      <c r="B315" s="764">
        <v>45</v>
      </c>
      <c r="C315" s="764">
        <v>3</v>
      </c>
      <c r="D315" s="764">
        <v>87</v>
      </c>
      <c r="E315" s="764" t="s">
        <v>1010</v>
      </c>
      <c r="F315" s="1116">
        <v>-42</v>
      </c>
      <c r="G315" s="1116">
        <v>3</v>
      </c>
      <c r="H315" s="1117">
        <v>-7.44</v>
      </c>
    </row>
    <row r="316" spans="1:8" ht="12" customHeight="1" x14ac:dyDescent="0.2">
      <c r="A316" s="1181" t="s">
        <v>436</v>
      </c>
      <c r="B316" s="764">
        <v>261</v>
      </c>
      <c r="C316" s="764">
        <v>2</v>
      </c>
      <c r="D316" s="764">
        <v>159</v>
      </c>
      <c r="E316" s="764">
        <v>8</v>
      </c>
      <c r="F316" s="1116">
        <v>102</v>
      </c>
      <c r="G316" s="1116">
        <v>-6</v>
      </c>
      <c r="H316" s="1117">
        <v>8.06</v>
      </c>
    </row>
    <row r="317" spans="1:8" ht="12" customHeight="1" x14ac:dyDescent="0.2">
      <c r="A317" s="1181" t="s">
        <v>392</v>
      </c>
      <c r="B317" s="764">
        <v>30</v>
      </c>
      <c r="C317" s="764">
        <v>1</v>
      </c>
      <c r="D317" s="764">
        <v>94</v>
      </c>
      <c r="E317" s="764" t="s">
        <v>1010</v>
      </c>
      <c r="F317" s="1116">
        <v>-64</v>
      </c>
      <c r="G317" s="1116">
        <v>1</v>
      </c>
      <c r="H317" s="1117">
        <v>-10.64</v>
      </c>
    </row>
    <row r="318" spans="1:8" ht="12" customHeight="1" x14ac:dyDescent="0.2">
      <c r="A318" s="1181" t="s">
        <v>442</v>
      </c>
      <c r="B318" s="764">
        <v>51</v>
      </c>
      <c r="C318" s="764" t="s">
        <v>1010</v>
      </c>
      <c r="D318" s="764">
        <v>84</v>
      </c>
      <c r="E318" s="764">
        <v>7</v>
      </c>
      <c r="F318" s="1116">
        <v>-33</v>
      </c>
      <c r="G318" s="1116">
        <v>-7</v>
      </c>
      <c r="H318" s="1117">
        <v>-5.0599999999999996</v>
      </c>
    </row>
    <row r="319" spans="1:8" ht="12" customHeight="1" x14ac:dyDescent="0.2">
      <c r="A319" s="81" t="s">
        <v>280</v>
      </c>
      <c r="B319" s="764"/>
      <c r="C319" s="764"/>
      <c r="D319" s="764"/>
      <c r="E319" s="764"/>
      <c r="F319" s="1116"/>
      <c r="G319" s="1116"/>
      <c r="H319" s="1117"/>
    </row>
    <row r="320" spans="1:8" ht="12" customHeight="1" x14ac:dyDescent="0.2">
      <c r="A320" s="123" t="s">
        <v>371</v>
      </c>
      <c r="B320" s="764"/>
      <c r="C320" s="764"/>
      <c r="D320" s="764"/>
      <c r="E320" s="764"/>
      <c r="F320" s="1116"/>
      <c r="G320" s="1116"/>
      <c r="H320" s="1117"/>
    </row>
    <row r="321" spans="1:8" ht="12" customHeight="1" x14ac:dyDescent="0.2">
      <c r="A321" s="135" t="s">
        <v>282</v>
      </c>
      <c r="B321" s="782"/>
      <c r="C321" s="764"/>
      <c r="D321" s="782"/>
      <c r="E321" s="764"/>
      <c r="F321" s="1116"/>
      <c r="G321" s="1116"/>
      <c r="H321" s="1117"/>
    </row>
    <row r="322" spans="1:8" ht="12" customHeight="1" x14ac:dyDescent="0.2">
      <c r="A322" s="1180" t="s">
        <v>299</v>
      </c>
      <c r="B322" s="782">
        <v>1844</v>
      </c>
      <c r="C322" s="782">
        <v>54</v>
      </c>
      <c r="D322" s="782">
        <v>1809</v>
      </c>
      <c r="E322" s="782">
        <v>44</v>
      </c>
      <c r="F322" s="1121">
        <v>35</v>
      </c>
      <c r="G322" s="1121">
        <v>10</v>
      </c>
      <c r="H322" s="1117">
        <v>0.2</v>
      </c>
    </row>
  </sheetData>
  <mergeCells count="6">
    <mergeCell ref="B3:C3"/>
    <mergeCell ref="D3:E3"/>
    <mergeCell ref="F3:H3"/>
    <mergeCell ref="B4:C4"/>
    <mergeCell ref="D4:E4"/>
    <mergeCell ref="F4:H4"/>
  </mergeCells>
  <hyperlinks>
    <hyperlink ref="H1:H2" location="'Spis tablic List of tables'!B167" display="Powrót do spisu tablic"/>
  </hyperlink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6" customWidth="1"/>
    <col min="2" max="9" width="21" customWidth="1"/>
  </cols>
  <sheetData>
    <row r="1" spans="1:10" ht="15" customHeight="1" x14ac:dyDescent="0.2">
      <c r="A1" s="945" t="s">
        <v>1381</v>
      </c>
      <c r="B1" s="475"/>
      <c r="C1" s="475"/>
      <c r="D1" s="475"/>
      <c r="E1" s="475"/>
      <c r="F1" s="475"/>
      <c r="G1" s="475"/>
      <c r="I1" s="1279" t="s">
        <v>42</v>
      </c>
    </row>
    <row r="2" spans="1:10" ht="15" customHeight="1" x14ac:dyDescent="0.2">
      <c r="A2" s="260" t="s">
        <v>1359</v>
      </c>
      <c r="B2" s="476"/>
      <c r="C2" s="476"/>
      <c r="D2" s="476"/>
      <c r="E2" s="476"/>
      <c r="F2" s="476"/>
      <c r="G2" s="476"/>
      <c r="I2" s="1280" t="s">
        <v>43</v>
      </c>
    </row>
    <row r="3" spans="1:10" ht="15" customHeight="1" x14ac:dyDescent="0.2">
      <c r="A3" s="35"/>
      <c r="B3" s="1557" t="s">
        <v>944</v>
      </c>
      <c r="C3" s="1561"/>
      <c r="D3" s="1561"/>
      <c r="E3" s="1558"/>
      <c r="F3" s="1557" t="s">
        <v>946</v>
      </c>
      <c r="G3" s="1561"/>
      <c r="H3" s="1561"/>
      <c r="I3" s="1561"/>
      <c r="J3" s="2"/>
    </row>
    <row r="4" spans="1:10" ht="15" customHeight="1" x14ac:dyDescent="0.2">
      <c r="A4" s="32"/>
      <c r="B4" s="1563" t="s">
        <v>945</v>
      </c>
      <c r="C4" s="1564"/>
      <c r="D4" s="1564"/>
      <c r="E4" s="1565"/>
      <c r="F4" s="1563" t="s">
        <v>947</v>
      </c>
      <c r="G4" s="1564"/>
      <c r="H4" s="1564"/>
      <c r="I4" s="1564"/>
      <c r="J4" s="2"/>
    </row>
    <row r="5" spans="1:10" ht="15" customHeight="1" x14ac:dyDescent="0.2">
      <c r="A5" s="323" t="s">
        <v>106</v>
      </c>
      <c r="B5" s="4"/>
      <c r="C5" s="4"/>
      <c r="D5" s="1557" t="s">
        <v>991</v>
      </c>
      <c r="E5" s="1558"/>
      <c r="F5" s="4"/>
      <c r="H5" s="1557" t="s">
        <v>993</v>
      </c>
      <c r="I5" s="1561"/>
      <c r="J5" s="2"/>
    </row>
    <row r="6" spans="1:10" ht="15" customHeight="1" x14ac:dyDescent="0.2">
      <c r="A6" s="324" t="s">
        <v>107</v>
      </c>
      <c r="B6" s="329" t="s">
        <v>74</v>
      </c>
      <c r="C6" s="329" t="s">
        <v>777</v>
      </c>
      <c r="D6" s="1559" t="s">
        <v>992</v>
      </c>
      <c r="E6" s="1560"/>
      <c r="F6" s="329" t="s">
        <v>74</v>
      </c>
      <c r="G6" s="322" t="s">
        <v>777</v>
      </c>
      <c r="H6" s="1559" t="s">
        <v>994</v>
      </c>
      <c r="I6" s="1562"/>
      <c r="J6" s="2"/>
    </row>
    <row r="7" spans="1:10" ht="15" customHeight="1" x14ac:dyDescent="0.2">
      <c r="A7" s="51"/>
      <c r="B7" s="1307" t="s">
        <v>75</v>
      </c>
      <c r="C7" s="1307" t="s">
        <v>778</v>
      </c>
      <c r="D7" s="321" t="s">
        <v>995</v>
      </c>
      <c r="E7" s="321" t="s">
        <v>997</v>
      </c>
      <c r="F7" s="1307" t="s">
        <v>75</v>
      </c>
      <c r="G7" s="1309" t="s">
        <v>778</v>
      </c>
      <c r="H7" s="321" t="s">
        <v>999</v>
      </c>
      <c r="I7" s="330" t="s">
        <v>1000</v>
      </c>
      <c r="J7" s="2"/>
    </row>
    <row r="8" spans="1:10" ht="15" customHeight="1" x14ac:dyDescent="0.2">
      <c r="A8" s="51"/>
      <c r="B8" s="8"/>
      <c r="C8" s="8"/>
      <c r="D8" s="1307" t="s">
        <v>996</v>
      </c>
      <c r="E8" s="1307" t="s">
        <v>998</v>
      </c>
      <c r="F8" s="8"/>
      <c r="G8" s="331"/>
      <c r="H8" s="1307" t="s">
        <v>996</v>
      </c>
      <c r="I8" s="1308" t="s">
        <v>998</v>
      </c>
      <c r="J8" s="2"/>
    </row>
    <row r="9" spans="1:10" ht="6" customHeight="1" x14ac:dyDescent="0.2">
      <c r="A9" s="333"/>
      <c r="B9" s="334"/>
      <c r="C9" s="334"/>
      <c r="D9" s="334"/>
      <c r="E9" s="334"/>
      <c r="F9" s="335"/>
      <c r="G9" s="335"/>
      <c r="H9" s="335"/>
      <c r="I9" s="332"/>
    </row>
    <row r="10" spans="1:10" ht="12" x14ac:dyDescent="0.2">
      <c r="A10" s="1224" t="s">
        <v>268</v>
      </c>
      <c r="B10" s="387">
        <v>14398</v>
      </c>
      <c r="C10" s="387">
        <v>7616</v>
      </c>
      <c r="D10" s="387">
        <v>11153</v>
      </c>
      <c r="E10" s="387">
        <v>3245</v>
      </c>
      <c r="F10" s="386">
        <v>17101</v>
      </c>
      <c r="G10" s="386">
        <v>9236</v>
      </c>
      <c r="H10" s="386">
        <v>11153</v>
      </c>
      <c r="I10" s="407">
        <v>5948</v>
      </c>
    </row>
    <row r="11" spans="1:10" ht="12" x14ac:dyDescent="0.2">
      <c r="A11" s="316" t="s">
        <v>269</v>
      </c>
      <c r="B11" s="405"/>
      <c r="C11" s="405"/>
      <c r="D11" s="405"/>
      <c r="E11" s="405"/>
      <c r="F11" s="405"/>
      <c r="G11" s="405"/>
      <c r="H11" s="405"/>
      <c r="I11" s="407"/>
    </row>
    <row r="12" spans="1:10" ht="6" customHeight="1" x14ac:dyDescent="0.2">
      <c r="A12" s="317"/>
      <c r="B12" s="405"/>
      <c r="C12" s="405"/>
      <c r="D12" s="405"/>
      <c r="E12" s="405"/>
      <c r="F12" s="987"/>
      <c r="G12" s="987"/>
      <c r="H12" s="987"/>
      <c r="I12" s="988"/>
    </row>
    <row r="13" spans="1:10" ht="12" x14ac:dyDescent="0.2">
      <c r="A13" s="1224" t="s">
        <v>270</v>
      </c>
      <c r="B13" s="387">
        <v>4349</v>
      </c>
      <c r="C13" s="387">
        <v>2282</v>
      </c>
      <c r="D13" s="387">
        <v>3288</v>
      </c>
      <c r="E13" s="387">
        <v>1061</v>
      </c>
      <c r="F13" s="386">
        <v>5782</v>
      </c>
      <c r="G13" s="386">
        <v>3154</v>
      </c>
      <c r="H13" s="386">
        <v>3463</v>
      </c>
      <c r="I13" s="407">
        <v>2319</v>
      </c>
    </row>
    <row r="14" spans="1:10" ht="12" x14ac:dyDescent="0.2">
      <c r="A14" s="316" t="s">
        <v>271</v>
      </c>
      <c r="B14" s="405"/>
      <c r="C14" s="405"/>
      <c r="D14" s="405"/>
      <c r="E14" s="405"/>
      <c r="F14" s="987"/>
      <c r="G14" s="987"/>
      <c r="H14" s="987"/>
      <c r="I14" s="988"/>
    </row>
    <row r="15" spans="1:10" ht="6" customHeight="1" x14ac:dyDescent="0.2">
      <c r="A15" s="317"/>
      <c r="B15" s="402"/>
      <c r="C15" s="402"/>
      <c r="D15" s="402"/>
      <c r="E15" s="402"/>
      <c r="F15" s="989"/>
      <c r="G15" s="989"/>
      <c r="H15" s="989"/>
      <c r="I15" s="990"/>
    </row>
    <row r="16" spans="1:10" ht="12" x14ac:dyDescent="0.2">
      <c r="A16" s="1239" t="s">
        <v>985</v>
      </c>
      <c r="B16" s="395">
        <v>319</v>
      </c>
      <c r="C16" s="395">
        <v>173</v>
      </c>
      <c r="D16" s="395">
        <v>247</v>
      </c>
      <c r="E16" s="395">
        <v>72</v>
      </c>
      <c r="F16" s="406">
        <v>567</v>
      </c>
      <c r="G16" s="406">
        <v>324</v>
      </c>
      <c r="H16" s="406">
        <v>356</v>
      </c>
      <c r="I16" s="991">
        <v>211</v>
      </c>
    </row>
    <row r="17" spans="1:9" ht="12" x14ac:dyDescent="0.2">
      <c r="A17" s="317" t="s">
        <v>308</v>
      </c>
      <c r="B17" s="402"/>
      <c r="C17" s="402"/>
      <c r="D17" s="402"/>
      <c r="E17" s="402"/>
      <c r="F17" s="989"/>
      <c r="G17" s="989"/>
      <c r="H17" s="989"/>
      <c r="I17" s="990"/>
    </row>
    <row r="18" spans="1:9" ht="12" x14ac:dyDescent="0.2">
      <c r="A18" s="318" t="s">
        <v>341</v>
      </c>
      <c r="B18" s="992"/>
      <c r="C18" s="992"/>
      <c r="D18" s="992"/>
      <c r="E18" s="992"/>
      <c r="F18" s="993"/>
      <c r="G18" s="993"/>
      <c r="H18" s="993"/>
      <c r="I18" s="994"/>
    </row>
    <row r="19" spans="1:9" ht="12" x14ac:dyDescent="0.2">
      <c r="A19" s="1240" t="s">
        <v>309</v>
      </c>
      <c r="B19" s="395">
        <v>142</v>
      </c>
      <c r="C19" s="395">
        <v>81</v>
      </c>
      <c r="D19" s="395">
        <v>106</v>
      </c>
      <c r="E19" s="395">
        <v>36</v>
      </c>
      <c r="F19" s="406">
        <v>181</v>
      </c>
      <c r="G19" s="406">
        <v>94</v>
      </c>
      <c r="H19" s="406">
        <v>74</v>
      </c>
      <c r="I19" s="991">
        <v>107</v>
      </c>
    </row>
    <row r="20" spans="1:9" ht="12" x14ac:dyDescent="0.2">
      <c r="A20" s="317" t="s">
        <v>310</v>
      </c>
      <c r="B20" s="402"/>
      <c r="C20" s="402"/>
      <c r="D20" s="402"/>
      <c r="E20" s="402"/>
      <c r="F20" s="989"/>
      <c r="G20" s="989"/>
      <c r="H20" s="989"/>
      <c r="I20" s="990"/>
    </row>
    <row r="21" spans="1:9" ht="12" x14ac:dyDescent="0.2">
      <c r="A21" s="318" t="s">
        <v>338</v>
      </c>
      <c r="B21" s="992"/>
      <c r="C21" s="992"/>
      <c r="D21" s="992"/>
      <c r="E21" s="992"/>
      <c r="F21" s="993"/>
      <c r="G21" s="993"/>
      <c r="H21" s="993"/>
      <c r="I21" s="994"/>
    </row>
    <row r="22" spans="1:9" ht="12" x14ac:dyDescent="0.2">
      <c r="A22" s="1240" t="s">
        <v>311</v>
      </c>
      <c r="B22" s="395">
        <v>31</v>
      </c>
      <c r="C22" s="395">
        <v>16</v>
      </c>
      <c r="D22" s="395">
        <v>30</v>
      </c>
      <c r="E22" s="395">
        <v>1</v>
      </c>
      <c r="F22" s="406">
        <v>87</v>
      </c>
      <c r="G22" s="406">
        <v>51</v>
      </c>
      <c r="H22" s="406">
        <v>61</v>
      </c>
      <c r="I22" s="991">
        <v>26</v>
      </c>
    </row>
    <row r="23" spans="1:9" ht="12" x14ac:dyDescent="0.2">
      <c r="A23" s="1241" t="s">
        <v>312</v>
      </c>
      <c r="B23" s="395">
        <v>18</v>
      </c>
      <c r="C23" s="395">
        <v>9</v>
      </c>
      <c r="D23" s="395">
        <v>17</v>
      </c>
      <c r="E23" s="395">
        <v>1</v>
      </c>
      <c r="F23" s="406">
        <v>55</v>
      </c>
      <c r="G23" s="406">
        <v>30</v>
      </c>
      <c r="H23" s="406">
        <v>33</v>
      </c>
      <c r="I23" s="991">
        <v>22</v>
      </c>
    </row>
    <row r="24" spans="1:9" ht="12" x14ac:dyDescent="0.2">
      <c r="A24" s="328" t="s">
        <v>339</v>
      </c>
      <c r="B24" s="395"/>
      <c r="C24" s="395"/>
      <c r="D24" s="395"/>
      <c r="E24" s="395"/>
      <c r="F24" s="406"/>
      <c r="G24" s="406"/>
      <c r="H24" s="406"/>
      <c r="I24" s="991"/>
    </row>
    <row r="25" spans="1:9" ht="12" x14ac:dyDescent="0.2">
      <c r="A25" s="1240" t="s">
        <v>313</v>
      </c>
      <c r="B25" s="395">
        <v>40</v>
      </c>
      <c r="C25" s="395">
        <v>25</v>
      </c>
      <c r="D25" s="395">
        <v>34</v>
      </c>
      <c r="E25" s="395">
        <v>6</v>
      </c>
      <c r="F25" s="406">
        <v>86</v>
      </c>
      <c r="G25" s="406">
        <v>50</v>
      </c>
      <c r="H25" s="406">
        <v>63</v>
      </c>
      <c r="I25" s="991">
        <v>23</v>
      </c>
    </row>
    <row r="26" spans="1:9" ht="12" x14ac:dyDescent="0.2">
      <c r="A26" s="1241" t="s">
        <v>312</v>
      </c>
      <c r="B26" s="395">
        <v>19</v>
      </c>
      <c r="C26" s="395">
        <v>12</v>
      </c>
      <c r="D26" s="395">
        <v>16</v>
      </c>
      <c r="E26" s="395">
        <v>3</v>
      </c>
      <c r="F26" s="406">
        <v>38</v>
      </c>
      <c r="G26" s="406">
        <v>25</v>
      </c>
      <c r="H26" s="406">
        <v>24</v>
      </c>
      <c r="I26" s="991">
        <v>14</v>
      </c>
    </row>
    <row r="27" spans="1:9" ht="12" x14ac:dyDescent="0.2">
      <c r="A27" s="328" t="s">
        <v>339</v>
      </c>
      <c r="B27" s="992"/>
      <c r="C27" s="992"/>
      <c r="D27" s="992"/>
      <c r="E27" s="992"/>
      <c r="F27" s="993"/>
      <c r="G27" s="993"/>
      <c r="H27" s="993"/>
      <c r="I27" s="994"/>
    </row>
    <row r="28" spans="1:9" ht="12" x14ac:dyDescent="0.2">
      <c r="A28" s="317" t="s">
        <v>314</v>
      </c>
      <c r="B28" s="402"/>
      <c r="C28" s="402"/>
      <c r="D28" s="402"/>
      <c r="E28" s="402"/>
      <c r="F28" s="989"/>
      <c r="G28" s="989"/>
      <c r="H28" s="989"/>
      <c r="I28" s="990"/>
    </row>
    <row r="29" spans="1:9" ht="12" x14ac:dyDescent="0.2">
      <c r="A29" s="318" t="s">
        <v>340</v>
      </c>
      <c r="B29" s="992"/>
      <c r="C29" s="992"/>
      <c r="D29" s="992"/>
      <c r="E29" s="992"/>
      <c r="F29" s="993"/>
      <c r="G29" s="993"/>
      <c r="H29" s="993"/>
      <c r="I29" s="994"/>
    </row>
    <row r="30" spans="1:9" ht="12" x14ac:dyDescent="0.2">
      <c r="A30" s="1240" t="s">
        <v>309</v>
      </c>
      <c r="B30" s="395">
        <v>43</v>
      </c>
      <c r="C30" s="395">
        <v>21</v>
      </c>
      <c r="D30" s="395">
        <v>30</v>
      </c>
      <c r="E30" s="395">
        <v>13</v>
      </c>
      <c r="F30" s="406">
        <v>97</v>
      </c>
      <c r="G30" s="406">
        <v>56</v>
      </c>
      <c r="H30" s="406">
        <v>72</v>
      </c>
      <c r="I30" s="991">
        <v>25</v>
      </c>
    </row>
    <row r="31" spans="1:9" ht="12" x14ac:dyDescent="0.2">
      <c r="A31" s="1240" t="s">
        <v>315</v>
      </c>
      <c r="B31" s="395">
        <v>18</v>
      </c>
      <c r="C31" s="395">
        <v>10</v>
      </c>
      <c r="D31" s="395">
        <v>13</v>
      </c>
      <c r="E31" s="395">
        <v>5</v>
      </c>
      <c r="F31" s="406">
        <v>45</v>
      </c>
      <c r="G31" s="406">
        <v>28</v>
      </c>
      <c r="H31" s="406">
        <v>37</v>
      </c>
      <c r="I31" s="991">
        <v>8</v>
      </c>
    </row>
    <row r="32" spans="1:9" ht="12" x14ac:dyDescent="0.2">
      <c r="A32" s="1240" t="s">
        <v>316</v>
      </c>
      <c r="B32" s="395">
        <v>28</v>
      </c>
      <c r="C32" s="395">
        <v>12</v>
      </c>
      <c r="D32" s="395">
        <v>19</v>
      </c>
      <c r="E32" s="395">
        <v>9</v>
      </c>
      <c r="F32" s="406">
        <v>41</v>
      </c>
      <c r="G32" s="406">
        <v>28</v>
      </c>
      <c r="H32" s="406">
        <v>25</v>
      </c>
      <c r="I32" s="991">
        <v>16</v>
      </c>
    </row>
    <row r="33" spans="1:9" ht="12" x14ac:dyDescent="0.2">
      <c r="A33" s="1240" t="s">
        <v>317</v>
      </c>
      <c r="B33" s="395">
        <v>17</v>
      </c>
      <c r="C33" s="395">
        <v>8</v>
      </c>
      <c r="D33" s="395">
        <v>15</v>
      </c>
      <c r="E33" s="782">
        <v>2</v>
      </c>
      <c r="F33" s="406">
        <v>30</v>
      </c>
      <c r="G33" s="406">
        <v>17</v>
      </c>
      <c r="H33" s="406">
        <v>24</v>
      </c>
      <c r="I33" s="991">
        <v>6</v>
      </c>
    </row>
    <row r="34" spans="1:9" s="893" customFormat="1" ht="12" x14ac:dyDescent="0.2">
      <c r="A34" s="1242" t="s">
        <v>318</v>
      </c>
      <c r="B34" s="995">
        <v>571</v>
      </c>
      <c r="C34" s="995">
        <v>288</v>
      </c>
      <c r="D34" s="995">
        <v>451</v>
      </c>
      <c r="E34" s="995">
        <v>120</v>
      </c>
      <c r="F34" s="996">
        <v>781</v>
      </c>
      <c r="G34" s="996">
        <v>429</v>
      </c>
      <c r="H34" s="996">
        <v>456</v>
      </c>
      <c r="I34" s="997">
        <v>325</v>
      </c>
    </row>
    <row r="35" spans="1:9" ht="12" x14ac:dyDescent="0.2">
      <c r="A35" s="317" t="s">
        <v>308</v>
      </c>
      <c r="B35" s="402"/>
      <c r="C35" s="402"/>
      <c r="D35" s="402"/>
      <c r="E35" s="402"/>
      <c r="F35" s="989"/>
      <c r="G35" s="989"/>
      <c r="H35" s="989"/>
      <c r="I35" s="990"/>
    </row>
    <row r="36" spans="1:9" ht="12" x14ac:dyDescent="0.2">
      <c r="A36" s="318" t="s">
        <v>341</v>
      </c>
      <c r="B36" s="992"/>
      <c r="C36" s="992"/>
      <c r="D36" s="992"/>
      <c r="E36" s="992"/>
      <c r="F36" s="993"/>
      <c r="G36" s="993"/>
      <c r="H36" s="993"/>
      <c r="I36" s="994"/>
    </row>
    <row r="37" spans="1:9" ht="12" x14ac:dyDescent="0.2">
      <c r="A37" s="1240" t="s">
        <v>321</v>
      </c>
      <c r="B37" s="395">
        <v>172</v>
      </c>
      <c r="C37" s="395">
        <v>100</v>
      </c>
      <c r="D37" s="395">
        <v>135</v>
      </c>
      <c r="E37" s="395">
        <v>37</v>
      </c>
      <c r="F37" s="406">
        <v>261</v>
      </c>
      <c r="G37" s="406">
        <v>136</v>
      </c>
      <c r="H37" s="406">
        <v>144</v>
      </c>
      <c r="I37" s="991">
        <v>117</v>
      </c>
    </row>
    <row r="38" spans="1:9" ht="12" x14ac:dyDescent="0.2">
      <c r="A38" s="317" t="s">
        <v>310</v>
      </c>
      <c r="B38" s="402"/>
      <c r="C38" s="402"/>
      <c r="D38" s="402"/>
      <c r="E38" s="402"/>
      <c r="F38" s="989"/>
      <c r="G38" s="989"/>
      <c r="H38" s="989"/>
      <c r="I38" s="990"/>
    </row>
    <row r="39" spans="1:9" ht="12" x14ac:dyDescent="0.2">
      <c r="A39" s="318" t="s">
        <v>338</v>
      </c>
      <c r="B39" s="992"/>
      <c r="C39" s="992"/>
      <c r="D39" s="992"/>
      <c r="E39" s="992"/>
      <c r="F39" s="993"/>
      <c r="G39" s="993"/>
      <c r="H39" s="993"/>
      <c r="I39" s="994"/>
    </row>
    <row r="40" spans="1:9" ht="12" x14ac:dyDescent="0.2">
      <c r="A40" s="1240" t="s">
        <v>319</v>
      </c>
      <c r="B40" s="395">
        <v>119</v>
      </c>
      <c r="C40" s="395">
        <v>55</v>
      </c>
      <c r="D40" s="395">
        <v>91</v>
      </c>
      <c r="E40" s="395">
        <v>28</v>
      </c>
      <c r="F40" s="406">
        <v>177</v>
      </c>
      <c r="G40" s="406">
        <v>94</v>
      </c>
      <c r="H40" s="406">
        <v>97</v>
      </c>
      <c r="I40" s="991">
        <v>80</v>
      </c>
    </row>
    <row r="41" spans="1:9" ht="12" x14ac:dyDescent="0.2">
      <c r="A41" s="1241" t="s">
        <v>312</v>
      </c>
      <c r="B41" s="395">
        <v>61</v>
      </c>
      <c r="C41" s="395">
        <v>25</v>
      </c>
      <c r="D41" s="395">
        <v>38</v>
      </c>
      <c r="E41" s="395">
        <v>23</v>
      </c>
      <c r="F41" s="406">
        <v>114</v>
      </c>
      <c r="G41" s="406">
        <v>65</v>
      </c>
      <c r="H41" s="406">
        <v>59</v>
      </c>
      <c r="I41" s="991">
        <v>55</v>
      </c>
    </row>
    <row r="42" spans="1:9" ht="12" x14ac:dyDescent="0.2">
      <c r="A42" s="328" t="s">
        <v>339</v>
      </c>
      <c r="B42" s="992"/>
      <c r="C42" s="992"/>
      <c r="D42" s="992"/>
      <c r="E42" s="992"/>
      <c r="F42" s="993"/>
      <c r="G42" s="993"/>
      <c r="H42" s="993"/>
      <c r="I42" s="994"/>
    </row>
    <row r="43" spans="1:9" ht="12" x14ac:dyDescent="0.2">
      <c r="A43" s="317" t="s">
        <v>320</v>
      </c>
      <c r="B43" s="402"/>
      <c r="C43" s="402"/>
      <c r="D43" s="402"/>
      <c r="E43" s="402"/>
      <c r="F43" s="989"/>
      <c r="G43" s="989"/>
      <c r="H43" s="989"/>
      <c r="I43" s="990"/>
    </row>
    <row r="44" spans="1:9" ht="12" x14ac:dyDescent="0.2">
      <c r="A44" s="318" t="s">
        <v>340</v>
      </c>
      <c r="B44" s="992"/>
      <c r="C44" s="992"/>
      <c r="D44" s="992"/>
      <c r="E44" s="992"/>
      <c r="F44" s="993"/>
      <c r="G44" s="993"/>
      <c r="H44" s="993"/>
      <c r="I44" s="994"/>
    </row>
    <row r="45" spans="1:9" ht="12" x14ac:dyDescent="0.2">
      <c r="A45" s="1240" t="s">
        <v>321</v>
      </c>
      <c r="B45" s="395">
        <v>134</v>
      </c>
      <c r="C45" s="395">
        <v>62</v>
      </c>
      <c r="D45" s="395">
        <v>120</v>
      </c>
      <c r="E45" s="395">
        <v>14</v>
      </c>
      <c r="F45" s="406">
        <v>108</v>
      </c>
      <c r="G45" s="406">
        <v>69</v>
      </c>
      <c r="H45" s="406">
        <v>80</v>
      </c>
      <c r="I45" s="991">
        <v>28</v>
      </c>
    </row>
    <row r="46" spans="1:9" ht="12" x14ac:dyDescent="0.2">
      <c r="A46" s="1240" t="s">
        <v>322</v>
      </c>
      <c r="B46" s="395">
        <v>47</v>
      </c>
      <c r="C46" s="395">
        <v>23</v>
      </c>
      <c r="D46" s="395">
        <v>22</v>
      </c>
      <c r="E46" s="395">
        <v>25</v>
      </c>
      <c r="F46" s="406">
        <v>86</v>
      </c>
      <c r="G46" s="406">
        <v>49</v>
      </c>
      <c r="H46" s="406">
        <v>45</v>
      </c>
      <c r="I46" s="991">
        <v>41</v>
      </c>
    </row>
    <row r="47" spans="1:9" ht="12" x14ac:dyDescent="0.2">
      <c r="A47" s="1240" t="s">
        <v>323</v>
      </c>
      <c r="B47" s="395">
        <v>38</v>
      </c>
      <c r="C47" s="395">
        <v>19</v>
      </c>
      <c r="D47" s="395">
        <v>32</v>
      </c>
      <c r="E47" s="395">
        <v>6</v>
      </c>
      <c r="F47" s="406">
        <v>91</v>
      </c>
      <c r="G47" s="406">
        <v>48</v>
      </c>
      <c r="H47" s="406">
        <v>55</v>
      </c>
      <c r="I47" s="991">
        <v>36</v>
      </c>
    </row>
    <row r="48" spans="1:9" ht="12" x14ac:dyDescent="0.2">
      <c r="A48" s="1240" t="s">
        <v>324</v>
      </c>
      <c r="B48" s="395">
        <v>61</v>
      </c>
      <c r="C48" s="395">
        <v>29</v>
      </c>
      <c r="D48" s="395">
        <v>51</v>
      </c>
      <c r="E48" s="395">
        <v>10</v>
      </c>
      <c r="F48" s="406">
        <v>58</v>
      </c>
      <c r="G48" s="406">
        <v>33</v>
      </c>
      <c r="H48" s="406">
        <v>35</v>
      </c>
      <c r="I48" s="991">
        <v>23</v>
      </c>
    </row>
    <row r="49" spans="1:9" ht="12" x14ac:dyDescent="0.2">
      <c r="A49" s="1239" t="s">
        <v>325</v>
      </c>
      <c r="B49" s="395">
        <v>610</v>
      </c>
      <c r="C49" s="395">
        <v>306</v>
      </c>
      <c r="D49" s="395">
        <v>513</v>
      </c>
      <c r="E49" s="395">
        <v>97</v>
      </c>
      <c r="F49" s="406">
        <v>733</v>
      </c>
      <c r="G49" s="406">
        <v>404</v>
      </c>
      <c r="H49" s="406">
        <v>513</v>
      </c>
      <c r="I49" s="991">
        <v>220</v>
      </c>
    </row>
    <row r="50" spans="1:9" ht="12" x14ac:dyDescent="0.2">
      <c r="A50" s="317" t="s">
        <v>326</v>
      </c>
      <c r="B50" s="402"/>
      <c r="C50" s="402"/>
      <c r="D50" s="402"/>
      <c r="E50" s="402"/>
      <c r="F50" s="989"/>
      <c r="G50" s="989"/>
      <c r="H50" s="989"/>
      <c r="I50" s="990"/>
    </row>
    <row r="51" spans="1:9" ht="12" x14ac:dyDescent="0.2">
      <c r="A51" s="318" t="s">
        <v>338</v>
      </c>
      <c r="B51" s="992"/>
      <c r="C51" s="992"/>
      <c r="D51" s="992"/>
      <c r="E51" s="992"/>
      <c r="F51" s="993"/>
      <c r="G51" s="993"/>
      <c r="H51" s="993"/>
      <c r="I51" s="994"/>
    </row>
    <row r="52" spans="1:9" ht="12" x14ac:dyDescent="0.2">
      <c r="A52" s="1240" t="s">
        <v>327</v>
      </c>
      <c r="B52" s="395">
        <v>44</v>
      </c>
      <c r="C52" s="395">
        <v>20</v>
      </c>
      <c r="D52" s="395">
        <v>37</v>
      </c>
      <c r="E52" s="395">
        <v>7</v>
      </c>
      <c r="F52" s="406">
        <v>52</v>
      </c>
      <c r="G52" s="406">
        <v>35</v>
      </c>
      <c r="H52" s="406">
        <v>33</v>
      </c>
      <c r="I52" s="991">
        <v>19</v>
      </c>
    </row>
    <row r="53" spans="1:9" ht="12" x14ac:dyDescent="0.2">
      <c r="A53" s="1241" t="s">
        <v>312</v>
      </c>
      <c r="B53" s="395">
        <v>16</v>
      </c>
      <c r="C53" s="395">
        <v>4</v>
      </c>
      <c r="D53" s="395">
        <v>15</v>
      </c>
      <c r="E53" s="395">
        <v>1</v>
      </c>
      <c r="F53" s="406">
        <v>19</v>
      </c>
      <c r="G53" s="406">
        <v>16</v>
      </c>
      <c r="H53" s="406">
        <v>10</v>
      </c>
      <c r="I53" s="991">
        <v>9</v>
      </c>
    </row>
    <row r="54" spans="1:9" ht="12" x14ac:dyDescent="0.2">
      <c r="A54" s="328" t="s">
        <v>339</v>
      </c>
      <c r="B54" s="992"/>
      <c r="C54" s="992"/>
      <c r="D54" s="992"/>
      <c r="E54" s="992"/>
      <c r="F54" s="993"/>
      <c r="G54" s="993"/>
      <c r="H54" s="993"/>
      <c r="I54" s="994"/>
    </row>
    <row r="55" spans="1:9" ht="12" x14ac:dyDescent="0.2">
      <c r="A55" s="1240" t="s">
        <v>328</v>
      </c>
      <c r="B55" s="395">
        <v>179</v>
      </c>
      <c r="C55" s="395">
        <v>99</v>
      </c>
      <c r="D55" s="395">
        <v>150</v>
      </c>
      <c r="E55" s="395">
        <v>29</v>
      </c>
      <c r="F55" s="406">
        <v>250</v>
      </c>
      <c r="G55" s="406">
        <v>143</v>
      </c>
      <c r="H55" s="406">
        <v>181</v>
      </c>
      <c r="I55" s="991">
        <v>69</v>
      </c>
    </row>
    <row r="56" spans="1:9" ht="12" x14ac:dyDescent="0.2">
      <c r="A56" s="1241" t="s">
        <v>312</v>
      </c>
      <c r="B56" s="395">
        <v>97</v>
      </c>
      <c r="C56" s="395">
        <v>57</v>
      </c>
      <c r="D56" s="395">
        <v>76</v>
      </c>
      <c r="E56" s="395">
        <v>21</v>
      </c>
      <c r="F56" s="406">
        <v>157</v>
      </c>
      <c r="G56" s="406">
        <v>89</v>
      </c>
      <c r="H56" s="406">
        <v>105</v>
      </c>
      <c r="I56" s="991">
        <v>52</v>
      </c>
    </row>
    <row r="57" spans="1:9" ht="12" x14ac:dyDescent="0.2">
      <c r="A57" s="328" t="s">
        <v>339</v>
      </c>
      <c r="B57" s="395"/>
      <c r="C57" s="395"/>
      <c r="D57" s="395"/>
      <c r="E57" s="395"/>
      <c r="F57" s="406"/>
      <c r="G57" s="406"/>
      <c r="H57" s="406"/>
      <c r="I57" s="991"/>
    </row>
    <row r="58" spans="1:9" ht="12" x14ac:dyDescent="0.2">
      <c r="A58" s="1240" t="s">
        <v>329</v>
      </c>
      <c r="B58" s="395">
        <v>96</v>
      </c>
      <c r="C58" s="395">
        <v>60</v>
      </c>
      <c r="D58" s="395">
        <v>88</v>
      </c>
      <c r="E58" s="395">
        <v>8</v>
      </c>
      <c r="F58" s="406">
        <v>65</v>
      </c>
      <c r="G58" s="406">
        <v>34</v>
      </c>
      <c r="H58" s="406">
        <v>45</v>
      </c>
      <c r="I58" s="991">
        <v>20</v>
      </c>
    </row>
    <row r="59" spans="1:9" ht="12" x14ac:dyDescent="0.2">
      <c r="A59" s="1241" t="s">
        <v>312</v>
      </c>
      <c r="B59" s="395">
        <v>32</v>
      </c>
      <c r="C59" s="395">
        <v>19</v>
      </c>
      <c r="D59" s="395">
        <v>29</v>
      </c>
      <c r="E59" s="395">
        <v>3</v>
      </c>
      <c r="F59" s="406">
        <v>22</v>
      </c>
      <c r="G59" s="406">
        <v>14</v>
      </c>
      <c r="H59" s="406">
        <v>14</v>
      </c>
      <c r="I59" s="991">
        <v>8</v>
      </c>
    </row>
    <row r="60" spans="1:9" ht="12" x14ac:dyDescent="0.2">
      <c r="A60" s="328" t="s">
        <v>339</v>
      </c>
      <c r="B60" s="992"/>
      <c r="C60" s="992"/>
      <c r="D60" s="992"/>
      <c r="E60" s="992"/>
      <c r="F60" s="993"/>
      <c r="G60" s="993"/>
      <c r="H60" s="993"/>
      <c r="I60" s="994"/>
    </row>
    <row r="61" spans="1:9" ht="12" x14ac:dyDescent="0.2">
      <c r="A61" s="317" t="s">
        <v>320</v>
      </c>
      <c r="B61" s="402"/>
      <c r="C61" s="402"/>
      <c r="D61" s="402"/>
      <c r="E61" s="402"/>
      <c r="F61" s="989"/>
      <c r="G61" s="989"/>
      <c r="H61" s="989"/>
      <c r="I61" s="990"/>
    </row>
    <row r="62" spans="1:9" ht="12" x14ac:dyDescent="0.2">
      <c r="A62" s="318" t="s">
        <v>340</v>
      </c>
      <c r="B62" s="992"/>
      <c r="C62" s="992"/>
      <c r="D62" s="992"/>
      <c r="E62" s="992"/>
      <c r="F62" s="993"/>
      <c r="G62" s="993"/>
      <c r="H62" s="993"/>
      <c r="I62" s="994"/>
    </row>
    <row r="63" spans="1:9" ht="12" x14ac:dyDescent="0.2">
      <c r="A63" s="1240" t="s">
        <v>283</v>
      </c>
      <c r="B63" s="395">
        <v>120</v>
      </c>
      <c r="C63" s="395">
        <v>54</v>
      </c>
      <c r="D63" s="395">
        <v>107</v>
      </c>
      <c r="E63" s="395">
        <v>13</v>
      </c>
      <c r="F63" s="406">
        <v>104</v>
      </c>
      <c r="G63" s="406">
        <v>55</v>
      </c>
      <c r="H63" s="406">
        <v>85</v>
      </c>
      <c r="I63" s="991">
        <v>19</v>
      </c>
    </row>
    <row r="64" spans="1:9" ht="12" x14ac:dyDescent="0.2">
      <c r="A64" s="1240" t="s">
        <v>345</v>
      </c>
      <c r="B64" s="395">
        <v>15</v>
      </c>
      <c r="C64" s="395">
        <v>7</v>
      </c>
      <c r="D64" s="395">
        <v>9</v>
      </c>
      <c r="E64" s="395">
        <v>6</v>
      </c>
      <c r="F64" s="406">
        <v>51</v>
      </c>
      <c r="G64" s="406">
        <v>27</v>
      </c>
      <c r="H64" s="406">
        <v>39</v>
      </c>
      <c r="I64" s="991">
        <v>12</v>
      </c>
    </row>
    <row r="65" spans="1:9" ht="12" x14ac:dyDescent="0.2">
      <c r="A65" s="1240" t="s">
        <v>346</v>
      </c>
      <c r="B65" s="395">
        <v>42</v>
      </c>
      <c r="C65" s="395">
        <v>17</v>
      </c>
      <c r="D65" s="395">
        <v>29</v>
      </c>
      <c r="E65" s="395">
        <v>13</v>
      </c>
      <c r="F65" s="406">
        <v>70</v>
      </c>
      <c r="G65" s="406">
        <v>38</v>
      </c>
      <c r="H65" s="406">
        <v>36</v>
      </c>
      <c r="I65" s="991">
        <v>34</v>
      </c>
    </row>
    <row r="66" spans="1:9" ht="12" x14ac:dyDescent="0.2">
      <c r="A66" s="1240" t="s">
        <v>347</v>
      </c>
      <c r="B66" s="395">
        <v>30</v>
      </c>
      <c r="C66" s="395">
        <v>11</v>
      </c>
      <c r="D66" s="395">
        <v>21</v>
      </c>
      <c r="E66" s="395">
        <v>9</v>
      </c>
      <c r="F66" s="406">
        <v>52</v>
      </c>
      <c r="G66" s="406">
        <v>29</v>
      </c>
      <c r="H66" s="406">
        <v>36</v>
      </c>
      <c r="I66" s="991">
        <v>16</v>
      </c>
    </row>
    <row r="67" spans="1:9" ht="12" x14ac:dyDescent="0.2">
      <c r="A67" s="1240" t="s">
        <v>348</v>
      </c>
      <c r="B67" s="395">
        <v>51</v>
      </c>
      <c r="C67" s="395">
        <v>20</v>
      </c>
      <c r="D67" s="395">
        <v>48</v>
      </c>
      <c r="E67" s="395">
        <v>3</v>
      </c>
      <c r="F67" s="406">
        <v>49</v>
      </c>
      <c r="G67" s="406">
        <v>21</v>
      </c>
      <c r="H67" s="406">
        <v>33</v>
      </c>
      <c r="I67" s="991">
        <v>16</v>
      </c>
    </row>
    <row r="68" spans="1:9" ht="12" x14ac:dyDescent="0.2">
      <c r="A68" s="1240" t="s">
        <v>349</v>
      </c>
      <c r="B68" s="395">
        <v>33</v>
      </c>
      <c r="C68" s="395">
        <v>18</v>
      </c>
      <c r="D68" s="395">
        <v>24</v>
      </c>
      <c r="E68" s="395">
        <v>9</v>
      </c>
      <c r="F68" s="406">
        <v>40</v>
      </c>
      <c r="G68" s="406">
        <v>22</v>
      </c>
      <c r="H68" s="406">
        <v>25</v>
      </c>
      <c r="I68" s="991">
        <v>15</v>
      </c>
    </row>
    <row r="69" spans="1:9" ht="12" x14ac:dyDescent="0.2">
      <c r="A69" s="1239" t="s">
        <v>350</v>
      </c>
      <c r="B69" s="395">
        <v>901</v>
      </c>
      <c r="C69" s="395">
        <v>468</v>
      </c>
      <c r="D69" s="395">
        <v>724</v>
      </c>
      <c r="E69" s="395">
        <v>177</v>
      </c>
      <c r="F69" s="406">
        <v>1025</v>
      </c>
      <c r="G69" s="406">
        <v>548</v>
      </c>
      <c r="H69" s="406">
        <v>633</v>
      </c>
      <c r="I69" s="991">
        <v>392</v>
      </c>
    </row>
    <row r="70" spans="1:9" ht="12" x14ac:dyDescent="0.2">
      <c r="A70" s="317" t="s">
        <v>308</v>
      </c>
      <c r="B70" s="402"/>
      <c r="C70" s="402"/>
      <c r="D70" s="402"/>
      <c r="E70" s="402"/>
      <c r="F70" s="989"/>
      <c r="G70" s="989"/>
      <c r="H70" s="989"/>
      <c r="I70" s="990"/>
    </row>
    <row r="71" spans="1:9" ht="12" x14ac:dyDescent="0.2">
      <c r="A71" s="318" t="s">
        <v>341</v>
      </c>
      <c r="B71" s="992"/>
      <c r="C71" s="992"/>
      <c r="D71" s="992"/>
      <c r="E71" s="992"/>
      <c r="F71" s="993"/>
      <c r="G71" s="993"/>
      <c r="H71" s="993"/>
      <c r="I71" s="994"/>
    </row>
    <row r="72" spans="1:9" ht="12" x14ac:dyDescent="0.2">
      <c r="A72" s="1240" t="s">
        <v>351</v>
      </c>
      <c r="B72" s="395">
        <v>324</v>
      </c>
      <c r="C72" s="395">
        <v>176</v>
      </c>
      <c r="D72" s="395">
        <v>258</v>
      </c>
      <c r="E72" s="395">
        <v>66</v>
      </c>
      <c r="F72" s="406">
        <v>269</v>
      </c>
      <c r="G72" s="406">
        <v>142</v>
      </c>
      <c r="H72" s="406">
        <v>124</v>
      </c>
      <c r="I72" s="991">
        <v>145</v>
      </c>
    </row>
    <row r="73" spans="1:9" ht="12" x14ac:dyDescent="0.2">
      <c r="A73" s="1240" t="s">
        <v>352</v>
      </c>
      <c r="B73" s="395">
        <v>145</v>
      </c>
      <c r="C73" s="395">
        <v>75</v>
      </c>
      <c r="D73" s="395">
        <v>125</v>
      </c>
      <c r="E73" s="395">
        <v>20</v>
      </c>
      <c r="F73" s="406">
        <v>90</v>
      </c>
      <c r="G73" s="406">
        <v>45</v>
      </c>
      <c r="H73" s="406">
        <v>60</v>
      </c>
      <c r="I73" s="991">
        <v>30</v>
      </c>
    </row>
    <row r="74" spans="1:9" ht="12" x14ac:dyDescent="0.2">
      <c r="A74" s="317" t="s">
        <v>310</v>
      </c>
      <c r="B74" s="402"/>
      <c r="C74" s="402"/>
      <c r="D74" s="402"/>
      <c r="E74" s="402"/>
      <c r="F74" s="989"/>
      <c r="G74" s="989"/>
      <c r="H74" s="989"/>
      <c r="I74" s="990"/>
    </row>
    <row r="75" spans="1:9" ht="12" x14ac:dyDescent="0.2">
      <c r="A75" s="318" t="s">
        <v>338</v>
      </c>
      <c r="B75" s="992"/>
      <c r="C75" s="992"/>
      <c r="D75" s="992"/>
      <c r="E75" s="992"/>
      <c r="F75" s="993"/>
      <c r="G75" s="993"/>
      <c r="H75" s="993"/>
      <c r="I75" s="994"/>
    </row>
    <row r="76" spans="1:9" ht="12" x14ac:dyDescent="0.2">
      <c r="A76" s="1240" t="s">
        <v>353</v>
      </c>
      <c r="B76" s="395">
        <v>52</v>
      </c>
      <c r="C76" s="395">
        <v>27</v>
      </c>
      <c r="D76" s="395">
        <v>38</v>
      </c>
      <c r="E76" s="395">
        <v>14</v>
      </c>
      <c r="F76" s="406">
        <v>71</v>
      </c>
      <c r="G76" s="406">
        <v>37</v>
      </c>
      <c r="H76" s="406">
        <v>31</v>
      </c>
      <c r="I76" s="991">
        <v>40</v>
      </c>
    </row>
    <row r="77" spans="1:9" ht="12" x14ac:dyDescent="0.2">
      <c r="A77" s="1241" t="s">
        <v>312</v>
      </c>
      <c r="B77" s="395">
        <v>17</v>
      </c>
      <c r="C77" s="395">
        <v>7</v>
      </c>
      <c r="D77" s="395">
        <v>15</v>
      </c>
      <c r="E77" s="395">
        <v>2</v>
      </c>
      <c r="F77" s="406">
        <v>22</v>
      </c>
      <c r="G77" s="406">
        <v>13</v>
      </c>
      <c r="H77" s="406">
        <v>7</v>
      </c>
      <c r="I77" s="991">
        <v>15</v>
      </c>
    </row>
    <row r="78" spans="1:9" ht="12" x14ac:dyDescent="0.2">
      <c r="A78" s="328" t="s">
        <v>339</v>
      </c>
      <c r="B78" s="395"/>
      <c r="C78" s="395"/>
      <c r="D78" s="395"/>
      <c r="E78" s="395"/>
      <c r="F78" s="406"/>
      <c r="G78" s="406"/>
      <c r="H78" s="406"/>
      <c r="I78" s="991"/>
    </row>
    <row r="79" spans="1:9" ht="12" x14ac:dyDescent="0.2">
      <c r="A79" s="1240" t="s">
        <v>354</v>
      </c>
      <c r="B79" s="395">
        <v>133</v>
      </c>
      <c r="C79" s="395">
        <v>63</v>
      </c>
      <c r="D79" s="395">
        <v>91</v>
      </c>
      <c r="E79" s="395">
        <v>42</v>
      </c>
      <c r="F79" s="406">
        <v>228</v>
      </c>
      <c r="G79" s="406">
        <v>125</v>
      </c>
      <c r="H79" s="406">
        <v>136</v>
      </c>
      <c r="I79" s="991">
        <v>92</v>
      </c>
    </row>
    <row r="80" spans="1:9" ht="12" x14ac:dyDescent="0.2">
      <c r="A80" s="1241" t="s">
        <v>312</v>
      </c>
      <c r="B80" s="395">
        <v>57</v>
      </c>
      <c r="C80" s="395">
        <v>31</v>
      </c>
      <c r="D80" s="395">
        <v>50</v>
      </c>
      <c r="E80" s="395">
        <v>7</v>
      </c>
      <c r="F80" s="406">
        <v>96</v>
      </c>
      <c r="G80" s="406">
        <v>43</v>
      </c>
      <c r="H80" s="406">
        <v>49</v>
      </c>
      <c r="I80" s="991">
        <v>47</v>
      </c>
    </row>
    <row r="81" spans="1:9" ht="12" x14ac:dyDescent="0.2">
      <c r="A81" s="328" t="s">
        <v>339</v>
      </c>
      <c r="B81" s="395"/>
      <c r="C81" s="395"/>
      <c r="D81" s="395"/>
      <c r="E81" s="395"/>
      <c r="F81" s="406"/>
      <c r="G81" s="406"/>
      <c r="H81" s="406"/>
      <c r="I81" s="991"/>
    </row>
    <row r="82" spans="1:9" ht="12" x14ac:dyDescent="0.2">
      <c r="A82" s="1240" t="s">
        <v>355</v>
      </c>
      <c r="B82" s="395">
        <v>35</v>
      </c>
      <c r="C82" s="395">
        <v>17</v>
      </c>
      <c r="D82" s="395">
        <v>24</v>
      </c>
      <c r="E82" s="395">
        <v>11</v>
      </c>
      <c r="F82" s="406">
        <v>70</v>
      </c>
      <c r="G82" s="406">
        <v>39</v>
      </c>
      <c r="H82" s="406">
        <v>39</v>
      </c>
      <c r="I82" s="991">
        <v>31</v>
      </c>
    </row>
    <row r="83" spans="1:9" ht="12" x14ac:dyDescent="0.2">
      <c r="A83" s="1241" t="s">
        <v>312</v>
      </c>
      <c r="B83" s="395">
        <v>10</v>
      </c>
      <c r="C83" s="395">
        <v>6</v>
      </c>
      <c r="D83" s="395">
        <v>9</v>
      </c>
      <c r="E83" s="395">
        <v>1</v>
      </c>
      <c r="F83" s="406">
        <v>28</v>
      </c>
      <c r="G83" s="406">
        <v>14</v>
      </c>
      <c r="H83" s="406">
        <v>17</v>
      </c>
      <c r="I83" s="991">
        <v>11</v>
      </c>
    </row>
    <row r="84" spans="1:9" ht="12" x14ac:dyDescent="0.2">
      <c r="A84" s="328" t="s">
        <v>339</v>
      </c>
      <c r="B84" s="992"/>
      <c r="C84" s="992"/>
      <c r="D84" s="992"/>
      <c r="E84" s="992"/>
      <c r="F84" s="993"/>
      <c r="G84" s="993"/>
      <c r="H84" s="993"/>
      <c r="I84" s="994"/>
    </row>
    <row r="85" spans="1:9" ht="12" x14ac:dyDescent="0.2">
      <c r="A85" s="317" t="s">
        <v>320</v>
      </c>
      <c r="B85" s="402"/>
      <c r="C85" s="402"/>
      <c r="D85" s="402"/>
      <c r="E85" s="402"/>
      <c r="F85" s="989"/>
      <c r="G85" s="989"/>
      <c r="H85" s="989"/>
      <c r="I85" s="990"/>
    </row>
    <row r="86" spans="1:9" ht="12" x14ac:dyDescent="0.2">
      <c r="A86" s="318" t="s">
        <v>340</v>
      </c>
      <c r="B86" s="992"/>
      <c r="C86" s="992"/>
      <c r="D86" s="992"/>
      <c r="E86" s="992"/>
      <c r="F86" s="993"/>
      <c r="G86" s="993"/>
      <c r="H86" s="993"/>
      <c r="I86" s="994"/>
    </row>
    <row r="87" spans="1:9" ht="12" customHeight="1" x14ac:dyDescent="0.2">
      <c r="A87" s="1240" t="s">
        <v>351</v>
      </c>
      <c r="B87" s="395">
        <v>126</v>
      </c>
      <c r="C87" s="395">
        <v>61</v>
      </c>
      <c r="D87" s="395">
        <v>109</v>
      </c>
      <c r="E87" s="395">
        <v>17</v>
      </c>
      <c r="F87" s="406">
        <v>184</v>
      </c>
      <c r="G87" s="406">
        <v>100</v>
      </c>
      <c r="H87" s="406">
        <v>151</v>
      </c>
      <c r="I87" s="991">
        <v>33</v>
      </c>
    </row>
    <row r="88" spans="1:9" ht="12" customHeight="1" x14ac:dyDescent="0.2">
      <c r="A88" s="1240" t="s">
        <v>352</v>
      </c>
      <c r="B88" s="395">
        <v>86</v>
      </c>
      <c r="C88" s="395">
        <v>49</v>
      </c>
      <c r="D88" s="395">
        <v>79</v>
      </c>
      <c r="E88" s="395">
        <v>7</v>
      </c>
      <c r="F88" s="406">
        <v>113</v>
      </c>
      <c r="G88" s="406">
        <v>60</v>
      </c>
      <c r="H88" s="406">
        <v>92</v>
      </c>
      <c r="I88" s="991">
        <v>21</v>
      </c>
    </row>
    <row r="89" spans="1:9" ht="12" customHeight="1" x14ac:dyDescent="0.2">
      <c r="A89" s="1239" t="s">
        <v>986</v>
      </c>
      <c r="B89" s="395">
        <v>321</v>
      </c>
      <c r="C89" s="395">
        <v>171</v>
      </c>
      <c r="D89" s="395">
        <v>241</v>
      </c>
      <c r="E89" s="395">
        <v>80</v>
      </c>
      <c r="F89" s="406">
        <v>555</v>
      </c>
      <c r="G89" s="406">
        <v>312</v>
      </c>
      <c r="H89" s="406">
        <v>354</v>
      </c>
      <c r="I89" s="991">
        <v>201</v>
      </c>
    </row>
    <row r="90" spans="1:9" ht="12" customHeight="1" x14ac:dyDescent="0.2">
      <c r="A90" s="317" t="s">
        <v>308</v>
      </c>
      <c r="B90" s="402"/>
      <c r="C90" s="402"/>
      <c r="D90" s="402"/>
      <c r="E90" s="402"/>
      <c r="F90" s="989"/>
      <c r="G90" s="989"/>
      <c r="H90" s="989"/>
      <c r="I90" s="990"/>
    </row>
    <row r="91" spans="1:9" ht="12" customHeight="1" x14ac:dyDescent="0.2">
      <c r="A91" s="318" t="s">
        <v>341</v>
      </c>
      <c r="B91" s="992"/>
      <c r="C91" s="992"/>
      <c r="D91" s="992"/>
      <c r="E91" s="992"/>
      <c r="F91" s="993"/>
      <c r="G91" s="993"/>
      <c r="H91" s="993"/>
      <c r="I91" s="994"/>
    </row>
    <row r="92" spans="1:9" ht="12" customHeight="1" x14ac:dyDescent="0.2">
      <c r="A92" s="1240" t="s">
        <v>446</v>
      </c>
      <c r="B92" s="395">
        <v>86</v>
      </c>
      <c r="C92" s="395">
        <v>47</v>
      </c>
      <c r="D92" s="395">
        <v>61</v>
      </c>
      <c r="E92" s="395">
        <v>25</v>
      </c>
      <c r="F92" s="406">
        <v>151</v>
      </c>
      <c r="G92" s="406">
        <v>84</v>
      </c>
      <c r="H92" s="406">
        <v>93</v>
      </c>
      <c r="I92" s="991">
        <v>58</v>
      </c>
    </row>
    <row r="93" spans="1:9" ht="12" customHeight="1" x14ac:dyDescent="0.2">
      <c r="A93" s="317" t="s">
        <v>314</v>
      </c>
      <c r="B93" s="402"/>
      <c r="C93" s="402"/>
      <c r="D93" s="402"/>
      <c r="E93" s="402"/>
      <c r="F93" s="989"/>
      <c r="G93" s="989"/>
      <c r="H93" s="989"/>
      <c r="I93" s="990"/>
    </row>
    <row r="94" spans="1:9" ht="12" customHeight="1" x14ac:dyDescent="0.2">
      <c r="A94" s="318" t="s">
        <v>340</v>
      </c>
      <c r="B94" s="992"/>
      <c r="C94" s="992"/>
      <c r="D94" s="992"/>
      <c r="E94" s="992"/>
      <c r="F94" s="993"/>
      <c r="G94" s="993"/>
      <c r="H94" s="993"/>
      <c r="I94" s="994"/>
    </row>
    <row r="95" spans="1:9" ht="12" customHeight="1" x14ac:dyDescent="0.2">
      <c r="A95" s="1240" t="s">
        <v>356</v>
      </c>
      <c r="B95" s="395">
        <v>53</v>
      </c>
      <c r="C95" s="395">
        <v>28</v>
      </c>
      <c r="D95" s="395">
        <v>22</v>
      </c>
      <c r="E95" s="395">
        <v>31</v>
      </c>
      <c r="F95" s="406">
        <v>117</v>
      </c>
      <c r="G95" s="406">
        <v>63</v>
      </c>
      <c r="H95" s="406">
        <v>59</v>
      </c>
      <c r="I95" s="991">
        <v>58</v>
      </c>
    </row>
    <row r="96" spans="1:9" ht="12" customHeight="1" x14ac:dyDescent="0.2">
      <c r="A96" s="1240" t="s">
        <v>357</v>
      </c>
      <c r="B96" s="395">
        <v>46</v>
      </c>
      <c r="C96" s="395">
        <v>25</v>
      </c>
      <c r="D96" s="395">
        <v>37</v>
      </c>
      <c r="E96" s="395">
        <v>9</v>
      </c>
      <c r="F96" s="406">
        <v>89</v>
      </c>
      <c r="G96" s="406">
        <v>50</v>
      </c>
      <c r="H96" s="406">
        <v>61</v>
      </c>
      <c r="I96" s="991">
        <v>28</v>
      </c>
    </row>
    <row r="97" spans="1:9" ht="12" customHeight="1" x14ac:dyDescent="0.2">
      <c r="A97" s="1240" t="s">
        <v>358</v>
      </c>
      <c r="B97" s="395">
        <v>48</v>
      </c>
      <c r="C97" s="395">
        <v>24</v>
      </c>
      <c r="D97" s="395">
        <v>38</v>
      </c>
      <c r="E97" s="395">
        <v>10</v>
      </c>
      <c r="F97" s="406">
        <v>104</v>
      </c>
      <c r="G97" s="406">
        <v>57</v>
      </c>
      <c r="H97" s="406">
        <v>68</v>
      </c>
      <c r="I97" s="991">
        <v>36</v>
      </c>
    </row>
    <row r="98" spans="1:9" ht="12" customHeight="1" x14ac:dyDescent="0.2">
      <c r="A98" s="1240" t="s">
        <v>446</v>
      </c>
      <c r="B98" s="395">
        <v>88</v>
      </c>
      <c r="C98" s="395">
        <v>47</v>
      </c>
      <c r="D98" s="395">
        <v>83</v>
      </c>
      <c r="E98" s="395">
        <v>5</v>
      </c>
      <c r="F98" s="406">
        <v>94</v>
      </c>
      <c r="G98" s="406">
        <v>58</v>
      </c>
      <c r="H98" s="406">
        <v>73</v>
      </c>
      <c r="I98" s="991">
        <v>21</v>
      </c>
    </row>
    <row r="99" spans="1:9" ht="12" customHeight="1" x14ac:dyDescent="0.2">
      <c r="A99" s="1239" t="s">
        <v>359</v>
      </c>
      <c r="B99" s="395">
        <v>896</v>
      </c>
      <c r="C99" s="395">
        <v>483</v>
      </c>
      <c r="D99" s="395">
        <v>743</v>
      </c>
      <c r="E99" s="395">
        <v>153</v>
      </c>
      <c r="F99" s="406">
        <v>1210</v>
      </c>
      <c r="G99" s="406">
        <v>661</v>
      </c>
      <c r="H99" s="406">
        <v>838</v>
      </c>
      <c r="I99" s="991">
        <v>372</v>
      </c>
    </row>
    <row r="100" spans="1:9" ht="12" customHeight="1" x14ac:dyDescent="0.2">
      <c r="A100" s="317" t="s">
        <v>360</v>
      </c>
      <c r="B100" s="402"/>
      <c r="C100" s="402"/>
      <c r="D100" s="402"/>
      <c r="E100" s="402"/>
      <c r="F100" s="989"/>
      <c r="G100" s="989"/>
      <c r="H100" s="989"/>
      <c r="I100" s="990"/>
    </row>
    <row r="101" spans="1:9" ht="12" customHeight="1" x14ac:dyDescent="0.2">
      <c r="A101" s="318" t="s">
        <v>341</v>
      </c>
      <c r="B101" s="992"/>
      <c r="C101" s="992"/>
      <c r="D101" s="992"/>
      <c r="E101" s="992"/>
      <c r="F101" s="993"/>
      <c r="G101" s="993"/>
      <c r="H101" s="993"/>
      <c r="I101" s="994"/>
    </row>
    <row r="102" spans="1:9" ht="12" customHeight="1" x14ac:dyDescent="0.2">
      <c r="A102" s="1240" t="s">
        <v>361</v>
      </c>
      <c r="B102" s="395">
        <v>228</v>
      </c>
      <c r="C102" s="395">
        <v>126</v>
      </c>
      <c r="D102" s="395">
        <v>178</v>
      </c>
      <c r="E102" s="395">
        <v>50</v>
      </c>
      <c r="F102" s="406">
        <v>361</v>
      </c>
      <c r="G102" s="406">
        <v>193</v>
      </c>
      <c r="H102" s="406">
        <v>231</v>
      </c>
      <c r="I102" s="991">
        <v>130</v>
      </c>
    </row>
    <row r="103" spans="1:9" ht="12" customHeight="1" x14ac:dyDescent="0.2">
      <c r="A103" s="317" t="s">
        <v>310</v>
      </c>
      <c r="B103" s="402"/>
      <c r="C103" s="402"/>
      <c r="D103" s="402"/>
      <c r="E103" s="402"/>
      <c r="F103" s="989"/>
      <c r="G103" s="989"/>
      <c r="H103" s="989"/>
      <c r="I103" s="990"/>
    </row>
    <row r="104" spans="1:9" ht="12" customHeight="1" x14ac:dyDescent="0.2">
      <c r="A104" s="318" t="s">
        <v>338</v>
      </c>
      <c r="B104" s="992"/>
      <c r="C104" s="992"/>
      <c r="D104" s="992"/>
      <c r="E104" s="992"/>
      <c r="F104" s="993"/>
      <c r="G104" s="993"/>
      <c r="H104" s="993"/>
      <c r="I104" s="994"/>
    </row>
    <row r="105" spans="1:9" ht="12" customHeight="1" x14ac:dyDescent="0.2">
      <c r="A105" s="1240" t="s">
        <v>362</v>
      </c>
      <c r="B105" s="395">
        <v>36</v>
      </c>
      <c r="C105" s="395">
        <v>17</v>
      </c>
      <c r="D105" s="395">
        <v>28</v>
      </c>
      <c r="E105" s="395">
        <v>8</v>
      </c>
      <c r="F105" s="406">
        <v>58</v>
      </c>
      <c r="G105" s="406">
        <v>27</v>
      </c>
      <c r="H105" s="406">
        <v>41</v>
      </c>
      <c r="I105" s="991">
        <v>17</v>
      </c>
    </row>
    <row r="106" spans="1:9" ht="12" customHeight="1" x14ac:dyDescent="0.2">
      <c r="A106" s="1241" t="s">
        <v>312</v>
      </c>
      <c r="B106" s="395">
        <v>12</v>
      </c>
      <c r="C106" s="395">
        <v>6</v>
      </c>
      <c r="D106" s="395">
        <v>11</v>
      </c>
      <c r="E106" s="395">
        <v>1</v>
      </c>
      <c r="F106" s="406">
        <v>15</v>
      </c>
      <c r="G106" s="406">
        <v>7</v>
      </c>
      <c r="H106" s="406">
        <v>11</v>
      </c>
      <c r="I106" s="991">
        <v>4</v>
      </c>
    </row>
    <row r="107" spans="1:9" ht="12" customHeight="1" x14ac:dyDescent="0.2">
      <c r="A107" s="328" t="s">
        <v>339</v>
      </c>
      <c r="B107" s="395"/>
      <c r="C107" s="395"/>
      <c r="D107" s="395"/>
      <c r="E107" s="395"/>
      <c r="F107" s="406"/>
      <c r="G107" s="406"/>
      <c r="H107" s="406"/>
      <c r="I107" s="991"/>
    </row>
    <row r="108" spans="1:9" ht="12" customHeight="1" x14ac:dyDescent="0.2">
      <c r="A108" s="1240" t="s">
        <v>365</v>
      </c>
      <c r="B108" s="395">
        <v>53</v>
      </c>
      <c r="C108" s="395">
        <v>23</v>
      </c>
      <c r="D108" s="395">
        <v>46</v>
      </c>
      <c r="E108" s="395">
        <v>7</v>
      </c>
      <c r="F108" s="406">
        <v>65</v>
      </c>
      <c r="G108" s="406">
        <v>34</v>
      </c>
      <c r="H108" s="406">
        <v>45</v>
      </c>
      <c r="I108" s="991">
        <v>20</v>
      </c>
    </row>
    <row r="109" spans="1:9" ht="12" customHeight="1" x14ac:dyDescent="0.2">
      <c r="A109" s="1241" t="s">
        <v>312</v>
      </c>
      <c r="B109" s="395">
        <v>36</v>
      </c>
      <c r="C109" s="395">
        <v>18</v>
      </c>
      <c r="D109" s="395">
        <v>29</v>
      </c>
      <c r="E109" s="395">
        <v>7</v>
      </c>
      <c r="F109" s="406">
        <v>29</v>
      </c>
      <c r="G109" s="406">
        <v>15</v>
      </c>
      <c r="H109" s="406">
        <v>23</v>
      </c>
      <c r="I109" s="991">
        <v>6</v>
      </c>
    </row>
    <row r="110" spans="1:9" ht="12" customHeight="1" x14ac:dyDescent="0.2">
      <c r="A110" s="328" t="s">
        <v>339</v>
      </c>
      <c r="B110" s="395"/>
      <c r="C110" s="395"/>
      <c r="D110" s="395"/>
      <c r="E110" s="395"/>
      <c r="F110" s="406"/>
      <c r="G110" s="406"/>
      <c r="H110" s="406"/>
      <c r="I110" s="991"/>
    </row>
    <row r="111" spans="1:9" ht="12" customHeight="1" x14ac:dyDescent="0.2">
      <c r="A111" s="1240" t="s">
        <v>366</v>
      </c>
      <c r="B111" s="395">
        <v>215</v>
      </c>
      <c r="C111" s="395">
        <v>119</v>
      </c>
      <c r="D111" s="395">
        <v>191</v>
      </c>
      <c r="E111" s="395">
        <v>24</v>
      </c>
      <c r="F111" s="406">
        <v>294</v>
      </c>
      <c r="G111" s="406">
        <v>169</v>
      </c>
      <c r="H111" s="406">
        <v>195</v>
      </c>
      <c r="I111" s="991">
        <v>99</v>
      </c>
    </row>
    <row r="112" spans="1:9" ht="12" customHeight="1" x14ac:dyDescent="0.2">
      <c r="A112" s="1241" t="s">
        <v>312</v>
      </c>
      <c r="B112" s="395">
        <v>117</v>
      </c>
      <c r="C112" s="395">
        <v>61</v>
      </c>
      <c r="D112" s="395">
        <v>108</v>
      </c>
      <c r="E112" s="395">
        <v>9</v>
      </c>
      <c r="F112" s="406">
        <v>189</v>
      </c>
      <c r="G112" s="406">
        <v>108</v>
      </c>
      <c r="H112" s="406">
        <v>116</v>
      </c>
      <c r="I112" s="991">
        <v>73</v>
      </c>
    </row>
    <row r="113" spans="1:9" ht="12" customHeight="1" x14ac:dyDescent="0.2">
      <c r="A113" s="328" t="s">
        <v>339</v>
      </c>
      <c r="B113" s="992"/>
      <c r="C113" s="992"/>
      <c r="D113" s="992"/>
      <c r="E113" s="992"/>
      <c r="F113" s="993"/>
      <c r="G113" s="993"/>
      <c r="H113" s="993"/>
      <c r="I113" s="994"/>
    </row>
    <row r="114" spans="1:9" ht="12" customHeight="1" x14ac:dyDescent="0.2">
      <c r="A114" s="317" t="s">
        <v>320</v>
      </c>
      <c r="B114" s="402"/>
      <c r="C114" s="402"/>
      <c r="D114" s="402"/>
      <c r="E114" s="402"/>
      <c r="F114" s="989"/>
      <c r="G114" s="989"/>
      <c r="H114" s="989"/>
      <c r="I114" s="990"/>
    </row>
    <row r="115" spans="1:9" ht="12" customHeight="1" x14ac:dyDescent="0.2">
      <c r="A115" s="318" t="s">
        <v>340</v>
      </c>
      <c r="B115" s="992"/>
      <c r="C115" s="992"/>
      <c r="D115" s="992"/>
      <c r="E115" s="992"/>
      <c r="F115" s="993"/>
      <c r="G115" s="993"/>
      <c r="H115" s="993"/>
      <c r="I115" s="994"/>
    </row>
    <row r="116" spans="1:9" ht="12" customHeight="1" x14ac:dyDescent="0.2">
      <c r="A116" s="1240" t="s">
        <v>367</v>
      </c>
      <c r="B116" s="395">
        <v>27</v>
      </c>
      <c r="C116" s="395">
        <v>12</v>
      </c>
      <c r="D116" s="395">
        <v>18</v>
      </c>
      <c r="E116" s="395">
        <v>9</v>
      </c>
      <c r="F116" s="406">
        <v>58</v>
      </c>
      <c r="G116" s="406">
        <v>27</v>
      </c>
      <c r="H116" s="406">
        <v>48</v>
      </c>
      <c r="I116" s="991">
        <v>10</v>
      </c>
    </row>
    <row r="117" spans="1:9" ht="12" customHeight="1" x14ac:dyDescent="0.2">
      <c r="A117" s="1240" t="s">
        <v>368</v>
      </c>
      <c r="B117" s="395">
        <v>26</v>
      </c>
      <c r="C117" s="395">
        <v>17</v>
      </c>
      <c r="D117" s="395">
        <v>23</v>
      </c>
      <c r="E117" s="395">
        <v>3</v>
      </c>
      <c r="F117" s="406">
        <v>82</v>
      </c>
      <c r="G117" s="406">
        <v>49</v>
      </c>
      <c r="H117" s="406">
        <v>63</v>
      </c>
      <c r="I117" s="991">
        <v>19</v>
      </c>
    </row>
    <row r="118" spans="1:9" ht="12" customHeight="1" x14ac:dyDescent="0.2">
      <c r="A118" s="1240" t="s">
        <v>369</v>
      </c>
      <c r="B118" s="395">
        <v>38</v>
      </c>
      <c r="C118" s="395">
        <v>22</v>
      </c>
      <c r="D118" s="395">
        <v>26</v>
      </c>
      <c r="E118" s="395">
        <v>12</v>
      </c>
      <c r="F118" s="406">
        <v>41</v>
      </c>
      <c r="G118" s="406">
        <v>20</v>
      </c>
      <c r="H118" s="406">
        <v>28</v>
      </c>
      <c r="I118" s="991">
        <v>13</v>
      </c>
    </row>
    <row r="119" spans="1:9" ht="12" customHeight="1" x14ac:dyDescent="0.2">
      <c r="A119" s="1240" t="s">
        <v>370</v>
      </c>
      <c r="B119" s="395">
        <v>43</v>
      </c>
      <c r="C119" s="395">
        <v>25</v>
      </c>
      <c r="D119" s="395">
        <v>28</v>
      </c>
      <c r="E119" s="395">
        <v>15</v>
      </c>
      <c r="F119" s="406">
        <v>84</v>
      </c>
      <c r="G119" s="406">
        <v>47</v>
      </c>
      <c r="H119" s="406">
        <v>60</v>
      </c>
      <c r="I119" s="991">
        <v>24</v>
      </c>
    </row>
    <row r="120" spans="1:9" ht="12" customHeight="1" x14ac:dyDescent="0.2">
      <c r="A120" s="1240" t="s">
        <v>361</v>
      </c>
      <c r="B120" s="395">
        <v>230</v>
      </c>
      <c r="C120" s="395">
        <v>122</v>
      </c>
      <c r="D120" s="395">
        <v>205</v>
      </c>
      <c r="E120" s="395">
        <v>25</v>
      </c>
      <c r="F120" s="406">
        <v>167</v>
      </c>
      <c r="G120" s="406">
        <v>95</v>
      </c>
      <c r="H120" s="406">
        <v>127</v>
      </c>
      <c r="I120" s="991">
        <v>40</v>
      </c>
    </row>
    <row r="121" spans="1:9" ht="12" customHeight="1" x14ac:dyDescent="0.2">
      <c r="A121" s="317" t="s">
        <v>280</v>
      </c>
      <c r="B121" s="402"/>
      <c r="C121" s="402"/>
      <c r="D121" s="402"/>
      <c r="E121" s="402"/>
      <c r="F121" s="989"/>
      <c r="G121" s="989"/>
      <c r="H121" s="989"/>
      <c r="I121" s="990"/>
    </row>
    <row r="122" spans="1:9" ht="12" customHeight="1" x14ac:dyDescent="0.2">
      <c r="A122" s="325" t="s">
        <v>371</v>
      </c>
      <c r="B122" s="992"/>
      <c r="C122" s="992"/>
      <c r="D122" s="992"/>
      <c r="E122" s="992"/>
      <c r="F122" s="993"/>
      <c r="G122" s="993"/>
      <c r="H122" s="993"/>
      <c r="I122" s="994"/>
    </row>
    <row r="123" spans="1:9" ht="12" customHeight="1" x14ac:dyDescent="0.2">
      <c r="A123" s="318" t="s">
        <v>282</v>
      </c>
      <c r="B123" s="358"/>
      <c r="C123" s="358"/>
      <c r="D123" s="358"/>
      <c r="E123" s="358"/>
      <c r="F123" s="358"/>
      <c r="G123" s="358"/>
      <c r="H123" s="358"/>
      <c r="I123" s="359"/>
    </row>
    <row r="124" spans="1:9" ht="12" customHeight="1" x14ac:dyDescent="0.2">
      <c r="A124" s="1238" t="s">
        <v>283</v>
      </c>
      <c r="B124" s="395">
        <v>731</v>
      </c>
      <c r="C124" s="395">
        <v>393</v>
      </c>
      <c r="D124" s="395">
        <v>369</v>
      </c>
      <c r="E124" s="395">
        <v>362</v>
      </c>
      <c r="F124" s="406">
        <v>911</v>
      </c>
      <c r="G124" s="406">
        <v>476</v>
      </c>
      <c r="H124" s="406">
        <v>313</v>
      </c>
      <c r="I124" s="991">
        <v>598</v>
      </c>
    </row>
    <row r="125" spans="1:9" ht="12" customHeight="1" x14ac:dyDescent="0.2">
      <c r="A125" s="1238"/>
      <c r="B125" s="798"/>
      <c r="C125" s="798"/>
      <c r="D125" s="798"/>
      <c r="E125" s="798"/>
      <c r="F125" s="1296"/>
      <c r="G125" s="1296"/>
      <c r="H125" s="1296"/>
      <c r="I125" s="991"/>
    </row>
    <row r="126" spans="1:9" ht="12" customHeight="1" x14ac:dyDescent="0.2">
      <c r="A126" s="1224" t="s">
        <v>284</v>
      </c>
      <c r="B126" s="387">
        <v>3116</v>
      </c>
      <c r="C126" s="387">
        <v>1663</v>
      </c>
      <c r="D126" s="387">
        <v>2215</v>
      </c>
      <c r="E126" s="387">
        <v>901</v>
      </c>
      <c r="F126" s="386">
        <v>3716</v>
      </c>
      <c r="G126" s="386">
        <v>2004</v>
      </c>
      <c r="H126" s="386">
        <v>2307</v>
      </c>
      <c r="I126" s="407">
        <v>1409</v>
      </c>
    </row>
    <row r="127" spans="1:9" ht="12" customHeight="1" x14ac:dyDescent="0.2">
      <c r="A127" s="316" t="s">
        <v>271</v>
      </c>
      <c r="B127" s="402"/>
      <c r="C127" s="402"/>
      <c r="D127" s="402"/>
      <c r="E127" s="402"/>
      <c r="F127" s="989"/>
      <c r="G127" s="989"/>
      <c r="H127" s="989"/>
      <c r="I127" s="990"/>
    </row>
    <row r="128" spans="1:9" ht="6" customHeight="1" x14ac:dyDescent="0.2">
      <c r="A128" s="308"/>
      <c r="B128" s="402"/>
      <c r="C128" s="402"/>
      <c r="D128" s="402"/>
      <c r="E128" s="402"/>
      <c r="F128" s="989"/>
      <c r="G128" s="989"/>
      <c r="H128" s="989"/>
      <c r="I128" s="990"/>
    </row>
    <row r="129" spans="1:9" ht="12" customHeight="1" x14ac:dyDescent="0.2">
      <c r="A129" s="1243" t="s">
        <v>372</v>
      </c>
      <c r="B129" s="395">
        <v>1141</v>
      </c>
      <c r="C129" s="395">
        <v>603</v>
      </c>
      <c r="D129" s="395">
        <v>726</v>
      </c>
      <c r="E129" s="395">
        <v>415</v>
      </c>
      <c r="F129" s="406">
        <v>935</v>
      </c>
      <c r="G129" s="406">
        <v>482</v>
      </c>
      <c r="H129" s="406">
        <v>545</v>
      </c>
      <c r="I129" s="991">
        <v>390</v>
      </c>
    </row>
    <row r="130" spans="1:9" ht="12" customHeight="1" x14ac:dyDescent="0.2">
      <c r="A130" s="308" t="s">
        <v>308</v>
      </c>
      <c r="B130" s="395"/>
      <c r="C130" s="395"/>
      <c r="D130" s="395"/>
      <c r="E130" s="395"/>
      <c r="F130" s="406"/>
      <c r="G130" s="406"/>
      <c r="H130" s="406"/>
      <c r="I130" s="991"/>
    </row>
    <row r="131" spans="1:9" ht="12" customHeight="1" x14ac:dyDescent="0.2">
      <c r="A131" s="309" t="s">
        <v>341</v>
      </c>
      <c r="B131" s="402"/>
      <c r="C131" s="402"/>
      <c r="D131" s="402"/>
      <c r="E131" s="402"/>
      <c r="F131" s="989"/>
      <c r="G131" s="989"/>
      <c r="H131" s="989"/>
      <c r="I131" s="990"/>
    </row>
    <row r="132" spans="1:9" ht="12" customHeight="1" x14ac:dyDescent="0.2">
      <c r="A132" s="1244" t="s">
        <v>373</v>
      </c>
      <c r="B132" s="395">
        <v>764</v>
      </c>
      <c r="C132" s="395">
        <v>416</v>
      </c>
      <c r="D132" s="395">
        <v>462</v>
      </c>
      <c r="E132" s="395">
        <v>302</v>
      </c>
      <c r="F132" s="406">
        <v>464</v>
      </c>
      <c r="G132" s="406">
        <v>224</v>
      </c>
      <c r="H132" s="406">
        <v>227</v>
      </c>
      <c r="I132" s="991">
        <v>237</v>
      </c>
    </row>
    <row r="133" spans="1:9" ht="12" customHeight="1" x14ac:dyDescent="0.2">
      <c r="A133" s="308" t="s">
        <v>320</v>
      </c>
      <c r="B133" s="992"/>
      <c r="C133" s="992"/>
      <c r="D133" s="992"/>
      <c r="E133" s="992"/>
      <c r="F133" s="993"/>
      <c r="G133" s="993"/>
      <c r="H133" s="993"/>
      <c r="I133" s="994"/>
    </row>
    <row r="134" spans="1:9" ht="12" customHeight="1" x14ac:dyDescent="0.2">
      <c r="A134" s="309" t="s">
        <v>340</v>
      </c>
      <c r="B134" s="395"/>
      <c r="C134" s="395"/>
      <c r="D134" s="395"/>
      <c r="E134" s="395"/>
      <c r="F134" s="406"/>
      <c r="G134" s="406"/>
      <c r="H134" s="406"/>
      <c r="I134" s="991"/>
    </row>
    <row r="135" spans="1:9" ht="12" customHeight="1" x14ac:dyDescent="0.2">
      <c r="A135" s="1244" t="s">
        <v>373</v>
      </c>
      <c r="B135" s="395">
        <v>236</v>
      </c>
      <c r="C135" s="395">
        <v>111</v>
      </c>
      <c r="D135" s="395">
        <v>189</v>
      </c>
      <c r="E135" s="395">
        <v>47</v>
      </c>
      <c r="F135" s="406">
        <v>178</v>
      </c>
      <c r="G135" s="406">
        <v>100</v>
      </c>
      <c r="H135" s="406">
        <v>140</v>
      </c>
      <c r="I135" s="991">
        <v>38</v>
      </c>
    </row>
    <row r="136" spans="1:9" ht="12" customHeight="1" x14ac:dyDescent="0.2">
      <c r="A136" s="1244" t="s">
        <v>374</v>
      </c>
      <c r="B136" s="395">
        <v>45</v>
      </c>
      <c r="C136" s="395">
        <v>25</v>
      </c>
      <c r="D136" s="395">
        <v>20</v>
      </c>
      <c r="E136" s="395">
        <v>25</v>
      </c>
      <c r="F136" s="406">
        <v>138</v>
      </c>
      <c r="G136" s="406">
        <v>73</v>
      </c>
      <c r="H136" s="406">
        <v>82</v>
      </c>
      <c r="I136" s="991">
        <v>56</v>
      </c>
    </row>
    <row r="137" spans="1:9" ht="12" customHeight="1" x14ac:dyDescent="0.2">
      <c r="A137" s="1244" t="s">
        <v>375</v>
      </c>
      <c r="B137" s="395">
        <v>64</v>
      </c>
      <c r="C137" s="395">
        <v>34</v>
      </c>
      <c r="D137" s="395">
        <v>31</v>
      </c>
      <c r="E137" s="395">
        <v>33</v>
      </c>
      <c r="F137" s="406">
        <v>86</v>
      </c>
      <c r="G137" s="406">
        <v>48</v>
      </c>
      <c r="H137" s="406">
        <v>40</v>
      </c>
      <c r="I137" s="991">
        <v>46</v>
      </c>
    </row>
    <row r="138" spans="1:9" ht="12" customHeight="1" x14ac:dyDescent="0.2">
      <c r="A138" s="1244" t="s">
        <v>376</v>
      </c>
      <c r="B138" s="395">
        <v>32</v>
      </c>
      <c r="C138" s="395">
        <v>17</v>
      </c>
      <c r="D138" s="395">
        <v>24</v>
      </c>
      <c r="E138" s="395">
        <v>8</v>
      </c>
      <c r="F138" s="406">
        <v>69</v>
      </c>
      <c r="G138" s="406">
        <v>37</v>
      </c>
      <c r="H138" s="406">
        <v>56</v>
      </c>
      <c r="I138" s="991">
        <v>13</v>
      </c>
    </row>
    <row r="139" spans="1:9" ht="12" customHeight="1" x14ac:dyDescent="0.2">
      <c r="A139" s="1243" t="s">
        <v>377</v>
      </c>
      <c r="B139" s="395">
        <v>595</v>
      </c>
      <c r="C139" s="395">
        <v>335</v>
      </c>
      <c r="D139" s="395">
        <v>453</v>
      </c>
      <c r="E139" s="395">
        <v>142</v>
      </c>
      <c r="F139" s="406">
        <v>715</v>
      </c>
      <c r="G139" s="406">
        <v>380</v>
      </c>
      <c r="H139" s="406">
        <v>448</v>
      </c>
      <c r="I139" s="991">
        <v>267</v>
      </c>
    </row>
    <row r="140" spans="1:9" ht="12" customHeight="1" x14ac:dyDescent="0.2">
      <c r="A140" s="308" t="s">
        <v>308</v>
      </c>
      <c r="B140" s="402"/>
      <c r="C140" s="402"/>
      <c r="D140" s="402"/>
      <c r="E140" s="402"/>
      <c r="F140" s="989"/>
      <c r="G140" s="989"/>
      <c r="H140" s="989"/>
      <c r="I140" s="990"/>
    </row>
    <row r="141" spans="1:9" ht="12" customHeight="1" x14ac:dyDescent="0.2">
      <c r="A141" s="309" t="s">
        <v>341</v>
      </c>
      <c r="B141" s="402"/>
      <c r="C141" s="402"/>
      <c r="D141" s="402"/>
      <c r="E141" s="402"/>
      <c r="F141" s="989"/>
      <c r="G141" s="989"/>
      <c r="H141" s="989"/>
      <c r="I141" s="990"/>
    </row>
    <row r="142" spans="1:9" ht="12" customHeight="1" x14ac:dyDescent="0.2">
      <c r="A142" s="1244" t="s">
        <v>378</v>
      </c>
      <c r="B142" s="395">
        <v>286</v>
      </c>
      <c r="C142" s="395">
        <v>160</v>
      </c>
      <c r="D142" s="395">
        <v>218</v>
      </c>
      <c r="E142" s="395">
        <v>68</v>
      </c>
      <c r="F142" s="406">
        <v>365</v>
      </c>
      <c r="G142" s="406">
        <v>185</v>
      </c>
      <c r="H142" s="406">
        <v>195</v>
      </c>
      <c r="I142" s="991">
        <v>170</v>
      </c>
    </row>
    <row r="143" spans="1:9" ht="12" customHeight="1" x14ac:dyDescent="0.2">
      <c r="A143" s="308" t="s">
        <v>310</v>
      </c>
      <c r="B143" s="395"/>
      <c r="C143" s="395"/>
      <c r="D143" s="395"/>
      <c r="E143" s="395"/>
      <c r="F143" s="406"/>
      <c r="G143" s="406"/>
      <c r="H143" s="406"/>
      <c r="I143" s="991"/>
    </row>
    <row r="144" spans="1:9" ht="12" customHeight="1" x14ac:dyDescent="0.2">
      <c r="A144" s="309" t="s">
        <v>338</v>
      </c>
      <c r="B144" s="402"/>
      <c r="C144" s="402"/>
      <c r="D144" s="402"/>
      <c r="E144" s="402"/>
      <c r="F144" s="989"/>
      <c r="G144" s="989"/>
      <c r="H144" s="989"/>
      <c r="I144" s="990"/>
    </row>
    <row r="145" spans="1:9" ht="12" customHeight="1" x14ac:dyDescent="0.2">
      <c r="A145" s="1244" t="s">
        <v>379</v>
      </c>
      <c r="B145" s="395">
        <v>58</v>
      </c>
      <c r="C145" s="395">
        <v>32</v>
      </c>
      <c r="D145" s="395">
        <v>50</v>
      </c>
      <c r="E145" s="395">
        <v>8</v>
      </c>
      <c r="F145" s="406">
        <v>108</v>
      </c>
      <c r="G145" s="406">
        <v>56</v>
      </c>
      <c r="H145" s="406">
        <v>78</v>
      </c>
      <c r="I145" s="991">
        <v>30</v>
      </c>
    </row>
    <row r="146" spans="1:9" ht="12" customHeight="1" x14ac:dyDescent="0.2">
      <c r="A146" s="1245" t="s">
        <v>312</v>
      </c>
      <c r="B146" s="395">
        <v>34</v>
      </c>
      <c r="C146" s="395">
        <v>19</v>
      </c>
      <c r="D146" s="395">
        <v>31</v>
      </c>
      <c r="E146" s="395">
        <v>3</v>
      </c>
      <c r="F146" s="406">
        <v>45</v>
      </c>
      <c r="G146" s="406">
        <v>25</v>
      </c>
      <c r="H146" s="406">
        <v>30</v>
      </c>
      <c r="I146" s="991">
        <v>15</v>
      </c>
    </row>
    <row r="147" spans="1:9" ht="12" customHeight="1" x14ac:dyDescent="0.2">
      <c r="A147" s="326" t="s">
        <v>339</v>
      </c>
      <c r="B147" s="395"/>
      <c r="C147" s="395"/>
      <c r="D147" s="395"/>
      <c r="E147" s="395"/>
      <c r="F147" s="406"/>
      <c r="G147" s="406"/>
      <c r="H147" s="406"/>
      <c r="I147" s="991"/>
    </row>
    <row r="148" spans="1:9" ht="12" customHeight="1" x14ac:dyDescent="0.2">
      <c r="A148" s="308" t="s">
        <v>320</v>
      </c>
      <c r="B148" s="395"/>
      <c r="C148" s="395"/>
      <c r="D148" s="395"/>
      <c r="E148" s="395"/>
      <c r="F148" s="406"/>
      <c r="G148" s="406"/>
      <c r="H148" s="406"/>
      <c r="I148" s="991"/>
    </row>
    <row r="149" spans="1:9" ht="12" customHeight="1" x14ac:dyDescent="0.2">
      <c r="A149" s="309" t="s">
        <v>340</v>
      </c>
      <c r="B149" s="395"/>
      <c r="C149" s="395"/>
      <c r="D149" s="395"/>
      <c r="E149" s="395"/>
      <c r="F149" s="406"/>
      <c r="G149" s="406"/>
      <c r="H149" s="406"/>
      <c r="I149" s="991"/>
    </row>
    <row r="150" spans="1:9" ht="12" customHeight="1" x14ac:dyDescent="0.2">
      <c r="A150" s="1244" t="s">
        <v>378</v>
      </c>
      <c r="B150" s="395">
        <v>145</v>
      </c>
      <c r="C150" s="395">
        <v>80</v>
      </c>
      <c r="D150" s="395">
        <v>116</v>
      </c>
      <c r="E150" s="395">
        <v>29</v>
      </c>
      <c r="F150" s="406">
        <v>108</v>
      </c>
      <c r="G150" s="406">
        <v>59</v>
      </c>
      <c r="H150" s="406">
        <v>79</v>
      </c>
      <c r="I150" s="991">
        <v>29</v>
      </c>
    </row>
    <row r="151" spans="1:9" ht="12" customHeight="1" x14ac:dyDescent="0.2">
      <c r="A151" s="1244" t="s">
        <v>380</v>
      </c>
      <c r="B151" s="395">
        <v>31</v>
      </c>
      <c r="C151" s="395">
        <v>16</v>
      </c>
      <c r="D151" s="395">
        <v>24</v>
      </c>
      <c r="E151" s="395">
        <v>7</v>
      </c>
      <c r="F151" s="406">
        <v>31</v>
      </c>
      <c r="G151" s="406">
        <v>20</v>
      </c>
      <c r="H151" s="406">
        <v>26</v>
      </c>
      <c r="I151" s="991">
        <v>5</v>
      </c>
    </row>
    <row r="152" spans="1:9" ht="12" customHeight="1" x14ac:dyDescent="0.2">
      <c r="A152" s="1244" t="s">
        <v>381</v>
      </c>
      <c r="B152" s="395">
        <v>33</v>
      </c>
      <c r="C152" s="395">
        <v>17</v>
      </c>
      <c r="D152" s="395">
        <v>20</v>
      </c>
      <c r="E152" s="395">
        <v>13</v>
      </c>
      <c r="F152" s="406">
        <v>46</v>
      </c>
      <c r="G152" s="406">
        <v>24</v>
      </c>
      <c r="H152" s="406">
        <v>36</v>
      </c>
      <c r="I152" s="991">
        <v>10</v>
      </c>
    </row>
    <row r="153" spans="1:9" ht="12" customHeight="1" x14ac:dyDescent="0.2">
      <c r="A153" s="1244" t="s">
        <v>382</v>
      </c>
      <c r="B153" s="395">
        <v>42</v>
      </c>
      <c r="C153" s="395">
        <v>30</v>
      </c>
      <c r="D153" s="395">
        <v>25</v>
      </c>
      <c r="E153" s="395">
        <v>17</v>
      </c>
      <c r="F153" s="406">
        <v>57</v>
      </c>
      <c r="G153" s="406">
        <v>36</v>
      </c>
      <c r="H153" s="406">
        <v>34</v>
      </c>
      <c r="I153" s="991">
        <v>23</v>
      </c>
    </row>
    <row r="154" spans="1:9" ht="12" customHeight="1" x14ac:dyDescent="0.2">
      <c r="A154" s="1243" t="s">
        <v>383</v>
      </c>
      <c r="B154" s="395">
        <v>221</v>
      </c>
      <c r="C154" s="395">
        <v>115</v>
      </c>
      <c r="D154" s="395">
        <v>160</v>
      </c>
      <c r="E154" s="395">
        <v>61</v>
      </c>
      <c r="F154" s="406">
        <v>380</v>
      </c>
      <c r="G154" s="406">
        <v>205</v>
      </c>
      <c r="H154" s="406">
        <v>219</v>
      </c>
      <c r="I154" s="991">
        <v>161</v>
      </c>
    </row>
    <row r="155" spans="1:9" ht="12" customHeight="1" x14ac:dyDescent="0.2">
      <c r="A155" s="308" t="s">
        <v>384</v>
      </c>
      <c r="B155" s="992"/>
      <c r="C155" s="992"/>
      <c r="D155" s="992"/>
      <c r="E155" s="992"/>
      <c r="F155" s="993"/>
      <c r="G155" s="993"/>
      <c r="H155" s="993"/>
      <c r="I155" s="994"/>
    </row>
    <row r="156" spans="1:9" ht="12" customHeight="1" x14ac:dyDescent="0.2">
      <c r="A156" s="309" t="s">
        <v>338</v>
      </c>
      <c r="B156" s="402"/>
      <c r="C156" s="402"/>
      <c r="D156" s="402"/>
      <c r="E156" s="402"/>
      <c r="F156" s="989"/>
      <c r="G156" s="989"/>
      <c r="H156" s="989"/>
      <c r="I156" s="990"/>
    </row>
    <row r="157" spans="1:9" ht="12" customHeight="1" x14ac:dyDescent="0.2">
      <c r="A157" s="1244" t="s">
        <v>385</v>
      </c>
      <c r="B157" s="395">
        <v>183</v>
      </c>
      <c r="C157" s="395">
        <v>96</v>
      </c>
      <c r="D157" s="395">
        <v>133</v>
      </c>
      <c r="E157" s="395">
        <v>50</v>
      </c>
      <c r="F157" s="406">
        <v>277</v>
      </c>
      <c r="G157" s="406">
        <v>144</v>
      </c>
      <c r="H157" s="406">
        <v>168</v>
      </c>
      <c r="I157" s="991">
        <v>109</v>
      </c>
    </row>
    <row r="158" spans="1:9" ht="12" customHeight="1" x14ac:dyDescent="0.2">
      <c r="A158" s="1245" t="s">
        <v>312</v>
      </c>
      <c r="B158" s="395">
        <v>138</v>
      </c>
      <c r="C158" s="395">
        <v>70</v>
      </c>
      <c r="D158" s="395">
        <v>108</v>
      </c>
      <c r="E158" s="395">
        <v>30</v>
      </c>
      <c r="F158" s="406">
        <v>139</v>
      </c>
      <c r="G158" s="406">
        <v>72</v>
      </c>
      <c r="H158" s="406">
        <v>58</v>
      </c>
      <c r="I158" s="991">
        <v>81</v>
      </c>
    </row>
    <row r="159" spans="1:9" ht="12" customHeight="1" x14ac:dyDescent="0.2">
      <c r="A159" s="326" t="s">
        <v>339</v>
      </c>
      <c r="B159" s="358"/>
      <c r="C159" s="358"/>
      <c r="D159" s="358"/>
      <c r="E159" s="358"/>
      <c r="F159" s="358"/>
      <c r="G159" s="358"/>
      <c r="H159" s="358"/>
      <c r="I159" s="359"/>
    </row>
    <row r="160" spans="1:9" ht="12" customHeight="1" x14ac:dyDescent="0.2">
      <c r="A160" s="308" t="s">
        <v>320</v>
      </c>
      <c r="B160" s="358"/>
      <c r="C160" s="358"/>
      <c r="D160" s="358"/>
      <c r="E160" s="358"/>
      <c r="F160" s="358"/>
      <c r="G160" s="358"/>
      <c r="H160" s="358"/>
      <c r="I160" s="359"/>
    </row>
    <row r="161" spans="1:9" ht="12" customHeight="1" x14ac:dyDescent="0.2">
      <c r="A161" s="309" t="s">
        <v>340</v>
      </c>
      <c r="B161" s="358"/>
      <c r="C161" s="358"/>
      <c r="D161" s="358"/>
      <c r="E161" s="358"/>
      <c r="F161" s="358"/>
      <c r="G161" s="358"/>
      <c r="H161" s="358"/>
      <c r="I161" s="359"/>
    </row>
    <row r="162" spans="1:9" ht="12" customHeight="1" x14ac:dyDescent="0.2">
      <c r="A162" s="1244" t="s">
        <v>387</v>
      </c>
      <c r="B162" s="395">
        <v>15</v>
      </c>
      <c r="C162" s="395">
        <v>7</v>
      </c>
      <c r="D162" s="395">
        <v>10</v>
      </c>
      <c r="E162" s="395">
        <v>5</v>
      </c>
      <c r="F162" s="406">
        <v>52</v>
      </c>
      <c r="G162" s="406">
        <v>32</v>
      </c>
      <c r="H162" s="406">
        <v>30</v>
      </c>
      <c r="I162" s="991">
        <v>22</v>
      </c>
    </row>
    <row r="163" spans="1:9" ht="12" customHeight="1" x14ac:dyDescent="0.2">
      <c r="A163" s="1244" t="s">
        <v>388</v>
      </c>
      <c r="B163" s="395">
        <v>23</v>
      </c>
      <c r="C163" s="395">
        <v>12</v>
      </c>
      <c r="D163" s="395">
        <v>17</v>
      </c>
      <c r="E163" s="395">
        <v>6</v>
      </c>
      <c r="F163" s="406">
        <v>51</v>
      </c>
      <c r="G163" s="406">
        <v>29</v>
      </c>
      <c r="H163" s="406">
        <v>21</v>
      </c>
      <c r="I163" s="991">
        <v>30</v>
      </c>
    </row>
    <row r="164" spans="1:9" ht="12" customHeight="1" x14ac:dyDescent="0.2">
      <c r="A164" s="1243" t="s">
        <v>389</v>
      </c>
      <c r="B164" s="395">
        <v>398</v>
      </c>
      <c r="C164" s="395">
        <v>211</v>
      </c>
      <c r="D164" s="395">
        <v>291</v>
      </c>
      <c r="E164" s="395">
        <v>107</v>
      </c>
      <c r="F164" s="406">
        <v>473</v>
      </c>
      <c r="G164" s="406">
        <v>269</v>
      </c>
      <c r="H164" s="406">
        <v>309</v>
      </c>
      <c r="I164" s="991">
        <v>164</v>
      </c>
    </row>
    <row r="165" spans="1:9" ht="12" customHeight="1" x14ac:dyDescent="0.2">
      <c r="A165" s="308" t="s">
        <v>310</v>
      </c>
      <c r="B165" s="402"/>
      <c r="C165" s="402"/>
      <c r="D165" s="402"/>
      <c r="E165" s="402"/>
      <c r="F165" s="989"/>
      <c r="G165" s="989"/>
      <c r="H165" s="989"/>
      <c r="I165" s="990"/>
    </row>
    <row r="166" spans="1:9" ht="12" customHeight="1" x14ac:dyDescent="0.2">
      <c r="A166" s="309" t="s">
        <v>338</v>
      </c>
      <c r="B166" s="402"/>
      <c r="C166" s="402"/>
      <c r="D166" s="402"/>
      <c r="E166" s="402"/>
      <c r="F166" s="989"/>
      <c r="G166" s="989"/>
      <c r="H166" s="989"/>
      <c r="I166" s="990"/>
    </row>
    <row r="167" spans="1:9" ht="12" customHeight="1" x14ac:dyDescent="0.2">
      <c r="A167" s="1244" t="s">
        <v>390</v>
      </c>
      <c r="B167" s="395">
        <v>278</v>
      </c>
      <c r="C167" s="395">
        <v>147</v>
      </c>
      <c r="D167" s="395">
        <v>209</v>
      </c>
      <c r="E167" s="395">
        <v>69</v>
      </c>
      <c r="F167" s="406">
        <v>284</v>
      </c>
      <c r="G167" s="406">
        <v>158</v>
      </c>
      <c r="H167" s="406">
        <v>187</v>
      </c>
      <c r="I167" s="991">
        <v>97</v>
      </c>
    </row>
    <row r="168" spans="1:9" ht="12" customHeight="1" x14ac:dyDescent="0.2">
      <c r="A168" s="1245" t="s">
        <v>312</v>
      </c>
      <c r="B168" s="395">
        <v>197</v>
      </c>
      <c r="C168" s="395">
        <v>104</v>
      </c>
      <c r="D168" s="395">
        <v>147</v>
      </c>
      <c r="E168" s="395">
        <v>50</v>
      </c>
      <c r="F168" s="406">
        <v>180</v>
      </c>
      <c r="G168" s="406">
        <v>101</v>
      </c>
      <c r="H168" s="406">
        <v>108</v>
      </c>
      <c r="I168" s="991">
        <v>72</v>
      </c>
    </row>
    <row r="169" spans="1:9" ht="12" customHeight="1" x14ac:dyDescent="0.2">
      <c r="A169" s="326" t="s">
        <v>339</v>
      </c>
      <c r="B169" s="395"/>
      <c r="C169" s="395"/>
      <c r="D169" s="395"/>
      <c r="E169" s="395"/>
      <c r="F169" s="406"/>
      <c r="G169" s="406"/>
      <c r="H169" s="406"/>
      <c r="I169" s="991"/>
    </row>
    <row r="170" spans="1:9" ht="12" customHeight="1" x14ac:dyDescent="0.2">
      <c r="A170" s="308" t="s">
        <v>320</v>
      </c>
      <c r="B170" s="395"/>
      <c r="C170" s="395"/>
      <c r="D170" s="395"/>
      <c r="E170" s="395"/>
      <c r="F170" s="406"/>
      <c r="G170" s="406"/>
      <c r="H170" s="406"/>
      <c r="I170" s="991"/>
    </row>
    <row r="171" spans="1:9" ht="12" customHeight="1" x14ac:dyDescent="0.2">
      <c r="A171" s="309" t="s">
        <v>340</v>
      </c>
      <c r="B171" s="395"/>
      <c r="C171" s="395"/>
      <c r="D171" s="395"/>
      <c r="E171" s="395"/>
      <c r="F171" s="406"/>
      <c r="G171" s="406"/>
      <c r="H171" s="406"/>
      <c r="I171" s="991"/>
    </row>
    <row r="172" spans="1:9" ht="12" customHeight="1" x14ac:dyDescent="0.2">
      <c r="A172" s="1244" t="s">
        <v>391</v>
      </c>
      <c r="B172" s="395">
        <v>36</v>
      </c>
      <c r="C172" s="395">
        <v>17</v>
      </c>
      <c r="D172" s="395">
        <v>22</v>
      </c>
      <c r="E172" s="395">
        <v>14</v>
      </c>
      <c r="F172" s="406">
        <v>78</v>
      </c>
      <c r="G172" s="406">
        <v>49</v>
      </c>
      <c r="H172" s="406">
        <v>54</v>
      </c>
      <c r="I172" s="991">
        <v>24</v>
      </c>
    </row>
    <row r="173" spans="1:9" ht="12" customHeight="1" x14ac:dyDescent="0.2">
      <c r="A173" s="1244" t="s">
        <v>392</v>
      </c>
      <c r="B173" s="395">
        <v>37</v>
      </c>
      <c r="C173" s="395">
        <v>24</v>
      </c>
      <c r="D173" s="395">
        <v>30</v>
      </c>
      <c r="E173" s="395">
        <v>7</v>
      </c>
      <c r="F173" s="406">
        <v>61</v>
      </c>
      <c r="G173" s="406">
        <v>33</v>
      </c>
      <c r="H173" s="406">
        <v>39</v>
      </c>
      <c r="I173" s="991">
        <v>22</v>
      </c>
    </row>
    <row r="174" spans="1:9" ht="12" customHeight="1" x14ac:dyDescent="0.2">
      <c r="A174" s="1244" t="s">
        <v>393</v>
      </c>
      <c r="B174" s="395">
        <v>47</v>
      </c>
      <c r="C174" s="395">
        <v>23</v>
      </c>
      <c r="D174" s="395">
        <v>30</v>
      </c>
      <c r="E174" s="395">
        <v>17</v>
      </c>
      <c r="F174" s="406">
        <v>50</v>
      </c>
      <c r="G174" s="406">
        <v>29</v>
      </c>
      <c r="H174" s="406">
        <v>29</v>
      </c>
      <c r="I174" s="991">
        <v>21</v>
      </c>
    </row>
    <row r="175" spans="1:9" ht="12" customHeight="1" x14ac:dyDescent="0.2">
      <c r="A175" s="1243" t="s">
        <v>458</v>
      </c>
      <c r="B175" s="395">
        <v>537</v>
      </c>
      <c r="C175" s="395">
        <v>275</v>
      </c>
      <c r="D175" s="395">
        <v>403</v>
      </c>
      <c r="E175" s="395">
        <v>134</v>
      </c>
      <c r="F175" s="406">
        <v>843</v>
      </c>
      <c r="G175" s="406">
        <v>462</v>
      </c>
      <c r="H175" s="406">
        <v>561</v>
      </c>
      <c r="I175" s="991">
        <v>282</v>
      </c>
    </row>
    <row r="176" spans="1:9" ht="12" customHeight="1" x14ac:dyDescent="0.2">
      <c r="A176" s="308" t="s">
        <v>310</v>
      </c>
      <c r="B176" s="402"/>
      <c r="C176" s="402"/>
      <c r="D176" s="402"/>
      <c r="E176" s="402"/>
      <c r="F176" s="989"/>
      <c r="G176" s="989"/>
      <c r="H176" s="989"/>
      <c r="I176" s="994"/>
    </row>
    <row r="177" spans="1:9" ht="12" customHeight="1" x14ac:dyDescent="0.2">
      <c r="A177" s="309" t="s">
        <v>338</v>
      </c>
      <c r="B177" s="395"/>
      <c r="C177" s="395"/>
      <c r="D177" s="395"/>
      <c r="E177" s="395"/>
      <c r="F177" s="406"/>
      <c r="G177" s="406"/>
      <c r="H177" s="406"/>
      <c r="I177" s="991"/>
    </row>
    <row r="178" spans="1:9" ht="12" customHeight="1" x14ac:dyDescent="0.2">
      <c r="A178" s="1244" t="s">
        <v>394</v>
      </c>
      <c r="B178" s="395">
        <v>111</v>
      </c>
      <c r="C178" s="395">
        <v>63</v>
      </c>
      <c r="D178" s="395">
        <v>86</v>
      </c>
      <c r="E178" s="395">
        <v>25</v>
      </c>
      <c r="F178" s="406">
        <v>212</v>
      </c>
      <c r="G178" s="406">
        <v>113</v>
      </c>
      <c r="H178" s="406">
        <v>136</v>
      </c>
      <c r="I178" s="991">
        <v>76</v>
      </c>
    </row>
    <row r="179" spans="1:9" ht="12" customHeight="1" x14ac:dyDescent="0.2">
      <c r="A179" s="1245" t="s">
        <v>312</v>
      </c>
      <c r="B179" s="395">
        <v>28</v>
      </c>
      <c r="C179" s="395">
        <v>18</v>
      </c>
      <c r="D179" s="395">
        <v>21</v>
      </c>
      <c r="E179" s="395">
        <v>7</v>
      </c>
      <c r="F179" s="406">
        <v>75</v>
      </c>
      <c r="G179" s="406">
        <v>41</v>
      </c>
      <c r="H179" s="406">
        <v>52</v>
      </c>
      <c r="I179" s="991">
        <v>23</v>
      </c>
    </row>
    <row r="180" spans="1:9" ht="12" customHeight="1" x14ac:dyDescent="0.2">
      <c r="A180" s="326" t="s">
        <v>339</v>
      </c>
      <c r="B180" s="402"/>
      <c r="C180" s="402"/>
      <c r="D180" s="402"/>
      <c r="E180" s="402"/>
      <c r="F180" s="989"/>
      <c r="G180" s="989"/>
      <c r="H180" s="989"/>
      <c r="I180" s="990"/>
    </row>
    <row r="181" spans="1:9" ht="12" customHeight="1" x14ac:dyDescent="0.2">
      <c r="A181" s="1244" t="s">
        <v>395</v>
      </c>
      <c r="B181" s="395">
        <v>104</v>
      </c>
      <c r="C181" s="395">
        <v>55</v>
      </c>
      <c r="D181" s="395">
        <v>79</v>
      </c>
      <c r="E181" s="395">
        <v>25</v>
      </c>
      <c r="F181" s="406">
        <v>161</v>
      </c>
      <c r="G181" s="406">
        <v>91</v>
      </c>
      <c r="H181" s="406">
        <v>109</v>
      </c>
      <c r="I181" s="991">
        <v>52</v>
      </c>
    </row>
    <row r="182" spans="1:9" ht="12" customHeight="1" x14ac:dyDescent="0.2">
      <c r="A182" s="1245" t="s">
        <v>312</v>
      </c>
      <c r="B182" s="395">
        <v>66</v>
      </c>
      <c r="C182" s="395">
        <v>37</v>
      </c>
      <c r="D182" s="395">
        <v>50</v>
      </c>
      <c r="E182" s="395">
        <v>16</v>
      </c>
      <c r="F182" s="406">
        <v>99</v>
      </c>
      <c r="G182" s="406">
        <v>53</v>
      </c>
      <c r="H182" s="406">
        <v>58</v>
      </c>
      <c r="I182" s="991">
        <v>41</v>
      </c>
    </row>
    <row r="183" spans="1:9" ht="12" customHeight="1" x14ac:dyDescent="0.2">
      <c r="A183" s="326" t="s">
        <v>339</v>
      </c>
      <c r="B183" s="395"/>
      <c r="C183" s="395"/>
      <c r="D183" s="395"/>
      <c r="E183" s="395"/>
      <c r="F183" s="406"/>
      <c r="G183" s="406"/>
      <c r="H183" s="406"/>
      <c r="I183" s="991"/>
    </row>
    <row r="184" spans="1:9" ht="12" customHeight="1" x14ac:dyDescent="0.2">
      <c r="A184" s="1244" t="s">
        <v>396</v>
      </c>
      <c r="B184" s="395">
        <v>277</v>
      </c>
      <c r="C184" s="395">
        <v>135</v>
      </c>
      <c r="D184" s="395">
        <v>205</v>
      </c>
      <c r="E184" s="395">
        <v>72</v>
      </c>
      <c r="F184" s="406">
        <v>339</v>
      </c>
      <c r="G184" s="406">
        <v>189</v>
      </c>
      <c r="H184" s="406">
        <v>224</v>
      </c>
      <c r="I184" s="991">
        <v>115</v>
      </c>
    </row>
    <row r="185" spans="1:9" ht="12" customHeight="1" x14ac:dyDescent="0.2">
      <c r="A185" s="1245" t="s">
        <v>312</v>
      </c>
      <c r="B185" s="395">
        <v>154</v>
      </c>
      <c r="C185" s="395">
        <v>73</v>
      </c>
      <c r="D185" s="395">
        <v>112</v>
      </c>
      <c r="E185" s="395">
        <v>42</v>
      </c>
      <c r="F185" s="406">
        <v>206</v>
      </c>
      <c r="G185" s="406">
        <v>114</v>
      </c>
      <c r="H185" s="406">
        <v>134</v>
      </c>
      <c r="I185" s="991">
        <v>72</v>
      </c>
    </row>
    <row r="186" spans="1:9" ht="12" customHeight="1" x14ac:dyDescent="0.2">
      <c r="A186" s="326" t="s">
        <v>339</v>
      </c>
      <c r="B186" s="395"/>
      <c r="C186" s="395"/>
      <c r="D186" s="395"/>
      <c r="E186" s="395"/>
      <c r="F186" s="406"/>
      <c r="G186" s="406"/>
      <c r="H186" s="406"/>
      <c r="I186" s="991"/>
    </row>
    <row r="187" spans="1:9" ht="12" customHeight="1" x14ac:dyDescent="0.2">
      <c r="A187" s="1244" t="s">
        <v>397</v>
      </c>
      <c r="B187" s="395">
        <v>45</v>
      </c>
      <c r="C187" s="395">
        <v>22</v>
      </c>
      <c r="D187" s="395">
        <v>33</v>
      </c>
      <c r="E187" s="395">
        <v>12</v>
      </c>
      <c r="F187" s="406">
        <v>131</v>
      </c>
      <c r="G187" s="406">
        <v>69</v>
      </c>
      <c r="H187" s="406">
        <v>92</v>
      </c>
      <c r="I187" s="991">
        <v>39</v>
      </c>
    </row>
    <row r="188" spans="1:9" ht="12" customHeight="1" x14ac:dyDescent="0.2">
      <c r="A188" s="1245" t="s">
        <v>312</v>
      </c>
      <c r="B188" s="395">
        <v>23</v>
      </c>
      <c r="C188" s="395">
        <v>10</v>
      </c>
      <c r="D188" s="395">
        <v>17</v>
      </c>
      <c r="E188" s="395">
        <v>6</v>
      </c>
      <c r="F188" s="406">
        <v>55</v>
      </c>
      <c r="G188" s="406">
        <v>25</v>
      </c>
      <c r="H188" s="406">
        <v>31</v>
      </c>
      <c r="I188" s="991">
        <v>24</v>
      </c>
    </row>
    <row r="189" spans="1:9" ht="12" customHeight="1" x14ac:dyDescent="0.2">
      <c r="A189" s="326" t="s">
        <v>339</v>
      </c>
      <c r="B189" s="395"/>
      <c r="C189" s="395"/>
      <c r="D189" s="395"/>
      <c r="E189" s="395"/>
      <c r="F189" s="406"/>
      <c r="G189" s="406"/>
      <c r="H189" s="406"/>
      <c r="I189" s="991"/>
    </row>
    <row r="190" spans="1:9" ht="12" customHeight="1" x14ac:dyDescent="0.2">
      <c r="A190" s="1243" t="s">
        <v>987</v>
      </c>
      <c r="B190" s="395">
        <v>224</v>
      </c>
      <c r="C190" s="395">
        <v>124</v>
      </c>
      <c r="D190" s="395">
        <v>182</v>
      </c>
      <c r="E190" s="395">
        <v>42</v>
      </c>
      <c r="F190" s="406">
        <v>370</v>
      </c>
      <c r="G190" s="406">
        <v>206</v>
      </c>
      <c r="H190" s="406">
        <v>225</v>
      </c>
      <c r="I190" s="991">
        <v>145</v>
      </c>
    </row>
    <row r="191" spans="1:9" ht="12" customHeight="1" x14ac:dyDescent="0.2">
      <c r="A191" s="308" t="s">
        <v>310</v>
      </c>
      <c r="B191" s="402"/>
      <c r="C191" s="402"/>
      <c r="D191" s="402"/>
      <c r="E191" s="402"/>
      <c r="F191" s="989"/>
      <c r="G191" s="989"/>
      <c r="H191" s="989"/>
      <c r="I191" s="990"/>
    </row>
    <row r="192" spans="1:9" ht="12" customHeight="1" x14ac:dyDescent="0.2">
      <c r="A192" s="309" t="s">
        <v>338</v>
      </c>
      <c r="B192" s="402"/>
      <c r="C192" s="402"/>
      <c r="D192" s="402"/>
      <c r="E192" s="402"/>
      <c r="F192" s="989"/>
      <c r="G192" s="989"/>
      <c r="H192" s="989"/>
      <c r="I192" s="990"/>
    </row>
    <row r="193" spans="1:9" ht="12" customHeight="1" x14ac:dyDescent="0.2">
      <c r="A193" s="1244" t="s">
        <v>398</v>
      </c>
      <c r="B193" s="395">
        <v>180</v>
      </c>
      <c r="C193" s="395">
        <v>99</v>
      </c>
      <c r="D193" s="395">
        <v>149</v>
      </c>
      <c r="E193" s="395">
        <v>31</v>
      </c>
      <c r="F193" s="406">
        <v>280</v>
      </c>
      <c r="G193" s="406">
        <v>151</v>
      </c>
      <c r="H193" s="406">
        <v>156</v>
      </c>
      <c r="I193" s="991">
        <v>124</v>
      </c>
    </row>
    <row r="194" spans="1:9" ht="12" customHeight="1" x14ac:dyDescent="0.2">
      <c r="A194" s="1245" t="s">
        <v>312</v>
      </c>
      <c r="B194" s="395">
        <v>124</v>
      </c>
      <c r="C194" s="395">
        <v>69</v>
      </c>
      <c r="D194" s="395">
        <v>104</v>
      </c>
      <c r="E194" s="395">
        <v>20</v>
      </c>
      <c r="F194" s="406">
        <v>183</v>
      </c>
      <c r="G194" s="406">
        <v>98</v>
      </c>
      <c r="H194" s="406">
        <v>86</v>
      </c>
      <c r="I194" s="991">
        <v>97</v>
      </c>
    </row>
    <row r="195" spans="1:9" ht="12" customHeight="1" x14ac:dyDescent="0.2">
      <c r="A195" s="326" t="s">
        <v>339</v>
      </c>
      <c r="B195" s="358"/>
      <c r="C195" s="358"/>
      <c r="D195" s="358"/>
      <c r="E195" s="358"/>
      <c r="F195" s="358"/>
      <c r="G195" s="358"/>
      <c r="H195" s="358"/>
      <c r="I195" s="359"/>
    </row>
    <row r="196" spans="1:9" ht="12" customHeight="1" x14ac:dyDescent="0.2">
      <c r="A196" s="308" t="s">
        <v>314</v>
      </c>
      <c r="B196" s="358"/>
      <c r="C196" s="358"/>
      <c r="D196" s="358"/>
      <c r="E196" s="358"/>
      <c r="F196" s="358"/>
      <c r="G196" s="358"/>
      <c r="H196" s="358"/>
      <c r="I196" s="359"/>
    </row>
    <row r="197" spans="1:9" ht="12" customHeight="1" x14ac:dyDescent="0.2">
      <c r="A197" s="309" t="s">
        <v>340</v>
      </c>
      <c r="B197" s="358"/>
      <c r="C197" s="358"/>
      <c r="D197" s="358"/>
      <c r="E197" s="358"/>
      <c r="F197" s="358"/>
      <c r="G197" s="358"/>
      <c r="H197" s="358"/>
      <c r="I197" s="359"/>
    </row>
    <row r="198" spans="1:9" ht="12" customHeight="1" x14ac:dyDescent="0.2">
      <c r="A198" s="1244" t="s">
        <v>399</v>
      </c>
      <c r="B198" s="395">
        <v>19</v>
      </c>
      <c r="C198" s="395">
        <v>12</v>
      </c>
      <c r="D198" s="395">
        <v>14</v>
      </c>
      <c r="E198" s="395">
        <v>5</v>
      </c>
      <c r="F198" s="406">
        <v>45</v>
      </c>
      <c r="G198" s="406">
        <v>24</v>
      </c>
      <c r="H198" s="406">
        <v>40</v>
      </c>
      <c r="I198" s="991">
        <v>5</v>
      </c>
    </row>
    <row r="199" spans="1:9" ht="12" customHeight="1" x14ac:dyDescent="0.2">
      <c r="A199" s="1244" t="s">
        <v>400</v>
      </c>
      <c r="B199" s="395">
        <v>25</v>
      </c>
      <c r="C199" s="395">
        <v>13</v>
      </c>
      <c r="D199" s="395">
        <v>19</v>
      </c>
      <c r="E199" s="395">
        <v>6</v>
      </c>
      <c r="F199" s="406">
        <v>45</v>
      </c>
      <c r="G199" s="406">
        <v>31</v>
      </c>
      <c r="H199" s="406">
        <v>29</v>
      </c>
      <c r="I199" s="991">
        <v>16</v>
      </c>
    </row>
    <row r="200" spans="1:9" ht="6" customHeight="1" x14ac:dyDescent="0.2">
      <c r="A200" s="307"/>
      <c r="B200" s="395"/>
      <c r="C200" s="395"/>
      <c r="D200" s="395"/>
      <c r="E200" s="395"/>
      <c r="F200" s="406"/>
      <c r="G200" s="406"/>
      <c r="H200" s="406"/>
      <c r="I200" s="991"/>
    </row>
    <row r="201" spans="1:9" ht="12" customHeight="1" x14ac:dyDescent="0.2">
      <c r="A201" s="1224" t="s">
        <v>291</v>
      </c>
      <c r="B201" s="387">
        <v>6933</v>
      </c>
      <c r="C201" s="387">
        <v>3671</v>
      </c>
      <c r="D201" s="387">
        <v>5650</v>
      </c>
      <c r="E201" s="387">
        <v>1283</v>
      </c>
      <c r="F201" s="386">
        <v>7603</v>
      </c>
      <c r="G201" s="386">
        <v>4078</v>
      </c>
      <c r="H201" s="386">
        <v>5383</v>
      </c>
      <c r="I201" s="407">
        <v>2220</v>
      </c>
    </row>
    <row r="202" spans="1:9" ht="12" customHeight="1" x14ac:dyDescent="0.2">
      <c r="A202" s="316" t="s">
        <v>271</v>
      </c>
      <c r="B202" s="402"/>
      <c r="C202" s="402"/>
      <c r="D202" s="402"/>
      <c r="E202" s="402"/>
      <c r="F202" s="989"/>
      <c r="G202" s="989"/>
      <c r="H202" s="989"/>
      <c r="I202" s="990"/>
    </row>
    <row r="203" spans="1:9" ht="6" customHeight="1" x14ac:dyDescent="0.2">
      <c r="A203" s="310"/>
      <c r="B203" s="402"/>
      <c r="C203" s="402"/>
      <c r="D203" s="402"/>
      <c r="E203" s="402"/>
      <c r="F203" s="989"/>
      <c r="G203" s="989"/>
      <c r="H203" s="989"/>
      <c r="I203" s="994"/>
    </row>
    <row r="204" spans="1:9" ht="12" customHeight="1" x14ac:dyDescent="0.2">
      <c r="A204" s="1243" t="s">
        <v>460</v>
      </c>
      <c r="B204" s="395">
        <v>526</v>
      </c>
      <c r="C204" s="395">
        <v>274</v>
      </c>
      <c r="D204" s="395">
        <v>462</v>
      </c>
      <c r="E204" s="395">
        <v>64</v>
      </c>
      <c r="F204" s="406">
        <v>878</v>
      </c>
      <c r="G204" s="406">
        <v>463</v>
      </c>
      <c r="H204" s="406">
        <v>614</v>
      </c>
      <c r="I204" s="991">
        <v>264</v>
      </c>
    </row>
    <row r="205" spans="1:9" ht="12" customHeight="1" x14ac:dyDescent="0.2">
      <c r="A205" s="308" t="s">
        <v>308</v>
      </c>
      <c r="B205" s="395"/>
      <c r="C205" s="395"/>
      <c r="D205" s="395"/>
      <c r="E205" s="395"/>
      <c r="F205" s="406"/>
      <c r="G205" s="406"/>
      <c r="H205" s="406"/>
      <c r="I205" s="991"/>
    </row>
    <row r="206" spans="1:9" ht="12" customHeight="1" x14ac:dyDescent="0.2">
      <c r="A206" s="309" t="s">
        <v>341</v>
      </c>
      <c r="B206" s="395"/>
      <c r="C206" s="395"/>
      <c r="D206" s="395"/>
      <c r="E206" s="395"/>
      <c r="F206" s="406"/>
      <c r="G206" s="406"/>
      <c r="H206" s="406"/>
      <c r="I206" s="991"/>
    </row>
    <row r="207" spans="1:9" ht="12" customHeight="1" x14ac:dyDescent="0.2">
      <c r="A207" s="1244" t="s">
        <v>401</v>
      </c>
      <c r="B207" s="395">
        <v>163</v>
      </c>
      <c r="C207" s="395">
        <v>93</v>
      </c>
      <c r="D207" s="395">
        <v>144</v>
      </c>
      <c r="E207" s="395">
        <v>19</v>
      </c>
      <c r="F207" s="406">
        <v>347</v>
      </c>
      <c r="G207" s="406">
        <v>175</v>
      </c>
      <c r="H207" s="406">
        <v>201</v>
      </c>
      <c r="I207" s="991">
        <v>146</v>
      </c>
    </row>
    <row r="208" spans="1:9" ht="12" customHeight="1" x14ac:dyDescent="0.2">
      <c r="A208" s="1244" t="s">
        <v>402</v>
      </c>
      <c r="B208" s="395">
        <v>41</v>
      </c>
      <c r="C208" s="395">
        <v>20</v>
      </c>
      <c r="D208" s="395">
        <v>34</v>
      </c>
      <c r="E208" s="395">
        <v>7</v>
      </c>
      <c r="F208" s="406">
        <v>73</v>
      </c>
      <c r="G208" s="406">
        <v>37</v>
      </c>
      <c r="H208" s="406">
        <v>50</v>
      </c>
      <c r="I208" s="991">
        <v>23</v>
      </c>
    </row>
    <row r="209" spans="1:9" ht="12" customHeight="1" x14ac:dyDescent="0.2">
      <c r="A209" s="308" t="s">
        <v>310</v>
      </c>
      <c r="B209" s="395"/>
      <c r="C209" s="395"/>
      <c r="D209" s="395"/>
      <c r="E209" s="395"/>
      <c r="F209" s="406"/>
      <c r="G209" s="406"/>
      <c r="H209" s="406"/>
      <c r="I209" s="991"/>
    </row>
    <row r="210" spans="1:9" ht="12" customHeight="1" x14ac:dyDescent="0.2">
      <c r="A210" s="309" t="s">
        <v>338</v>
      </c>
      <c r="B210" s="402"/>
      <c r="C210" s="402"/>
      <c r="D210" s="402"/>
      <c r="E210" s="402"/>
      <c r="F210" s="989"/>
      <c r="G210" s="989"/>
      <c r="H210" s="989"/>
      <c r="I210" s="990"/>
    </row>
    <row r="211" spans="1:9" ht="12" customHeight="1" x14ac:dyDescent="0.2">
      <c r="A211" s="1244" t="s">
        <v>403</v>
      </c>
      <c r="B211" s="395">
        <v>42</v>
      </c>
      <c r="C211" s="395">
        <v>21</v>
      </c>
      <c r="D211" s="395">
        <v>39</v>
      </c>
      <c r="E211" s="395">
        <v>3</v>
      </c>
      <c r="F211" s="406">
        <v>65</v>
      </c>
      <c r="G211" s="406">
        <v>35</v>
      </c>
      <c r="H211" s="406">
        <v>50</v>
      </c>
      <c r="I211" s="991">
        <v>15</v>
      </c>
    </row>
    <row r="212" spans="1:9" ht="12" customHeight="1" x14ac:dyDescent="0.2">
      <c r="A212" s="1245" t="s">
        <v>312</v>
      </c>
      <c r="B212" s="395">
        <v>26</v>
      </c>
      <c r="C212" s="395">
        <v>14</v>
      </c>
      <c r="D212" s="395">
        <v>24</v>
      </c>
      <c r="E212" s="395">
        <v>2</v>
      </c>
      <c r="F212" s="406">
        <v>25</v>
      </c>
      <c r="G212" s="406">
        <v>13</v>
      </c>
      <c r="H212" s="406">
        <v>18</v>
      </c>
      <c r="I212" s="991">
        <v>7</v>
      </c>
    </row>
    <row r="213" spans="1:9" ht="12" customHeight="1" x14ac:dyDescent="0.2">
      <c r="A213" s="326" t="s">
        <v>339</v>
      </c>
      <c r="B213" s="395"/>
      <c r="C213" s="395"/>
      <c r="D213" s="395"/>
      <c r="E213" s="395"/>
      <c r="F213" s="406"/>
      <c r="G213" s="406"/>
      <c r="H213" s="406"/>
      <c r="I213" s="991"/>
    </row>
    <row r="214" spans="1:9" ht="12" customHeight="1" x14ac:dyDescent="0.2">
      <c r="A214" s="1244" t="s">
        <v>404</v>
      </c>
      <c r="B214" s="395">
        <v>86</v>
      </c>
      <c r="C214" s="395">
        <v>40</v>
      </c>
      <c r="D214" s="395">
        <v>80</v>
      </c>
      <c r="E214" s="395">
        <v>6</v>
      </c>
      <c r="F214" s="406">
        <v>125</v>
      </c>
      <c r="G214" s="406">
        <v>72</v>
      </c>
      <c r="H214" s="406">
        <v>96</v>
      </c>
      <c r="I214" s="991">
        <v>29</v>
      </c>
    </row>
    <row r="215" spans="1:9" ht="12" customHeight="1" x14ac:dyDescent="0.2">
      <c r="A215" s="1245" t="s">
        <v>312</v>
      </c>
      <c r="B215" s="395">
        <v>28</v>
      </c>
      <c r="C215" s="395">
        <v>17</v>
      </c>
      <c r="D215" s="395">
        <v>25</v>
      </c>
      <c r="E215" s="395">
        <v>3</v>
      </c>
      <c r="F215" s="406">
        <v>42</v>
      </c>
      <c r="G215" s="406">
        <v>24</v>
      </c>
      <c r="H215" s="406">
        <v>29</v>
      </c>
      <c r="I215" s="991">
        <v>13</v>
      </c>
    </row>
    <row r="216" spans="1:9" ht="12" customHeight="1" x14ac:dyDescent="0.2">
      <c r="A216" s="326" t="s">
        <v>339</v>
      </c>
      <c r="B216" s="402"/>
      <c r="C216" s="402"/>
      <c r="D216" s="402"/>
      <c r="E216" s="402"/>
      <c r="F216" s="989"/>
      <c r="G216" s="989"/>
      <c r="H216" s="989"/>
      <c r="I216" s="990"/>
    </row>
    <row r="217" spans="1:9" ht="12" customHeight="1" x14ac:dyDescent="0.2">
      <c r="A217" s="308" t="s">
        <v>320</v>
      </c>
      <c r="B217" s="402"/>
      <c r="C217" s="402"/>
      <c r="D217" s="402"/>
      <c r="E217" s="402"/>
      <c r="F217" s="989"/>
      <c r="G217" s="989"/>
      <c r="H217" s="989"/>
      <c r="I217" s="994"/>
    </row>
    <row r="218" spans="1:9" ht="12" customHeight="1" x14ac:dyDescent="0.2">
      <c r="A218" s="309" t="s">
        <v>340</v>
      </c>
      <c r="B218" s="395"/>
      <c r="C218" s="395"/>
      <c r="D218" s="395"/>
      <c r="E218" s="395"/>
      <c r="F218" s="406"/>
      <c r="G218" s="406"/>
      <c r="H218" s="406"/>
      <c r="I218" s="991"/>
    </row>
    <row r="219" spans="1:9" ht="12" customHeight="1" x14ac:dyDescent="0.2">
      <c r="A219" s="1244" t="s">
        <v>401</v>
      </c>
      <c r="B219" s="395">
        <v>130</v>
      </c>
      <c r="C219" s="395">
        <v>65</v>
      </c>
      <c r="D219" s="395">
        <v>112</v>
      </c>
      <c r="E219" s="395">
        <v>18</v>
      </c>
      <c r="F219" s="406">
        <v>175</v>
      </c>
      <c r="G219" s="406">
        <v>98</v>
      </c>
      <c r="H219" s="406">
        <v>139</v>
      </c>
      <c r="I219" s="991">
        <v>36</v>
      </c>
    </row>
    <row r="220" spans="1:9" ht="12" customHeight="1" x14ac:dyDescent="0.2">
      <c r="A220" s="1244" t="s">
        <v>402</v>
      </c>
      <c r="B220" s="395">
        <v>64</v>
      </c>
      <c r="C220" s="395">
        <v>35</v>
      </c>
      <c r="D220" s="395">
        <v>53</v>
      </c>
      <c r="E220" s="395">
        <v>11</v>
      </c>
      <c r="F220" s="406">
        <v>93</v>
      </c>
      <c r="G220" s="406">
        <v>46</v>
      </c>
      <c r="H220" s="406">
        <v>78</v>
      </c>
      <c r="I220" s="991">
        <v>15</v>
      </c>
    </row>
    <row r="221" spans="1:9" ht="12" customHeight="1" x14ac:dyDescent="0.2">
      <c r="A221" s="1243" t="s">
        <v>461</v>
      </c>
      <c r="B221" s="395">
        <v>529</v>
      </c>
      <c r="C221" s="395">
        <v>301</v>
      </c>
      <c r="D221" s="395">
        <v>433</v>
      </c>
      <c r="E221" s="395">
        <v>96</v>
      </c>
      <c r="F221" s="406">
        <v>874</v>
      </c>
      <c r="G221" s="406">
        <v>479</v>
      </c>
      <c r="H221" s="406">
        <v>580</v>
      </c>
      <c r="I221" s="991">
        <v>294</v>
      </c>
    </row>
    <row r="222" spans="1:9" ht="12" customHeight="1" x14ac:dyDescent="0.2">
      <c r="A222" s="308" t="s">
        <v>308</v>
      </c>
      <c r="B222" s="395"/>
      <c r="C222" s="395"/>
      <c r="D222" s="395"/>
      <c r="E222" s="395"/>
      <c r="F222" s="406"/>
      <c r="G222" s="406"/>
      <c r="H222" s="406"/>
      <c r="I222" s="991"/>
    </row>
    <row r="223" spans="1:9" ht="12" customHeight="1" x14ac:dyDescent="0.2">
      <c r="A223" s="309" t="s">
        <v>341</v>
      </c>
      <c r="B223" s="395"/>
      <c r="C223" s="395"/>
      <c r="D223" s="395"/>
      <c r="E223" s="395"/>
      <c r="F223" s="406"/>
      <c r="G223" s="406"/>
      <c r="H223" s="406"/>
      <c r="I223" s="991"/>
    </row>
    <row r="224" spans="1:9" ht="12" customHeight="1" x14ac:dyDescent="0.2">
      <c r="A224" s="1244" t="s">
        <v>405</v>
      </c>
      <c r="B224" s="395">
        <v>216</v>
      </c>
      <c r="C224" s="395">
        <v>127</v>
      </c>
      <c r="D224" s="395">
        <v>175</v>
      </c>
      <c r="E224" s="395">
        <v>41</v>
      </c>
      <c r="F224" s="406">
        <v>313</v>
      </c>
      <c r="G224" s="406">
        <v>180</v>
      </c>
      <c r="H224" s="406">
        <v>166</v>
      </c>
      <c r="I224" s="991">
        <v>147</v>
      </c>
    </row>
    <row r="225" spans="1:9" ht="12" customHeight="1" x14ac:dyDescent="0.2">
      <c r="A225" s="308" t="s">
        <v>310</v>
      </c>
      <c r="B225" s="395"/>
      <c r="C225" s="395"/>
      <c r="D225" s="395"/>
      <c r="E225" s="395"/>
      <c r="F225" s="406"/>
      <c r="G225" s="406"/>
      <c r="H225" s="406"/>
      <c r="I225" s="991"/>
    </row>
    <row r="226" spans="1:9" ht="12" customHeight="1" x14ac:dyDescent="0.2">
      <c r="A226" s="309" t="s">
        <v>338</v>
      </c>
      <c r="B226" s="402"/>
      <c r="C226" s="402"/>
      <c r="D226" s="402"/>
      <c r="E226" s="402"/>
      <c r="F226" s="989"/>
      <c r="G226" s="989"/>
      <c r="H226" s="989"/>
      <c r="I226" s="994"/>
    </row>
    <row r="227" spans="1:9" ht="12" customHeight="1" x14ac:dyDescent="0.2">
      <c r="A227" s="1244" t="s">
        <v>406</v>
      </c>
      <c r="B227" s="395">
        <v>103</v>
      </c>
      <c r="C227" s="395">
        <v>55</v>
      </c>
      <c r="D227" s="395">
        <v>87</v>
      </c>
      <c r="E227" s="395">
        <v>16</v>
      </c>
      <c r="F227" s="406">
        <v>172</v>
      </c>
      <c r="G227" s="406">
        <v>91</v>
      </c>
      <c r="H227" s="406">
        <v>129</v>
      </c>
      <c r="I227" s="991">
        <v>43</v>
      </c>
    </row>
    <row r="228" spans="1:9" ht="12" customHeight="1" x14ac:dyDescent="0.2">
      <c r="A228" s="1245" t="s">
        <v>312</v>
      </c>
      <c r="B228" s="395">
        <v>48</v>
      </c>
      <c r="C228" s="395">
        <v>22</v>
      </c>
      <c r="D228" s="395">
        <v>44</v>
      </c>
      <c r="E228" s="395">
        <v>4</v>
      </c>
      <c r="F228" s="406">
        <v>74</v>
      </c>
      <c r="G228" s="406">
        <v>36</v>
      </c>
      <c r="H228" s="406">
        <v>59</v>
      </c>
      <c r="I228" s="991">
        <v>15</v>
      </c>
    </row>
    <row r="229" spans="1:9" ht="12" customHeight="1" x14ac:dyDescent="0.2">
      <c r="A229" s="326" t="s">
        <v>339</v>
      </c>
      <c r="B229" s="358"/>
      <c r="C229" s="358"/>
      <c r="D229" s="358"/>
      <c r="E229" s="358"/>
      <c r="F229" s="358"/>
      <c r="G229" s="358"/>
      <c r="H229" s="358"/>
      <c r="I229" s="359"/>
    </row>
    <row r="230" spans="1:9" ht="12" customHeight="1" x14ac:dyDescent="0.2">
      <c r="A230" s="1244" t="s">
        <v>407</v>
      </c>
      <c r="B230" s="395">
        <v>69</v>
      </c>
      <c r="C230" s="395">
        <v>41</v>
      </c>
      <c r="D230" s="395">
        <v>55</v>
      </c>
      <c r="E230" s="395">
        <v>14</v>
      </c>
      <c r="F230" s="406">
        <v>103</v>
      </c>
      <c r="G230" s="406">
        <v>54</v>
      </c>
      <c r="H230" s="406">
        <v>70</v>
      </c>
      <c r="I230" s="991">
        <v>33</v>
      </c>
    </row>
    <row r="231" spans="1:9" ht="12" customHeight="1" x14ac:dyDescent="0.2">
      <c r="A231" s="1245" t="s">
        <v>312</v>
      </c>
      <c r="B231" s="395">
        <v>39</v>
      </c>
      <c r="C231" s="395">
        <v>24</v>
      </c>
      <c r="D231" s="395">
        <v>34</v>
      </c>
      <c r="E231" s="395">
        <v>5</v>
      </c>
      <c r="F231" s="406">
        <v>55</v>
      </c>
      <c r="G231" s="406">
        <v>31</v>
      </c>
      <c r="H231" s="406">
        <v>34</v>
      </c>
      <c r="I231" s="991">
        <v>21</v>
      </c>
    </row>
    <row r="232" spans="1:9" ht="12" customHeight="1" x14ac:dyDescent="0.2">
      <c r="A232" s="326" t="s">
        <v>339</v>
      </c>
      <c r="B232" s="402"/>
      <c r="C232" s="402"/>
      <c r="D232" s="402"/>
      <c r="E232" s="402"/>
      <c r="F232" s="989"/>
      <c r="G232" s="989"/>
      <c r="H232" s="989"/>
      <c r="I232" s="990"/>
    </row>
    <row r="233" spans="1:9" ht="12" customHeight="1" x14ac:dyDescent="0.2">
      <c r="A233" s="308" t="s">
        <v>320</v>
      </c>
      <c r="B233" s="402"/>
      <c r="C233" s="402"/>
      <c r="D233" s="402"/>
      <c r="E233" s="402"/>
      <c r="F233" s="989"/>
      <c r="G233" s="989"/>
      <c r="H233" s="989"/>
      <c r="I233" s="990"/>
    </row>
    <row r="234" spans="1:9" ht="12" customHeight="1" x14ac:dyDescent="0.2">
      <c r="A234" s="309" t="s">
        <v>340</v>
      </c>
      <c r="B234" s="395"/>
      <c r="C234" s="395"/>
      <c r="D234" s="395"/>
      <c r="E234" s="395"/>
      <c r="F234" s="406"/>
      <c r="G234" s="406"/>
      <c r="H234" s="406"/>
      <c r="I234" s="991"/>
    </row>
    <row r="235" spans="1:9" ht="12" customHeight="1" x14ac:dyDescent="0.2">
      <c r="A235" s="1244" t="s">
        <v>408</v>
      </c>
      <c r="B235" s="395">
        <v>37</v>
      </c>
      <c r="C235" s="395">
        <v>21</v>
      </c>
      <c r="D235" s="395">
        <v>31</v>
      </c>
      <c r="E235" s="395">
        <v>6</v>
      </c>
      <c r="F235" s="406">
        <v>99</v>
      </c>
      <c r="G235" s="406">
        <v>58</v>
      </c>
      <c r="H235" s="406">
        <v>73</v>
      </c>
      <c r="I235" s="991">
        <v>26</v>
      </c>
    </row>
    <row r="236" spans="1:9" ht="12" customHeight="1" x14ac:dyDescent="0.2">
      <c r="A236" s="1244" t="s">
        <v>405</v>
      </c>
      <c r="B236" s="395">
        <v>77</v>
      </c>
      <c r="C236" s="395">
        <v>45</v>
      </c>
      <c r="D236" s="395">
        <v>69</v>
      </c>
      <c r="E236" s="395">
        <v>8</v>
      </c>
      <c r="F236" s="406">
        <v>118</v>
      </c>
      <c r="G236" s="406">
        <v>55</v>
      </c>
      <c r="H236" s="406">
        <v>95</v>
      </c>
      <c r="I236" s="991">
        <v>23</v>
      </c>
    </row>
    <row r="237" spans="1:9" ht="12" customHeight="1" x14ac:dyDescent="0.2">
      <c r="A237" s="1244" t="s">
        <v>409</v>
      </c>
      <c r="B237" s="395">
        <v>27</v>
      </c>
      <c r="C237" s="395">
        <v>12</v>
      </c>
      <c r="D237" s="395">
        <v>16</v>
      </c>
      <c r="E237" s="395">
        <v>11</v>
      </c>
      <c r="F237" s="406">
        <v>69</v>
      </c>
      <c r="G237" s="406">
        <v>41</v>
      </c>
      <c r="H237" s="406">
        <v>47</v>
      </c>
      <c r="I237" s="991">
        <v>22</v>
      </c>
    </row>
    <row r="238" spans="1:9" ht="12" customHeight="1" x14ac:dyDescent="0.2">
      <c r="A238" s="1243" t="s">
        <v>410</v>
      </c>
      <c r="B238" s="395">
        <v>385</v>
      </c>
      <c r="C238" s="395">
        <v>207</v>
      </c>
      <c r="D238" s="395">
        <v>330</v>
      </c>
      <c r="E238" s="395">
        <v>55</v>
      </c>
      <c r="F238" s="406">
        <v>516</v>
      </c>
      <c r="G238" s="406">
        <v>266</v>
      </c>
      <c r="H238" s="406">
        <v>355</v>
      </c>
      <c r="I238" s="991">
        <v>161</v>
      </c>
    </row>
    <row r="239" spans="1:9" ht="12" customHeight="1" x14ac:dyDescent="0.2">
      <c r="A239" s="308" t="s">
        <v>308</v>
      </c>
      <c r="B239" s="402"/>
      <c r="C239" s="402"/>
      <c r="D239" s="402"/>
      <c r="E239" s="402"/>
      <c r="F239" s="989"/>
      <c r="G239" s="989"/>
      <c r="H239" s="989"/>
      <c r="I239" s="990"/>
    </row>
    <row r="240" spans="1:9" ht="12" customHeight="1" x14ac:dyDescent="0.2">
      <c r="A240" s="309" t="s">
        <v>341</v>
      </c>
      <c r="B240" s="402"/>
      <c r="C240" s="402"/>
      <c r="D240" s="402"/>
      <c r="E240" s="402"/>
      <c r="F240" s="989"/>
      <c r="G240" s="989"/>
      <c r="H240" s="989"/>
      <c r="I240" s="990"/>
    </row>
    <row r="241" spans="1:9" ht="12" customHeight="1" x14ac:dyDescent="0.2">
      <c r="A241" s="1244" t="s">
        <v>411</v>
      </c>
      <c r="B241" s="395">
        <v>148</v>
      </c>
      <c r="C241" s="395">
        <v>81</v>
      </c>
      <c r="D241" s="395">
        <v>123</v>
      </c>
      <c r="E241" s="395">
        <v>25</v>
      </c>
      <c r="F241" s="406">
        <v>208</v>
      </c>
      <c r="G241" s="406">
        <v>104</v>
      </c>
      <c r="H241" s="406">
        <v>125</v>
      </c>
      <c r="I241" s="991">
        <v>83</v>
      </c>
    </row>
    <row r="242" spans="1:9" ht="12" customHeight="1" x14ac:dyDescent="0.2">
      <c r="A242" s="308" t="s">
        <v>310</v>
      </c>
      <c r="B242" s="395"/>
      <c r="C242" s="395"/>
      <c r="D242" s="395"/>
      <c r="E242" s="395"/>
      <c r="F242" s="406"/>
      <c r="G242" s="406"/>
      <c r="H242" s="406"/>
      <c r="I242" s="991"/>
    </row>
    <row r="243" spans="1:9" ht="12" customHeight="1" x14ac:dyDescent="0.2">
      <c r="A243" s="309" t="s">
        <v>338</v>
      </c>
      <c r="B243" s="395"/>
      <c r="C243" s="395"/>
      <c r="D243" s="395"/>
      <c r="E243" s="395"/>
      <c r="F243" s="406"/>
      <c r="G243" s="406"/>
      <c r="H243" s="406"/>
      <c r="I243" s="991"/>
    </row>
    <row r="244" spans="1:9" ht="12" customHeight="1" x14ac:dyDescent="0.2">
      <c r="A244" s="1244" t="s">
        <v>412</v>
      </c>
      <c r="B244" s="395">
        <v>79</v>
      </c>
      <c r="C244" s="395">
        <v>41</v>
      </c>
      <c r="D244" s="395">
        <v>64</v>
      </c>
      <c r="E244" s="395">
        <v>15</v>
      </c>
      <c r="F244" s="406">
        <v>150</v>
      </c>
      <c r="G244" s="406">
        <v>78</v>
      </c>
      <c r="H244" s="406">
        <v>107</v>
      </c>
      <c r="I244" s="991">
        <v>43</v>
      </c>
    </row>
    <row r="245" spans="1:9" ht="12" customHeight="1" x14ac:dyDescent="0.2">
      <c r="A245" s="1245" t="s">
        <v>312</v>
      </c>
      <c r="B245" s="395">
        <v>48</v>
      </c>
      <c r="C245" s="395">
        <v>24</v>
      </c>
      <c r="D245" s="395">
        <v>34</v>
      </c>
      <c r="E245" s="395">
        <v>14</v>
      </c>
      <c r="F245" s="406">
        <v>93</v>
      </c>
      <c r="G245" s="406">
        <v>52</v>
      </c>
      <c r="H245" s="406">
        <v>62</v>
      </c>
      <c r="I245" s="991">
        <v>31</v>
      </c>
    </row>
    <row r="246" spans="1:9" ht="12" customHeight="1" x14ac:dyDescent="0.2">
      <c r="A246" s="326" t="s">
        <v>339</v>
      </c>
      <c r="B246" s="402"/>
      <c r="C246" s="402"/>
      <c r="D246" s="402"/>
      <c r="E246" s="402"/>
      <c r="F246" s="989"/>
      <c r="G246" s="989"/>
      <c r="H246" s="989"/>
      <c r="I246" s="990"/>
    </row>
    <row r="247" spans="1:9" ht="12" customHeight="1" x14ac:dyDescent="0.2">
      <c r="A247" s="308" t="s">
        <v>320</v>
      </c>
      <c r="B247" s="395"/>
      <c r="C247" s="395"/>
      <c r="D247" s="395"/>
      <c r="E247" s="395"/>
      <c r="F247" s="406"/>
      <c r="G247" s="406"/>
      <c r="H247" s="406"/>
      <c r="I247" s="991"/>
    </row>
    <row r="248" spans="1:9" ht="12" customHeight="1" x14ac:dyDescent="0.2">
      <c r="A248" s="309" t="s">
        <v>340</v>
      </c>
      <c r="B248" s="402"/>
      <c r="C248" s="402"/>
      <c r="D248" s="402"/>
      <c r="E248" s="402"/>
      <c r="F248" s="989"/>
      <c r="G248" s="989"/>
      <c r="H248" s="989"/>
      <c r="I248" s="990"/>
    </row>
    <row r="249" spans="1:9" ht="12" customHeight="1" x14ac:dyDescent="0.2">
      <c r="A249" s="1244" t="s">
        <v>413</v>
      </c>
      <c r="B249" s="395">
        <v>33</v>
      </c>
      <c r="C249" s="395">
        <v>18</v>
      </c>
      <c r="D249" s="395">
        <v>33</v>
      </c>
      <c r="E249" s="395">
        <v>0</v>
      </c>
      <c r="F249" s="406">
        <v>36</v>
      </c>
      <c r="G249" s="406">
        <v>17</v>
      </c>
      <c r="H249" s="406">
        <v>28</v>
      </c>
      <c r="I249" s="991">
        <v>8</v>
      </c>
    </row>
    <row r="250" spans="1:9" ht="12" customHeight="1" x14ac:dyDescent="0.2">
      <c r="A250" s="1244" t="s">
        <v>411</v>
      </c>
      <c r="B250" s="395">
        <v>89</v>
      </c>
      <c r="C250" s="395">
        <v>43</v>
      </c>
      <c r="D250" s="395">
        <v>78</v>
      </c>
      <c r="E250" s="395">
        <v>11</v>
      </c>
      <c r="F250" s="406">
        <v>80</v>
      </c>
      <c r="G250" s="406">
        <v>46</v>
      </c>
      <c r="H250" s="406">
        <v>68</v>
      </c>
      <c r="I250" s="991">
        <v>12</v>
      </c>
    </row>
    <row r="251" spans="1:9" ht="12" customHeight="1" x14ac:dyDescent="0.2">
      <c r="A251" s="1244" t="s">
        <v>414</v>
      </c>
      <c r="B251" s="395">
        <v>36</v>
      </c>
      <c r="C251" s="395">
        <v>24</v>
      </c>
      <c r="D251" s="395">
        <v>32</v>
      </c>
      <c r="E251" s="782">
        <v>4</v>
      </c>
      <c r="F251" s="406">
        <v>42</v>
      </c>
      <c r="G251" s="406">
        <v>21</v>
      </c>
      <c r="H251" s="406">
        <v>27</v>
      </c>
      <c r="I251" s="991">
        <v>15</v>
      </c>
    </row>
    <row r="252" spans="1:9" ht="12" customHeight="1" x14ac:dyDescent="0.2">
      <c r="A252" s="1243" t="s">
        <v>462</v>
      </c>
      <c r="B252" s="395">
        <v>505</v>
      </c>
      <c r="C252" s="395">
        <v>279</v>
      </c>
      <c r="D252" s="395">
        <v>402</v>
      </c>
      <c r="E252" s="395">
        <v>103</v>
      </c>
      <c r="F252" s="406">
        <v>607</v>
      </c>
      <c r="G252" s="406">
        <v>332</v>
      </c>
      <c r="H252" s="406">
        <v>411</v>
      </c>
      <c r="I252" s="991">
        <v>196</v>
      </c>
    </row>
    <row r="253" spans="1:9" ht="12" customHeight="1" x14ac:dyDescent="0.2">
      <c r="A253" s="308" t="s">
        <v>308</v>
      </c>
      <c r="B253" s="402"/>
      <c r="C253" s="402"/>
      <c r="D253" s="402"/>
      <c r="E253" s="402"/>
      <c r="F253" s="989"/>
      <c r="G253" s="989"/>
      <c r="H253" s="989"/>
      <c r="I253" s="990"/>
    </row>
    <row r="254" spans="1:9" ht="12" customHeight="1" x14ac:dyDescent="0.2">
      <c r="A254" s="309" t="s">
        <v>341</v>
      </c>
      <c r="B254" s="402"/>
      <c r="C254" s="402"/>
      <c r="D254" s="402"/>
      <c r="E254" s="402"/>
      <c r="F254" s="989"/>
      <c r="G254" s="989"/>
      <c r="H254" s="989"/>
      <c r="I254" s="990"/>
    </row>
    <row r="255" spans="1:9" ht="12" customHeight="1" x14ac:dyDescent="0.2">
      <c r="A255" s="1244" t="s">
        <v>415</v>
      </c>
      <c r="B255" s="395">
        <v>216</v>
      </c>
      <c r="C255" s="395">
        <v>120</v>
      </c>
      <c r="D255" s="395">
        <v>180</v>
      </c>
      <c r="E255" s="395">
        <v>36</v>
      </c>
      <c r="F255" s="406">
        <v>262</v>
      </c>
      <c r="G255" s="406">
        <v>137</v>
      </c>
      <c r="H255" s="406">
        <v>163</v>
      </c>
      <c r="I255" s="991">
        <v>99</v>
      </c>
    </row>
    <row r="256" spans="1:9" ht="12" customHeight="1" x14ac:dyDescent="0.2">
      <c r="A256" s="308" t="s">
        <v>310</v>
      </c>
      <c r="B256" s="395"/>
      <c r="C256" s="395"/>
      <c r="D256" s="395"/>
      <c r="E256" s="395"/>
      <c r="F256" s="406"/>
      <c r="G256" s="406"/>
      <c r="H256" s="406"/>
      <c r="I256" s="991"/>
    </row>
    <row r="257" spans="1:9" ht="12" customHeight="1" x14ac:dyDescent="0.2">
      <c r="A257" s="309" t="s">
        <v>338</v>
      </c>
      <c r="B257" s="395"/>
      <c r="C257" s="395"/>
      <c r="D257" s="395"/>
      <c r="E257" s="395"/>
      <c r="F257" s="406"/>
      <c r="G257" s="406"/>
      <c r="H257" s="406"/>
      <c r="I257" s="991"/>
    </row>
    <row r="258" spans="1:9" ht="12" customHeight="1" x14ac:dyDescent="0.2">
      <c r="A258" s="1244" t="s">
        <v>416</v>
      </c>
      <c r="B258" s="395">
        <v>84</v>
      </c>
      <c r="C258" s="395">
        <v>47</v>
      </c>
      <c r="D258" s="395">
        <v>64</v>
      </c>
      <c r="E258" s="395">
        <v>20</v>
      </c>
      <c r="F258" s="406">
        <v>98</v>
      </c>
      <c r="G258" s="406">
        <v>50</v>
      </c>
      <c r="H258" s="406">
        <v>68</v>
      </c>
      <c r="I258" s="991">
        <v>30</v>
      </c>
    </row>
    <row r="259" spans="1:9" ht="12" customHeight="1" x14ac:dyDescent="0.2">
      <c r="A259" s="1245" t="s">
        <v>312</v>
      </c>
      <c r="B259" s="395">
        <v>45</v>
      </c>
      <c r="C259" s="395">
        <v>25</v>
      </c>
      <c r="D259" s="395">
        <v>36</v>
      </c>
      <c r="E259" s="395">
        <v>9</v>
      </c>
      <c r="F259" s="406">
        <v>49</v>
      </c>
      <c r="G259" s="406">
        <v>30</v>
      </c>
      <c r="H259" s="406">
        <v>28</v>
      </c>
      <c r="I259" s="991">
        <v>21</v>
      </c>
    </row>
    <row r="260" spans="1:9" ht="12" customHeight="1" x14ac:dyDescent="0.2">
      <c r="A260" s="326" t="s">
        <v>339</v>
      </c>
      <c r="B260" s="358"/>
      <c r="C260" s="358"/>
      <c r="D260" s="358"/>
      <c r="E260" s="358"/>
      <c r="F260" s="358"/>
      <c r="G260" s="358"/>
      <c r="H260" s="358"/>
      <c r="I260" s="359"/>
    </row>
    <row r="261" spans="1:9" ht="12" customHeight="1" x14ac:dyDescent="0.2">
      <c r="A261" s="308" t="s">
        <v>314</v>
      </c>
      <c r="B261" s="358"/>
      <c r="C261" s="358"/>
      <c r="D261" s="358"/>
      <c r="E261" s="358"/>
      <c r="F261" s="358"/>
      <c r="G261" s="358"/>
      <c r="H261" s="358"/>
      <c r="I261" s="359"/>
    </row>
    <row r="262" spans="1:9" ht="12" customHeight="1" x14ac:dyDescent="0.2">
      <c r="A262" s="309" t="s">
        <v>340</v>
      </c>
      <c r="B262" s="358"/>
      <c r="C262" s="358"/>
      <c r="D262" s="358"/>
      <c r="E262" s="358"/>
      <c r="F262" s="358"/>
      <c r="G262" s="358"/>
      <c r="H262" s="358"/>
      <c r="I262" s="359"/>
    </row>
    <row r="263" spans="1:9" ht="12" customHeight="1" x14ac:dyDescent="0.2">
      <c r="A263" s="1246" t="s">
        <v>415</v>
      </c>
      <c r="B263" s="395">
        <v>108</v>
      </c>
      <c r="C263" s="395">
        <v>59</v>
      </c>
      <c r="D263" s="395">
        <v>89</v>
      </c>
      <c r="E263" s="395">
        <v>19</v>
      </c>
      <c r="F263" s="406">
        <v>81</v>
      </c>
      <c r="G263" s="406">
        <v>51</v>
      </c>
      <c r="H263" s="406">
        <v>60</v>
      </c>
      <c r="I263" s="991">
        <v>21</v>
      </c>
    </row>
    <row r="264" spans="1:9" ht="12" customHeight="1" x14ac:dyDescent="0.2">
      <c r="A264" s="1244" t="s">
        <v>417</v>
      </c>
      <c r="B264" s="395">
        <v>57</v>
      </c>
      <c r="C264" s="395">
        <v>31</v>
      </c>
      <c r="D264" s="395">
        <v>42</v>
      </c>
      <c r="E264" s="395">
        <v>15</v>
      </c>
      <c r="F264" s="406">
        <v>95</v>
      </c>
      <c r="G264" s="406">
        <v>52</v>
      </c>
      <c r="H264" s="406">
        <v>61</v>
      </c>
      <c r="I264" s="991">
        <v>34</v>
      </c>
    </row>
    <row r="265" spans="1:9" ht="12" customHeight="1" x14ac:dyDescent="0.2">
      <c r="A265" s="1244" t="s">
        <v>418</v>
      </c>
      <c r="B265" s="395">
        <v>40</v>
      </c>
      <c r="C265" s="395">
        <v>22</v>
      </c>
      <c r="D265" s="395">
        <v>27</v>
      </c>
      <c r="E265" s="395">
        <v>13</v>
      </c>
      <c r="F265" s="406">
        <v>71</v>
      </c>
      <c r="G265" s="406">
        <v>42</v>
      </c>
      <c r="H265" s="406">
        <v>59</v>
      </c>
      <c r="I265" s="991">
        <v>12</v>
      </c>
    </row>
    <row r="266" spans="1:9" ht="12" customHeight="1" x14ac:dyDescent="0.2">
      <c r="A266" s="1243" t="s">
        <v>419</v>
      </c>
      <c r="B266" s="395">
        <v>258</v>
      </c>
      <c r="C266" s="395">
        <v>130</v>
      </c>
      <c r="D266" s="395">
        <v>203</v>
      </c>
      <c r="E266" s="395">
        <v>55</v>
      </c>
      <c r="F266" s="406">
        <v>443</v>
      </c>
      <c r="G266" s="406">
        <v>242</v>
      </c>
      <c r="H266" s="406">
        <v>285</v>
      </c>
      <c r="I266" s="991">
        <v>158</v>
      </c>
    </row>
    <row r="267" spans="1:9" ht="12" customHeight="1" x14ac:dyDescent="0.2">
      <c r="A267" s="308" t="s">
        <v>310</v>
      </c>
      <c r="B267" s="402"/>
      <c r="C267" s="402"/>
      <c r="D267" s="402"/>
      <c r="E267" s="402"/>
      <c r="F267" s="989"/>
      <c r="G267" s="989"/>
      <c r="H267" s="989"/>
      <c r="I267" s="990"/>
    </row>
    <row r="268" spans="1:9" ht="12" customHeight="1" x14ac:dyDescent="0.2">
      <c r="A268" s="309" t="s">
        <v>338</v>
      </c>
      <c r="B268" s="402"/>
      <c r="C268" s="402"/>
      <c r="D268" s="402"/>
      <c r="E268" s="402"/>
      <c r="F268" s="989"/>
      <c r="G268" s="989"/>
      <c r="H268" s="989"/>
      <c r="I268" s="994"/>
    </row>
    <row r="269" spans="1:9" ht="12" customHeight="1" x14ac:dyDescent="0.2">
      <c r="A269" s="1244" t="s">
        <v>420</v>
      </c>
      <c r="B269" s="395">
        <v>159</v>
      </c>
      <c r="C269" s="395">
        <v>86</v>
      </c>
      <c r="D269" s="395">
        <v>127</v>
      </c>
      <c r="E269" s="395">
        <v>32</v>
      </c>
      <c r="F269" s="406">
        <v>267</v>
      </c>
      <c r="G269" s="406">
        <v>145</v>
      </c>
      <c r="H269" s="406">
        <v>173</v>
      </c>
      <c r="I269" s="991">
        <v>94</v>
      </c>
    </row>
    <row r="270" spans="1:9" ht="12" customHeight="1" x14ac:dyDescent="0.2">
      <c r="A270" s="1245" t="s">
        <v>312</v>
      </c>
      <c r="B270" s="395">
        <v>76</v>
      </c>
      <c r="C270" s="395">
        <v>41</v>
      </c>
      <c r="D270" s="395">
        <v>57</v>
      </c>
      <c r="E270" s="395">
        <v>19</v>
      </c>
      <c r="F270" s="406">
        <v>198</v>
      </c>
      <c r="G270" s="406">
        <v>115</v>
      </c>
      <c r="H270" s="406">
        <v>125</v>
      </c>
      <c r="I270" s="991">
        <v>73</v>
      </c>
    </row>
    <row r="271" spans="1:9" ht="12" customHeight="1" x14ac:dyDescent="0.2">
      <c r="A271" s="326" t="s">
        <v>339</v>
      </c>
      <c r="B271" s="402"/>
      <c r="C271" s="402"/>
      <c r="D271" s="402"/>
      <c r="E271" s="402"/>
      <c r="F271" s="989"/>
      <c r="G271" s="989"/>
      <c r="H271" s="989"/>
      <c r="I271" s="990"/>
    </row>
    <row r="272" spans="1:9" ht="12" customHeight="1" x14ac:dyDescent="0.2">
      <c r="A272" s="308" t="s">
        <v>320</v>
      </c>
      <c r="B272" s="402"/>
      <c r="C272" s="402"/>
      <c r="D272" s="402"/>
      <c r="E272" s="402"/>
      <c r="F272" s="989"/>
      <c r="G272" s="989"/>
      <c r="H272" s="989"/>
      <c r="I272" s="994"/>
    </row>
    <row r="273" spans="1:9" ht="12" customHeight="1" x14ac:dyDescent="0.2">
      <c r="A273" s="309" t="s">
        <v>340</v>
      </c>
      <c r="B273" s="395"/>
      <c r="C273" s="395"/>
      <c r="D273" s="395"/>
      <c r="E273" s="395"/>
      <c r="F273" s="406"/>
      <c r="G273" s="406"/>
      <c r="H273" s="406"/>
      <c r="I273" s="991"/>
    </row>
    <row r="274" spans="1:9" ht="12" customHeight="1" x14ac:dyDescent="0.2">
      <c r="A274" s="1244" t="s">
        <v>421</v>
      </c>
      <c r="B274" s="395">
        <v>28</v>
      </c>
      <c r="C274" s="395">
        <v>14</v>
      </c>
      <c r="D274" s="395">
        <v>18</v>
      </c>
      <c r="E274" s="395">
        <v>10</v>
      </c>
      <c r="F274" s="406">
        <v>49</v>
      </c>
      <c r="G274" s="406">
        <v>25</v>
      </c>
      <c r="H274" s="406">
        <v>28</v>
      </c>
      <c r="I274" s="991">
        <v>21</v>
      </c>
    </row>
    <row r="275" spans="1:9" ht="12" customHeight="1" x14ac:dyDescent="0.2">
      <c r="A275" s="1244" t="s">
        <v>422</v>
      </c>
      <c r="B275" s="395">
        <v>31</v>
      </c>
      <c r="C275" s="395">
        <v>14</v>
      </c>
      <c r="D275" s="395">
        <v>25</v>
      </c>
      <c r="E275" s="395">
        <v>6</v>
      </c>
      <c r="F275" s="406">
        <v>36</v>
      </c>
      <c r="G275" s="406">
        <v>17</v>
      </c>
      <c r="H275" s="406">
        <v>25</v>
      </c>
      <c r="I275" s="991">
        <v>11</v>
      </c>
    </row>
    <row r="276" spans="1:9" ht="12" customHeight="1" x14ac:dyDescent="0.2">
      <c r="A276" s="1244" t="s">
        <v>423</v>
      </c>
      <c r="B276" s="395">
        <v>40</v>
      </c>
      <c r="C276" s="395">
        <v>16</v>
      </c>
      <c r="D276" s="395">
        <v>33</v>
      </c>
      <c r="E276" s="395">
        <v>7</v>
      </c>
      <c r="F276" s="406">
        <v>91</v>
      </c>
      <c r="G276" s="406">
        <v>55</v>
      </c>
      <c r="H276" s="406">
        <v>59</v>
      </c>
      <c r="I276" s="991">
        <v>32</v>
      </c>
    </row>
    <row r="277" spans="1:9" ht="12" customHeight="1" x14ac:dyDescent="0.2">
      <c r="A277" s="1243" t="s">
        <v>988</v>
      </c>
      <c r="B277" s="395">
        <v>2209</v>
      </c>
      <c r="C277" s="395">
        <v>1118</v>
      </c>
      <c r="D277" s="395">
        <v>1970</v>
      </c>
      <c r="E277" s="395">
        <v>239</v>
      </c>
      <c r="F277" s="406">
        <v>1625</v>
      </c>
      <c r="G277" s="406">
        <v>863</v>
      </c>
      <c r="H277" s="406">
        <v>1324</v>
      </c>
      <c r="I277" s="991">
        <v>301</v>
      </c>
    </row>
    <row r="278" spans="1:9" ht="12" customHeight="1" x14ac:dyDescent="0.2">
      <c r="A278" s="308" t="s">
        <v>326</v>
      </c>
      <c r="B278" s="395"/>
      <c r="C278" s="395"/>
      <c r="D278" s="395"/>
      <c r="E278" s="395"/>
      <c r="F278" s="406"/>
      <c r="G278" s="406"/>
      <c r="H278" s="406"/>
      <c r="I278" s="991"/>
    </row>
    <row r="279" spans="1:9" ht="12" customHeight="1" x14ac:dyDescent="0.2">
      <c r="A279" s="309" t="s">
        <v>338</v>
      </c>
      <c r="B279" s="402"/>
      <c r="C279" s="402"/>
      <c r="D279" s="402"/>
      <c r="E279" s="402"/>
      <c r="F279" s="989"/>
      <c r="G279" s="989"/>
      <c r="H279" s="989"/>
      <c r="I279" s="990"/>
    </row>
    <row r="280" spans="1:9" ht="12" customHeight="1" x14ac:dyDescent="0.2">
      <c r="A280" s="1244" t="s">
        <v>989</v>
      </c>
      <c r="B280" s="395">
        <v>357</v>
      </c>
      <c r="C280" s="395">
        <v>182</v>
      </c>
      <c r="D280" s="395">
        <v>345</v>
      </c>
      <c r="E280" s="395">
        <v>12</v>
      </c>
      <c r="F280" s="406">
        <v>214</v>
      </c>
      <c r="G280" s="406">
        <v>120</v>
      </c>
      <c r="H280" s="406">
        <v>183</v>
      </c>
      <c r="I280" s="991">
        <v>31</v>
      </c>
    </row>
    <row r="281" spans="1:9" ht="12" customHeight="1" x14ac:dyDescent="0.2">
      <c r="A281" s="1245" t="s">
        <v>342</v>
      </c>
      <c r="B281" s="395">
        <v>180</v>
      </c>
      <c r="C281" s="395">
        <v>89</v>
      </c>
      <c r="D281" s="395">
        <v>178</v>
      </c>
      <c r="E281" s="395">
        <v>2</v>
      </c>
      <c r="F281" s="406">
        <v>67</v>
      </c>
      <c r="G281" s="406">
        <v>38</v>
      </c>
      <c r="H281" s="406">
        <v>54</v>
      </c>
      <c r="I281" s="991">
        <v>13</v>
      </c>
    </row>
    <row r="282" spans="1:9" ht="12" customHeight="1" x14ac:dyDescent="0.2">
      <c r="A282" s="326" t="s">
        <v>339</v>
      </c>
      <c r="B282" s="395"/>
      <c r="C282" s="395"/>
      <c r="D282" s="395"/>
      <c r="E282" s="395"/>
      <c r="F282" s="406"/>
      <c r="G282" s="406"/>
      <c r="H282" s="406"/>
      <c r="I282" s="991"/>
    </row>
    <row r="283" spans="1:9" ht="12" customHeight="1" x14ac:dyDescent="0.2">
      <c r="A283" s="1244" t="s">
        <v>356</v>
      </c>
      <c r="B283" s="395">
        <v>165</v>
      </c>
      <c r="C283" s="395">
        <v>87</v>
      </c>
      <c r="D283" s="395">
        <v>151</v>
      </c>
      <c r="E283" s="395">
        <v>14</v>
      </c>
      <c r="F283" s="406">
        <v>245</v>
      </c>
      <c r="G283" s="406">
        <v>128</v>
      </c>
      <c r="H283" s="406">
        <v>182</v>
      </c>
      <c r="I283" s="991">
        <v>63</v>
      </c>
    </row>
    <row r="284" spans="1:9" ht="12" customHeight="1" x14ac:dyDescent="0.2">
      <c r="A284" s="1245" t="s">
        <v>312</v>
      </c>
      <c r="B284" s="395">
        <v>102</v>
      </c>
      <c r="C284" s="395">
        <v>57</v>
      </c>
      <c r="D284" s="395">
        <v>95</v>
      </c>
      <c r="E284" s="395">
        <v>7</v>
      </c>
      <c r="F284" s="406">
        <v>116</v>
      </c>
      <c r="G284" s="406">
        <v>58</v>
      </c>
      <c r="H284" s="406">
        <v>69</v>
      </c>
      <c r="I284" s="991">
        <v>47</v>
      </c>
    </row>
    <row r="285" spans="1:9" ht="12" customHeight="1" x14ac:dyDescent="0.2">
      <c r="A285" s="326" t="s">
        <v>339</v>
      </c>
      <c r="B285" s="402"/>
      <c r="C285" s="402"/>
      <c r="D285" s="402"/>
      <c r="E285" s="402"/>
      <c r="F285" s="989"/>
      <c r="G285" s="989"/>
      <c r="H285" s="989"/>
      <c r="I285" s="990"/>
    </row>
    <row r="286" spans="1:9" ht="12" customHeight="1" x14ac:dyDescent="0.2">
      <c r="A286" s="1244" t="s">
        <v>990</v>
      </c>
      <c r="B286" s="395">
        <v>172</v>
      </c>
      <c r="C286" s="395">
        <v>89</v>
      </c>
      <c r="D286" s="395">
        <v>163</v>
      </c>
      <c r="E286" s="395">
        <v>9</v>
      </c>
      <c r="F286" s="406">
        <v>203</v>
      </c>
      <c r="G286" s="406">
        <v>102</v>
      </c>
      <c r="H286" s="406">
        <v>169</v>
      </c>
      <c r="I286" s="991">
        <v>34</v>
      </c>
    </row>
    <row r="287" spans="1:9" ht="12" customHeight="1" x14ac:dyDescent="0.2">
      <c r="A287" s="1245" t="s">
        <v>312</v>
      </c>
      <c r="B287" s="395">
        <v>91</v>
      </c>
      <c r="C287" s="395">
        <v>49</v>
      </c>
      <c r="D287" s="395">
        <v>84</v>
      </c>
      <c r="E287" s="395">
        <v>7</v>
      </c>
      <c r="F287" s="406">
        <v>131</v>
      </c>
      <c r="G287" s="406">
        <v>71</v>
      </c>
      <c r="H287" s="406">
        <v>104</v>
      </c>
      <c r="I287" s="991">
        <v>27</v>
      </c>
    </row>
    <row r="288" spans="1:9" ht="12" customHeight="1" x14ac:dyDescent="0.2">
      <c r="A288" s="822" t="s">
        <v>339</v>
      </c>
      <c r="B288" s="395"/>
      <c r="C288" s="395"/>
      <c r="D288" s="395"/>
      <c r="E288" s="395"/>
      <c r="F288" s="406"/>
      <c r="G288" s="406"/>
      <c r="H288" s="406"/>
      <c r="I288" s="991"/>
    </row>
    <row r="289" spans="1:9" ht="12" customHeight="1" x14ac:dyDescent="0.2">
      <c r="A289" s="1244" t="s">
        <v>437</v>
      </c>
      <c r="B289" s="395">
        <v>76</v>
      </c>
      <c r="C289" s="395">
        <v>45</v>
      </c>
      <c r="D289" s="395">
        <v>66</v>
      </c>
      <c r="E289" s="395">
        <v>10</v>
      </c>
      <c r="F289" s="406">
        <v>152</v>
      </c>
      <c r="G289" s="406">
        <v>84</v>
      </c>
      <c r="H289" s="406">
        <v>137</v>
      </c>
      <c r="I289" s="991">
        <v>15</v>
      </c>
    </row>
    <row r="290" spans="1:9" ht="12" customHeight="1" x14ac:dyDescent="0.2">
      <c r="A290" s="1245" t="s">
        <v>312</v>
      </c>
      <c r="B290" s="395">
        <v>33</v>
      </c>
      <c r="C290" s="395">
        <v>24</v>
      </c>
      <c r="D290" s="395">
        <v>31</v>
      </c>
      <c r="E290" s="395">
        <v>2</v>
      </c>
      <c r="F290" s="406">
        <v>57</v>
      </c>
      <c r="G290" s="406">
        <v>34</v>
      </c>
      <c r="H290" s="406">
        <v>47</v>
      </c>
      <c r="I290" s="991">
        <v>10</v>
      </c>
    </row>
    <row r="291" spans="1:9" ht="12" customHeight="1" x14ac:dyDescent="0.2">
      <c r="A291" s="326" t="s">
        <v>339</v>
      </c>
      <c r="B291" s="358"/>
      <c r="C291" s="358"/>
      <c r="D291" s="358"/>
      <c r="E291" s="358"/>
      <c r="F291" s="358"/>
      <c r="G291" s="358"/>
      <c r="H291" s="358"/>
      <c r="I291" s="359"/>
    </row>
    <row r="292" spans="1:9" ht="12" customHeight="1" x14ac:dyDescent="0.2">
      <c r="A292" s="1244" t="s">
        <v>428</v>
      </c>
      <c r="B292" s="395">
        <v>166</v>
      </c>
      <c r="C292" s="395">
        <v>77</v>
      </c>
      <c r="D292" s="395">
        <v>141</v>
      </c>
      <c r="E292" s="395">
        <v>25</v>
      </c>
      <c r="F292" s="406">
        <v>192</v>
      </c>
      <c r="G292" s="406">
        <v>100</v>
      </c>
      <c r="H292" s="406">
        <v>148</v>
      </c>
      <c r="I292" s="991">
        <v>44</v>
      </c>
    </row>
    <row r="293" spans="1:9" ht="12" customHeight="1" x14ac:dyDescent="0.2">
      <c r="A293" s="1245" t="s">
        <v>312</v>
      </c>
      <c r="B293" s="395">
        <v>74</v>
      </c>
      <c r="C293" s="395">
        <v>40</v>
      </c>
      <c r="D293" s="395">
        <v>62</v>
      </c>
      <c r="E293" s="395">
        <v>12</v>
      </c>
      <c r="F293" s="406">
        <v>112</v>
      </c>
      <c r="G293" s="406">
        <v>55</v>
      </c>
      <c r="H293" s="406">
        <v>85</v>
      </c>
      <c r="I293" s="991">
        <v>27</v>
      </c>
    </row>
    <row r="294" spans="1:9" ht="12" customHeight="1" x14ac:dyDescent="0.2">
      <c r="A294" s="326" t="s">
        <v>339</v>
      </c>
      <c r="B294" s="402"/>
      <c r="C294" s="402"/>
      <c r="D294" s="402"/>
      <c r="E294" s="402"/>
      <c r="F294" s="989"/>
      <c r="G294" s="989"/>
      <c r="H294" s="989"/>
      <c r="I294" s="990"/>
    </row>
    <row r="295" spans="1:9" ht="12" customHeight="1" x14ac:dyDescent="0.2">
      <c r="A295" s="308" t="s">
        <v>320</v>
      </c>
      <c r="B295" s="402"/>
      <c r="C295" s="402"/>
      <c r="D295" s="402"/>
      <c r="E295" s="402"/>
      <c r="F295" s="989"/>
      <c r="G295" s="989"/>
      <c r="H295" s="989"/>
      <c r="I295" s="990"/>
    </row>
    <row r="296" spans="1:9" ht="12" customHeight="1" x14ac:dyDescent="0.2">
      <c r="A296" s="309" t="s">
        <v>340</v>
      </c>
      <c r="B296" s="395"/>
      <c r="C296" s="395"/>
      <c r="D296" s="395"/>
      <c r="E296" s="395"/>
      <c r="F296" s="406"/>
      <c r="G296" s="406"/>
      <c r="H296" s="406"/>
      <c r="I296" s="991"/>
    </row>
    <row r="297" spans="1:9" ht="12" customHeight="1" x14ac:dyDescent="0.2">
      <c r="A297" s="1244" t="s">
        <v>429</v>
      </c>
      <c r="B297" s="395">
        <v>256</v>
      </c>
      <c r="C297" s="395">
        <v>127</v>
      </c>
      <c r="D297" s="395">
        <v>229</v>
      </c>
      <c r="E297" s="395">
        <v>27</v>
      </c>
      <c r="F297" s="406">
        <v>141</v>
      </c>
      <c r="G297" s="406">
        <v>65</v>
      </c>
      <c r="H297" s="406">
        <v>113</v>
      </c>
      <c r="I297" s="991">
        <v>28</v>
      </c>
    </row>
    <row r="298" spans="1:9" ht="12" customHeight="1" x14ac:dyDescent="0.2">
      <c r="A298" s="1244" t="s">
        <v>430</v>
      </c>
      <c r="B298" s="395">
        <v>122</v>
      </c>
      <c r="C298" s="395">
        <v>62</v>
      </c>
      <c r="D298" s="395">
        <v>96</v>
      </c>
      <c r="E298" s="395">
        <v>26</v>
      </c>
      <c r="F298" s="406">
        <v>82</v>
      </c>
      <c r="G298" s="406">
        <v>39</v>
      </c>
      <c r="H298" s="406">
        <v>63</v>
      </c>
      <c r="I298" s="991">
        <v>19</v>
      </c>
    </row>
    <row r="299" spans="1:9" ht="12" customHeight="1" x14ac:dyDescent="0.2">
      <c r="A299" s="1244" t="s">
        <v>431</v>
      </c>
      <c r="B299" s="395">
        <v>179</v>
      </c>
      <c r="C299" s="395">
        <v>92</v>
      </c>
      <c r="D299" s="395">
        <v>153</v>
      </c>
      <c r="E299" s="395">
        <v>26</v>
      </c>
      <c r="F299" s="406">
        <v>86</v>
      </c>
      <c r="G299" s="406">
        <v>58</v>
      </c>
      <c r="H299" s="406">
        <v>66</v>
      </c>
      <c r="I299" s="991">
        <v>20</v>
      </c>
    </row>
    <row r="300" spans="1:9" ht="12" customHeight="1" x14ac:dyDescent="0.2">
      <c r="A300" s="1244" t="s">
        <v>432</v>
      </c>
      <c r="B300" s="395">
        <v>8</v>
      </c>
      <c r="C300" s="395">
        <v>4</v>
      </c>
      <c r="D300" s="395">
        <v>5</v>
      </c>
      <c r="E300" s="395">
        <v>3</v>
      </c>
      <c r="F300" s="406">
        <v>47</v>
      </c>
      <c r="G300" s="406">
        <v>32</v>
      </c>
      <c r="H300" s="406">
        <v>41</v>
      </c>
      <c r="I300" s="991">
        <v>6</v>
      </c>
    </row>
    <row r="301" spans="1:9" ht="12" customHeight="1" x14ac:dyDescent="0.2">
      <c r="A301" s="1244" t="s">
        <v>433</v>
      </c>
      <c r="B301" s="395">
        <v>170</v>
      </c>
      <c r="C301" s="395">
        <v>82</v>
      </c>
      <c r="D301" s="395">
        <v>152</v>
      </c>
      <c r="E301" s="395">
        <v>18</v>
      </c>
      <c r="F301" s="406">
        <v>120</v>
      </c>
      <c r="G301" s="406">
        <v>65</v>
      </c>
      <c r="H301" s="406">
        <v>101</v>
      </c>
      <c r="I301" s="991">
        <v>19</v>
      </c>
    </row>
    <row r="302" spans="1:9" ht="12" customHeight="1" x14ac:dyDescent="0.2">
      <c r="A302" s="1244" t="s">
        <v>434</v>
      </c>
      <c r="B302" s="395">
        <v>503</v>
      </c>
      <c r="C302" s="395">
        <v>251</v>
      </c>
      <c r="D302" s="395">
        <v>442</v>
      </c>
      <c r="E302" s="395">
        <v>61</v>
      </c>
      <c r="F302" s="406">
        <v>107</v>
      </c>
      <c r="G302" s="406">
        <v>52</v>
      </c>
      <c r="H302" s="406">
        <v>91</v>
      </c>
      <c r="I302" s="991">
        <v>16</v>
      </c>
    </row>
    <row r="303" spans="1:9" ht="12" customHeight="1" x14ac:dyDescent="0.2">
      <c r="A303" s="1244" t="s">
        <v>435</v>
      </c>
      <c r="B303" s="395">
        <v>35</v>
      </c>
      <c r="C303" s="395">
        <v>20</v>
      </c>
      <c r="D303" s="395">
        <v>27</v>
      </c>
      <c r="E303" s="395">
        <v>8</v>
      </c>
      <c r="F303" s="406">
        <v>36</v>
      </c>
      <c r="G303" s="406">
        <v>18</v>
      </c>
      <c r="H303" s="406">
        <v>30</v>
      </c>
      <c r="I303" s="991">
        <v>6</v>
      </c>
    </row>
    <row r="304" spans="1:9" ht="12" customHeight="1" x14ac:dyDescent="0.2">
      <c r="A304" s="1243" t="s">
        <v>463</v>
      </c>
      <c r="B304" s="395">
        <v>731</v>
      </c>
      <c r="C304" s="395">
        <v>387</v>
      </c>
      <c r="D304" s="395">
        <v>557</v>
      </c>
      <c r="E304" s="395">
        <v>174</v>
      </c>
      <c r="F304" s="406">
        <v>895</v>
      </c>
      <c r="G304" s="406">
        <v>496</v>
      </c>
      <c r="H304" s="406">
        <v>614</v>
      </c>
      <c r="I304" s="991">
        <v>281</v>
      </c>
    </row>
    <row r="305" spans="1:9" ht="12" customHeight="1" x14ac:dyDescent="0.2">
      <c r="A305" s="308" t="s">
        <v>308</v>
      </c>
      <c r="B305" s="395"/>
      <c r="C305" s="395"/>
      <c r="D305" s="395"/>
      <c r="E305" s="395"/>
      <c r="F305" s="406"/>
      <c r="G305" s="406"/>
      <c r="H305" s="406"/>
      <c r="I305" s="991"/>
    </row>
    <row r="306" spans="1:9" ht="12" customHeight="1" x14ac:dyDescent="0.2">
      <c r="A306" s="309" t="s">
        <v>341</v>
      </c>
      <c r="B306" s="395"/>
      <c r="C306" s="395"/>
      <c r="D306" s="395"/>
      <c r="E306" s="395"/>
      <c r="F306" s="406"/>
      <c r="G306" s="406"/>
      <c r="H306" s="406"/>
      <c r="I306" s="991"/>
    </row>
    <row r="307" spans="1:9" ht="12" customHeight="1" x14ac:dyDescent="0.2">
      <c r="A307" s="1244" t="s">
        <v>436</v>
      </c>
      <c r="B307" s="395">
        <v>229</v>
      </c>
      <c r="C307" s="395">
        <v>118</v>
      </c>
      <c r="D307" s="395">
        <v>164</v>
      </c>
      <c r="E307" s="395">
        <v>65</v>
      </c>
      <c r="F307" s="406">
        <v>306</v>
      </c>
      <c r="G307" s="406">
        <v>180</v>
      </c>
      <c r="H307" s="406">
        <v>215</v>
      </c>
      <c r="I307" s="991">
        <v>91</v>
      </c>
    </row>
    <row r="308" spans="1:9" ht="12" customHeight="1" x14ac:dyDescent="0.2">
      <c r="A308" s="308" t="s">
        <v>310</v>
      </c>
      <c r="B308" s="402"/>
      <c r="C308" s="402"/>
      <c r="D308" s="402"/>
      <c r="E308" s="402"/>
      <c r="F308" s="989"/>
      <c r="G308" s="989"/>
      <c r="H308" s="989"/>
      <c r="I308" s="990"/>
    </row>
    <row r="309" spans="1:9" ht="12" customHeight="1" x14ac:dyDescent="0.2">
      <c r="A309" s="309" t="s">
        <v>338</v>
      </c>
      <c r="B309" s="395"/>
      <c r="C309" s="395"/>
      <c r="D309" s="395"/>
      <c r="E309" s="395"/>
      <c r="F309" s="406"/>
      <c r="G309" s="406"/>
      <c r="H309" s="406"/>
      <c r="I309" s="991"/>
    </row>
    <row r="310" spans="1:9" ht="12" customHeight="1" x14ac:dyDescent="0.2">
      <c r="A310" s="1244" t="s">
        <v>438</v>
      </c>
      <c r="B310" s="395">
        <v>53</v>
      </c>
      <c r="C310" s="395">
        <v>29</v>
      </c>
      <c r="D310" s="395">
        <v>41</v>
      </c>
      <c r="E310" s="395">
        <v>12</v>
      </c>
      <c r="F310" s="406">
        <v>57</v>
      </c>
      <c r="G310" s="406">
        <v>33</v>
      </c>
      <c r="H310" s="406">
        <v>48</v>
      </c>
      <c r="I310" s="991">
        <v>9</v>
      </c>
    </row>
    <row r="311" spans="1:9" ht="12" customHeight="1" x14ac:dyDescent="0.2">
      <c r="A311" s="1245" t="s">
        <v>312</v>
      </c>
      <c r="B311" s="395">
        <v>29</v>
      </c>
      <c r="C311" s="395">
        <v>17</v>
      </c>
      <c r="D311" s="395">
        <v>23</v>
      </c>
      <c r="E311" s="395">
        <v>6</v>
      </c>
      <c r="F311" s="406">
        <v>27</v>
      </c>
      <c r="G311" s="406">
        <v>13</v>
      </c>
      <c r="H311" s="406">
        <v>22</v>
      </c>
      <c r="I311" s="991">
        <v>5</v>
      </c>
    </row>
    <row r="312" spans="1:9" ht="12" customHeight="1" x14ac:dyDescent="0.2">
      <c r="A312" s="326" t="s">
        <v>339</v>
      </c>
      <c r="B312" s="402"/>
      <c r="C312" s="402"/>
      <c r="D312" s="402"/>
      <c r="E312" s="402"/>
      <c r="F312" s="989"/>
      <c r="G312" s="989"/>
      <c r="H312" s="989"/>
      <c r="I312" s="994"/>
    </row>
    <row r="313" spans="1:9" ht="12" customHeight="1" x14ac:dyDescent="0.2">
      <c r="A313" s="308" t="s">
        <v>320</v>
      </c>
      <c r="B313" s="395"/>
      <c r="C313" s="395"/>
      <c r="D313" s="395"/>
      <c r="E313" s="395"/>
      <c r="F313" s="406"/>
      <c r="G313" s="406"/>
      <c r="H313" s="406"/>
      <c r="I313" s="991"/>
    </row>
    <row r="314" spans="1:9" ht="12" customHeight="1" x14ac:dyDescent="0.2">
      <c r="A314" s="309" t="s">
        <v>340</v>
      </c>
      <c r="B314" s="395"/>
      <c r="C314" s="395"/>
      <c r="D314" s="395"/>
      <c r="E314" s="395"/>
      <c r="F314" s="406"/>
      <c r="G314" s="406"/>
      <c r="H314" s="406"/>
      <c r="I314" s="991"/>
    </row>
    <row r="315" spans="1:9" ht="12" customHeight="1" x14ac:dyDescent="0.2">
      <c r="A315" s="1244" t="s">
        <v>439</v>
      </c>
      <c r="B315" s="395">
        <v>45</v>
      </c>
      <c r="C315" s="395">
        <v>22</v>
      </c>
      <c r="D315" s="395">
        <v>36</v>
      </c>
      <c r="E315" s="395">
        <v>9</v>
      </c>
      <c r="F315" s="406">
        <v>82</v>
      </c>
      <c r="G315" s="406">
        <v>40</v>
      </c>
      <c r="H315" s="406">
        <v>63</v>
      </c>
      <c r="I315" s="991">
        <v>19</v>
      </c>
    </row>
    <row r="316" spans="1:9" ht="12" customHeight="1" x14ac:dyDescent="0.2">
      <c r="A316" s="1244" t="s">
        <v>440</v>
      </c>
      <c r="B316" s="395">
        <v>23</v>
      </c>
      <c r="C316" s="395">
        <v>9</v>
      </c>
      <c r="D316" s="395">
        <v>16</v>
      </c>
      <c r="E316" s="395">
        <v>7</v>
      </c>
      <c r="F316" s="406">
        <v>41</v>
      </c>
      <c r="G316" s="406">
        <v>21</v>
      </c>
      <c r="H316" s="406">
        <v>27</v>
      </c>
      <c r="I316" s="991">
        <v>14</v>
      </c>
    </row>
    <row r="317" spans="1:9" ht="12" customHeight="1" x14ac:dyDescent="0.2">
      <c r="A317" s="1244" t="s">
        <v>441</v>
      </c>
      <c r="B317" s="395">
        <v>42</v>
      </c>
      <c r="C317" s="395">
        <v>20</v>
      </c>
      <c r="D317" s="395">
        <v>30</v>
      </c>
      <c r="E317" s="395">
        <v>12</v>
      </c>
      <c r="F317" s="406">
        <v>87</v>
      </c>
      <c r="G317" s="406">
        <v>51</v>
      </c>
      <c r="H317" s="406">
        <v>44</v>
      </c>
      <c r="I317" s="991">
        <v>43</v>
      </c>
    </row>
    <row r="318" spans="1:9" ht="12" customHeight="1" x14ac:dyDescent="0.2">
      <c r="A318" s="1244" t="s">
        <v>436</v>
      </c>
      <c r="B318" s="395">
        <v>259</v>
      </c>
      <c r="C318" s="395">
        <v>145</v>
      </c>
      <c r="D318" s="395">
        <v>223</v>
      </c>
      <c r="E318" s="395">
        <v>36</v>
      </c>
      <c r="F318" s="406">
        <v>151</v>
      </c>
      <c r="G318" s="406">
        <v>83</v>
      </c>
      <c r="H318" s="406">
        <v>100</v>
      </c>
      <c r="I318" s="991">
        <v>51</v>
      </c>
    </row>
    <row r="319" spans="1:9" ht="12" customHeight="1" x14ac:dyDescent="0.2">
      <c r="A319" s="1244" t="s">
        <v>392</v>
      </c>
      <c r="B319" s="395">
        <v>29</v>
      </c>
      <c r="C319" s="395">
        <v>14</v>
      </c>
      <c r="D319" s="395">
        <v>15</v>
      </c>
      <c r="E319" s="395">
        <v>14</v>
      </c>
      <c r="F319" s="406">
        <v>94</v>
      </c>
      <c r="G319" s="406">
        <v>51</v>
      </c>
      <c r="H319" s="406">
        <v>66</v>
      </c>
      <c r="I319" s="991">
        <v>28</v>
      </c>
    </row>
    <row r="320" spans="1:9" ht="12" customHeight="1" x14ac:dyDescent="0.2">
      <c r="A320" s="1244" t="s">
        <v>442</v>
      </c>
      <c r="B320" s="395">
        <v>51</v>
      </c>
      <c r="C320" s="395">
        <v>30</v>
      </c>
      <c r="D320" s="395">
        <v>32</v>
      </c>
      <c r="E320" s="395">
        <v>19</v>
      </c>
      <c r="F320" s="406">
        <v>77</v>
      </c>
      <c r="G320" s="406">
        <v>37</v>
      </c>
      <c r="H320" s="406">
        <v>51</v>
      </c>
      <c r="I320" s="991">
        <v>26</v>
      </c>
    </row>
    <row r="321" spans="1:9" ht="12" customHeight="1" x14ac:dyDescent="0.2">
      <c r="A321" s="308" t="s">
        <v>280</v>
      </c>
      <c r="B321" s="395"/>
      <c r="C321" s="395"/>
      <c r="D321" s="395"/>
      <c r="E321" s="395"/>
      <c r="F321" s="406"/>
      <c r="G321" s="406"/>
      <c r="H321" s="406"/>
      <c r="I321" s="991"/>
    </row>
    <row r="322" spans="1:9" ht="12" customHeight="1" x14ac:dyDescent="0.2">
      <c r="A322" s="327" t="s">
        <v>371</v>
      </c>
      <c r="B322" s="395"/>
      <c r="C322" s="395"/>
      <c r="D322" s="395"/>
      <c r="E322" s="395"/>
      <c r="F322" s="406"/>
      <c r="G322" s="406"/>
      <c r="H322" s="406"/>
      <c r="I322" s="991"/>
    </row>
    <row r="323" spans="1:9" ht="12" customHeight="1" x14ac:dyDescent="0.2">
      <c r="A323" s="309" t="s">
        <v>282</v>
      </c>
      <c r="B323" s="358"/>
      <c r="C323" s="358"/>
      <c r="D323" s="358"/>
      <c r="E323" s="358"/>
      <c r="F323" s="358"/>
      <c r="G323" s="358"/>
      <c r="H323" s="358"/>
      <c r="I323" s="359"/>
    </row>
    <row r="324" spans="1:9" ht="12" customHeight="1" x14ac:dyDescent="0.2">
      <c r="A324" s="1246" t="s">
        <v>299</v>
      </c>
      <c r="B324" s="395">
        <v>1790</v>
      </c>
      <c r="C324" s="395">
        <v>975</v>
      </c>
      <c r="D324" s="395">
        <v>1293</v>
      </c>
      <c r="E324" s="395">
        <v>497</v>
      </c>
      <c r="F324" s="406">
        <v>1765</v>
      </c>
      <c r="G324" s="406">
        <v>937</v>
      </c>
      <c r="H324" s="406">
        <v>1200</v>
      </c>
      <c r="I324" s="991">
        <v>565</v>
      </c>
    </row>
  </sheetData>
  <mergeCells count="8">
    <mergeCell ref="D5:E5"/>
    <mergeCell ref="D6:E6"/>
    <mergeCell ref="H5:I5"/>
    <mergeCell ref="H6:I6"/>
    <mergeCell ref="B3:E3"/>
    <mergeCell ref="B4:E4"/>
    <mergeCell ref="F3:I3"/>
    <mergeCell ref="F4:I4"/>
  </mergeCells>
  <phoneticPr fontId="27" type="noConversion"/>
  <hyperlinks>
    <hyperlink ref="I1:I2" location="'Spis tablic List of tables'!B170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customWidth="1"/>
    <col min="2" max="10" width="16" customWidth="1"/>
  </cols>
  <sheetData>
    <row r="1" spans="1:10" ht="15" customHeight="1" x14ac:dyDescent="0.2">
      <c r="A1" s="435" t="s">
        <v>1234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0" ht="15" customHeight="1" x14ac:dyDescent="0.2">
      <c r="A2" s="639" t="s">
        <v>104</v>
      </c>
      <c r="B2" s="619"/>
      <c r="C2" s="619"/>
      <c r="D2" s="619"/>
      <c r="E2" s="619"/>
      <c r="F2" s="619"/>
      <c r="G2" s="619"/>
      <c r="H2" s="619"/>
      <c r="I2" s="619"/>
      <c r="J2" s="619"/>
    </row>
    <row r="3" spans="1:10" ht="15" customHeight="1" x14ac:dyDescent="0.2">
      <c r="A3" s="537" t="s">
        <v>1235</v>
      </c>
      <c r="B3" s="620"/>
      <c r="C3" s="620"/>
      <c r="D3" s="620"/>
      <c r="E3" s="620"/>
      <c r="F3" s="620"/>
      <c r="G3" s="620"/>
      <c r="H3" s="620"/>
      <c r="J3" s="1279" t="s">
        <v>42</v>
      </c>
    </row>
    <row r="4" spans="1:10" ht="15" customHeight="1" x14ac:dyDescent="0.2">
      <c r="A4" s="642" t="s">
        <v>105</v>
      </c>
      <c r="B4" s="622"/>
      <c r="C4" s="622"/>
      <c r="D4" s="622"/>
      <c r="E4" s="622"/>
      <c r="F4" s="622"/>
      <c r="G4" s="622"/>
      <c r="H4" s="622"/>
      <c r="J4" s="1280" t="s">
        <v>43</v>
      </c>
    </row>
    <row r="5" spans="1:10" ht="15" customHeight="1" x14ac:dyDescent="0.2">
      <c r="A5" s="35"/>
      <c r="B5" s="4"/>
      <c r="C5" s="4"/>
      <c r="D5" s="4"/>
      <c r="E5" s="1367" t="s">
        <v>112</v>
      </c>
      <c r="F5" s="1368"/>
      <c r="G5" s="1369"/>
      <c r="H5" s="1367" t="s">
        <v>114</v>
      </c>
      <c r="I5" s="1368"/>
      <c r="J5" s="1368"/>
    </row>
    <row r="6" spans="1:10" ht="15" customHeight="1" x14ac:dyDescent="0.2">
      <c r="A6" s="93" t="s">
        <v>106</v>
      </c>
      <c r="B6" s="112" t="s">
        <v>110</v>
      </c>
      <c r="C6" s="112" t="s">
        <v>97</v>
      </c>
      <c r="D6" s="112" t="s">
        <v>99</v>
      </c>
      <c r="E6" s="1370" t="s">
        <v>113</v>
      </c>
      <c r="F6" s="1371"/>
      <c r="G6" s="1372"/>
      <c r="H6" s="1370" t="s">
        <v>115</v>
      </c>
      <c r="I6" s="1371"/>
      <c r="J6" s="1371"/>
    </row>
    <row r="7" spans="1:10" ht="15" customHeight="1" x14ac:dyDescent="0.2">
      <c r="A7" s="94" t="s">
        <v>107</v>
      </c>
      <c r="B7" s="830" t="s">
        <v>111</v>
      </c>
      <c r="C7" s="830" t="s">
        <v>83</v>
      </c>
      <c r="D7" s="830" t="s">
        <v>86</v>
      </c>
      <c r="E7" s="92" t="s">
        <v>118</v>
      </c>
      <c r="F7" s="92" t="s">
        <v>134</v>
      </c>
      <c r="G7" s="92" t="s">
        <v>129</v>
      </c>
      <c r="H7" s="92" t="s">
        <v>118</v>
      </c>
      <c r="I7" s="92" t="s">
        <v>134</v>
      </c>
      <c r="J7" s="89" t="s">
        <v>129</v>
      </c>
    </row>
    <row r="8" spans="1:10" ht="15" customHeight="1" x14ac:dyDescent="0.2">
      <c r="A8" s="30"/>
      <c r="B8" s="9"/>
      <c r="C8" s="9"/>
      <c r="D8" s="9"/>
      <c r="E8" s="827" t="s">
        <v>75</v>
      </c>
      <c r="F8" s="827" t="s">
        <v>135</v>
      </c>
      <c r="G8" s="827" t="s">
        <v>124</v>
      </c>
      <c r="H8" s="827" t="s">
        <v>75</v>
      </c>
      <c r="I8" s="827" t="s">
        <v>135</v>
      </c>
      <c r="J8" s="1310" t="s">
        <v>124</v>
      </c>
    </row>
    <row r="9" spans="1:10" ht="12" x14ac:dyDescent="0.2">
      <c r="A9" s="192"/>
      <c r="B9" s="181"/>
      <c r="C9" s="553"/>
      <c r="D9" s="553"/>
      <c r="E9" s="553"/>
      <c r="F9" s="553"/>
      <c r="G9" s="553"/>
      <c r="H9" s="553"/>
      <c r="I9" s="553"/>
      <c r="J9" s="181"/>
    </row>
    <row r="10" spans="1:10" ht="12" x14ac:dyDescent="0.2">
      <c r="A10" s="109"/>
      <c r="B10" s="1357" t="s">
        <v>236</v>
      </c>
      <c r="C10" s="1358"/>
      <c r="D10" s="1358"/>
      <c r="E10" s="1358"/>
      <c r="F10" s="1358"/>
      <c r="G10" s="1358"/>
      <c r="H10" s="1358"/>
      <c r="I10" s="1358"/>
      <c r="J10" s="1358"/>
    </row>
    <row r="11" spans="1:10" ht="12" x14ac:dyDescent="0.2">
      <c r="A11" s="109"/>
      <c r="B11" s="1359" t="s">
        <v>237</v>
      </c>
      <c r="C11" s="1360"/>
      <c r="D11" s="1360"/>
      <c r="E11" s="1360"/>
      <c r="F11" s="1360"/>
      <c r="G11" s="1360"/>
      <c r="H11" s="1360"/>
      <c r="I11" s="1360"/>
      <c r="J11" s="1360"/>
    </row>
    <row r="12" spans="1:10" ht="12" x14ac:dyDescent="0.2">
      <c r="A12" s="120"/>
      <c r="B12" s="79"/>
      <c r="C12" s="79"/>
      <c r="D12" s="79"/>
      <c r="E12" s="79"/>
      <c r="F12" s="79"/>
      <c r="G12" s="79"/>
      <c r="H12" s="79"/>
      <c r="I12" s="79"/>
      <c r="J12" s="79"/>
    </row>
    <row r="13" spans="1:10" ht="12" x14ac:dyDescent="0.2">
      <c r="A13" s="1175" t="s">
        <v>238</v>
      </c>
      <c r="B13" s="1325">
        <v>264364</v>
      </c>
      <c r="C13" s="1327">
        <v>135999</v>
      </c>
      <c r="D13" s="1326">
        <v>128365</v>
      </c>
      <c r="E13" s="1327">
        <v>145828</v>
      </c>
      <c r="F13" s="1326">
        <v>75076</v>
      </c>
      <c r="G13" s="1327">
        <v>70752</v>
      </c>
      <c r="H13" s="1326">
        <v>118536</v>
      </c>
      <c r="I13" s="1327">
        <v>60923</v>
      </c>
      <c r="J13" s="1326">
        <v>57613</v>
      </c>
    </row>
    <row r="14" spans="1:10" ht="12" x14ac:dyDescent="0.2">
      <c r="A14" s="624" t="s">
        <v>239</v>
      </c>
      <c r="B14" s="695"/>
      <c r="C14" s="695"/>
      <c r="D14" s="1329"/>
      <c r="E14" s="695"/>
      <c r="F14" s="1329"/>
      <c r="G14" s="695"/>
      <c r="H14" s="1329"/>
      <c r="I14" s="695"/>
      <c r="J14" s="1329"/>
    </row>
    <row r="15" spans="1:10" ht="12" x14ac:dyDescent="0.2">
      <c r="A15" s="1175" t="s">
        <v>240</v>
      </c>
      <c r="B15" s="1325">
        <v>906979</v>
      </c>
      <c r="C15" s="1327">
        <v>484890</v>
      </c>
      <c r="D15" s="1326">
        <v>422089</v>
      </c>
      <c r="E15" s="1327">
        <v>528482</v>
      </c>
      <c r="F15" s="1326">
        <v>276685</v>
      </c>
      <c r="G15" s="1327">
        <v>251797</v>
      </c>
      <c r="H15" s="1326">
        <v>378497</v>
      </c>
      <c r="I15" s="1327">
        <v>208205</v>
      </c>
      <c r="J15" s="1326">
        <v>170292</v>
      </c>
    </row>
    <row r="16" spans="1:10" ht="12" x14ac:dyDescent="0.2">
      <c r="A16" s="624" t="s">
        <v>241</v>
      </c>
      <c r="B16" s="695"/>
      <c r="C16" s="695"/>
      <c r="D16" s="1329"/>
      <c r="E16" s="695"/>
      <c r="F16" s="1329"/>
      <c r="G16" s="695"/>
      <c r="H16" s="1329"/>
      <c r="I16" s="695"/>
      <c r="J16" s="1329"/>
    </row>
    <row r="17" spans="1:10" ht="12" x14ac:dyDescent="0.2">
      <c r="A17" s="625" t="s">
        <v>242</v>
      </c>
      <c r="B17" s="695"/>
      <c r="C17" s="695"/>
      <c r="D17" s="1329"/>
      <c r="E17" s="695"/>
      <c r="F17" s="1329"/>
      <c r="G17" s="695"/>
      <c r="H17" s="1329"/>
      <c r="I17" s="695"/>
      <c r="J17" s="1329"/>
    </row>
    <row r="18" spans="1:10" ht="12" x14ac:dyDescent="0.2">
      <c r="A18" s="142" t="s">
        <v>243</v>
      </c>
      <c r="B18" s="695"/>
      <c r="C18" s="695"/>
      <c r="D18" s="1329"/>
      <c r="E18" s="695"/>
      <c r="F18" s="1329"/>
      <c r="G18" s="695"/>
      <c r="H18" s="1329"/>
      <c r="I18" s="695"/>
      <c r="J18" s="1329"/>
    </row>
    <row r="19" spans="1:10" ht="12" x14ac:dyDescent="0.2">
      <c r="A19" s="1180" t="s">
        <v>244</v>
      </c>
      <c r="B19" s="1325">
        <v>570315</v>
      </c>
      <c r="C19" s="1327">
        <v>293232</v>
      </c>
      <c r="D19" s="1326">
        <v>277083</v>
      </c>
      <c r="E19" s="1327">
        <v>330182</v>
      </c>
      <c r="F19" s="1326">
        <v>167123</v>
      </c>
      <c r="G19" s="1327">
        <v>163059</v>
      </c>
      <c r="H19" s="1326">
        <v>240133</v>
      </c>
      <c r="I19" s="1327">
        <v>126109</v>
      </c>
      <c r="J19" s="1326">
        <v>114024</v>
      </c>
    </row>
    <row r="20" spans="1:10" ht="12" x14ac:dyDescent="0.2">
      <c r="A20" s="141" t="s">
        <v>245</v>
      </c>
      <c r="B20" s="695"/>
      <c r="C20" s="695"/>
      <c r="D20" s="1329"/>
      <c r="E20" s="695"/>
      <c r="F20" s="1329"/>
      <c r="G20" s="695"/>
      <c r="H20" s="1329"/>
      <c r="I20" s="695"/>
      <c r="J20" s="1329"/>
    </row>
    <row r="21" spans="1:10" ht="12" x14ac:dyDescent="0.2">
      <c r="A21" s="1180" t="s">
        <v>246</v>
      </c>
      <c r="B21" s="1325">
        <v>336664</v>
      </c>
      <c r="C21" s="1327">
        <v>191658</v>
      </c>
      <c r="D21" s="1326">
        <v>145006</v>
      </c>
      <c r="E21" s="1327">
        <v>198300</v>
      </c>
      <c r="F21" s="1326">
        <v>109562</v>
      </c>
      <c r="G21" s="1327">
        <v>88738</v>
      </c>
      <c r="H21" s="1326">
        <v>138364</v>
      </c>
      <c r="I21" s="1327">
        <v>82096</v>
      </c>
      <c r="J21" s="1326">
        <v>56268</v>
      </c>
    </row>
    <row r="22" spans="1:10" ht="12" x14ac:dyDescent="0.2">
      <c r="A22" s="141" t="s">
        <v>247</v>
      </c>
      <c r="B22" s="695"/>
      <c r="C22" s="695"/>
      <c r="D22" s="1329"/>
      <c r="E22" s="695"/>
      <c r="F22" s="1329"/>
      <c r="G22" s="695"/>
      <c r="H22" s="1329"/>
      <c r="I22" s="695"/>
      <c r="J22" s="1329"/>
    </row>
    <row r="23" spans="1:10" ht="12" x14ac:dyDescent="0.2">
      <c r="A23" s="1175" t="s">
        <v>248</v>
      </c>
      <c r="B23" s="1325">
        <v>265024</v>
      </c>
      <c r="C23" s="1327">
        <v>82182</v>
      </c>
      <c r="D23" s="1326">
        <v>182842</v>
      </c>
      <c r="E23" s="1327">
        <v>173639</v>
      </c>
      <c r="F23" s="1326">
        <v>52755</v>
      </c>
      <c r="G23" s="1327">
        <v>120884</v>
      </c>
      <c r="H23" s="1326">
        <v>91385</v>
      </c>
      <c r="I23" s="1327">
        <v>29427</v>
      </c>
      <c r="J23" s="1326">
        <v>61958</v>
      </c>
    </row>
    <row r="24" spans="1:10" ht="12" x14ac:dyDescent="0.2">
      <c r="A24" s="624" t="s">
        <v>249</v>
      </c>
      <c r="B24" s="748"/>
      <c r="C24" s="748"/>
      <c r="D24" s="750"/>
      <c r="E24" s="748"/>
      <c r="F24" s="748"/>
      <c r="G24" s="748"/>
      <c r="H24" s="748"/>
      <c r="I24" s="748"/>
      <c r="J24" s="749"/>
    </row>
    <row r="25" spans="1:10" ht="12" x14ac:dyDescent="0.2">
      <c r="A25" s="193"/>
      <c r="B25" s="550"/>
      <c r="C25" s="550"/>
      <c r="D25" s="550"/>
      <c r="E25" s="550"/>
      <c r="F25" s="550"/>
      <c r="G25" s="550"/>
      <c r="H25" s="550"/>
      <c r="I25" s="550"/>
      <c r="J25" s="550"/>
    </row>
    <row r="26" spans="1:10" ht="12" x14ac:dyDescent="0.2">
      <c r="A26" s="626"/>
      <c r="B26" s="1357" t="s">
        <v>250</v>
      </c>
      <c r="C26" s="1358"/>
      <c r="D26" s="1358"/>
      <c r="E26" s="1358"/>
      <c r="F26" s="1358"/>
      <c r="G26" s="1358"/>
      <c r="H26" s="1358"/>
      <c r="I26" s="1358"/>
      <c r="J26" s="1358"/>
    </row>
    <row r="27" spans="1:10" ht="12" x14ac:dyDescent="0.2">
      <c r="A27" s="626"/>
      <c r="B27" s="1359" t="s">
        <v>251</v>
      </c>
      <c r="C27" s="1360"/>
      <c r="D27" s="1360"/>
      <c r="E27" s="1360"/>
      <c r="F27" s="1360"/>
      <c r="G27" s="1360"/>
      <c r="H27" s="1360"/>
      <c r="I27" s="1360"/>
      <c r="J27" s="1360"/>
    </row>
    <row r="28" spans="1:10" ht="12" x14ac:dyDescent="0.2">
      <c r="A28" s="193"/>
      <c r="B28" s="79"/>
      <c r="C28" s="79"/>
      <c r="D28" s="79"/>
      <c r="E28" s="79"/>
      <c r="F28" s="79"/>
      <c r="G28" s="79"/>
      <c r="H28" s="79"/>
      <c r="I28" s="79"/>
      <c r="J28" s="79"/>
    </row>
    <row r="29" spans="1:10" ht="12" x14ac:dyDescent="0.2">
      <c r="A29" s="1175" t="s">
        <v>252</v>
      </c>
      <c r="B29" s="695">
        <v>98735</v>
      </c>
      <c r="C29" s="695">
        <v>50798</v>
      </c>
      <c r="D29" s="695">
        <v>47937</v>
      </c>
      <c r="E29" s="695">
        <v>55313</v>
      </c>
      <c r="F29" s="695">
        <v>28569</v>
      </c>
      <c r="G29" s="695">
        <v>26744</v>
      </c>
      <c r="H29" s="695">
        <v>43422</v>
      </c>
      <c r="I29" s="695">
        <v>22229</v>
      </c>
      <c r="J29" s="1329">
        <v>21193</v>
      </c>
    </row>
    <row r="30" spans="1:10" ht="12" x14ac:dyDescent="0.2">
      <c r="A30" s="624" t="s">
        <v>253</v>
      </c>
      <c r="B30" s="695"/>
      <c r="C30" s="695"/>
      <c r="D30" s="695"/>
      <c r="E30" s="695"/>
      <c r="F30" s="695"/>
      <c r="G30" s="695"/>
      <c r="H30" s="695"/>
      <c r="I30" s="695"/>
      <c r="J30" s="1329"/>
    </row>
    <row r="31" spans="1:10" ht="12" x14ac:dyDescent="0.2">
      <c r="A31" s="625" t="s">
        <v>254</v>
      </c>
      <c r="B31" s="695"/>
      <c r="C31" s="695"/>
      <c r="D31" s="695"/>
      <c r="E31" s="695"/>
      <c r="F31" s="695"/>
      <c r="G31" s="695"/>
      <c r="H31" s="695"/>
      <c r="I31" s="695"/>
      <c r="J31" s="1329"/>
    </row>
    <row r="32" spans="1:10" ht="12" x14ac:dyDescent="0.2">
      <c r="A32" s="142" t="s">
        <v>243</v>
      </c>
      <c r="B32" s="695"/>
      <c r="C32" s="695"/>
      <c r="D32" s="695"/>
      <c r="E32" s="695"/>
      <c r="F32" s="695"/>
      <c r="G32" s="695"/>
      <c r="H32" s="695"/>
      <c r="I32" s="695"/>
      <c r="J32" s="1329"/>
    </row>
    <row r="33" spans="1:11" ht="12" x14ac:dyDescent="0.2">
      <c r="A33" s="1180" t="s">
        <v>255</v>
      </c>
      <c r="B33" s="695">
        <v>40157</v>
      </c>
      <c r="C33" s="1329">
        <v>20638</v>
      </c>
      <c r="D33" s="695">
        <v>19519</v>
      </c>
      <c r="E33" s="1329">
        <v>22494</v>
      </c>
      <c r="F33" s="695">
        <v>11583</v>
      </c>
      <c r="G33" s="1329">
        <v>10911</v>
      </c>
      <c r="H33" s="695">
        <v>17663</v>
      </c>
      <c r="I33" s="1329">
        <v>9055</v>
      </c>
      <c r="J33" s="1330">
        <v>8608</v>
      </c>
    </row>
    <row r="34" spans="1:11" ht="12" x14ac:dyDescent="0.2">
      <c r="A34" s="1180" t="s">
        <v>161</v>
      </c>
      <c r="B34" s="1325">
        <v>15473</v>
      </c>
      <c r="C34" s="1326">
        <v>7924</v>
      </c>
      <c r="D34" s="1327">
        <v>7549</v>
      </c>
      <c r="E34" s="1326">
        <v>8759</v>
      </c>
      <c r="F34" s="1327">
        <v>4512</v>
      </c>
      <c r="G34" s="1326">
        <v>4247</v>
      </c>
      <c r="H34" s="1327">
        <v>6714</v>
      </c>
      <c r="I34" s="1326">
        <v>3412</v>
      </c>
      <c r="J34" s="1331">
        <v>3302</v>
      </c>
    </row>
    <row r="35" spans="1:11" ht="12" x14ac:dyDescent="0.2">
      <c r="A35" s="1175" t="s">
        <v>256</v>
      </c>
      <c r="B35" s="1325">
        <v>92574</v>
      </c>
      <c r="C35" s="1326">
        <v>47608</v>
      </c>
      <c r="D35" s="1327">
        <v>44966</v>
      </c>
      <c r="E35" s="1326">
        <v>50716</v>
      </c>
      <c r="F35" s="1327">
        <v>26190</v>
      </c>
      <c r="G35" s="1326">
        <v>24526</v>
      </c>
      <c r="H35" s="1327">
        <v>41858</v>
      </c>
      <c r="I35" s="1326">
        <v>21418</v>
      </c>
      <c r="J35" s="1331">
        <v>20440</v>
      </c>
    </row>
    <row r="36" spans="1:11" ht="12" x14ac:dyDescent="0.2">
      <c r="A36" s="1175" t="s">
        <v>79</v>
      </c>
      <c r="B36" s="1325">
        <v>42892</v>
      </c>
      <c r="C36" s="1326">
        <v>22217</v>
      </c>
      <c r="D36" s="1327">
        <v>20675</v>
      </c>
      <c r="E36" s="1326">
        <v>22869</v>
      </c>
      <c r="F36" s="1327">
        <v>11848</v>
      </c>
      <c r="G36" s="1326">
        <v>11021</v>
      </c>
      <c r="H36" s="1327">
        <v>20023</v>
      </c>
      <c r="I36" s="1326">
        <v>10369</v>
      </c>
      <c r="J36" s="1331">
        <v>9654</v>
      </c>
    </row>
    <row r="37" spans="1:11" ht="12" x14ac:dyDescent="0.2">
      <c r="A37" s="1175" t="s">
        <v>80</v>
      </c>
      <c r="B37" s="1325">
        <v>45774</v>
      </c>
      <c r="C37" s="1326">
        <v>23350</v>
      </c>
      <c r="D37" s="1327">
        <v>22424</v>
      </c>
      <c r="E37" s="1326">
        <v>25720</v>
      </c>
      <c r="F37" s="1327">
        <v>12889</v>
      </c>
      <c r="G37" s="1326">
        <v>12831</v>
      </c>
      <c r="H37" s="1327">
        <v>20054</v>
      </c>
      <c r="I37" s="1326">
        <v>10461</v>
      </c>
      <c r="J37" s="1331">
        <v>9593</v>
      </c>
    </row>
    <row r="38" spans="1:11" ht="12" x14ac:dyDescent="0.2">
      <c r="A38" s="1175" t="s">
        <v>81</v>
      </c>
      <c r="B38" s="1325">
        <v>110278</v>
      </c>
      <c r="C38" s="1326">
        <v>56265</v>
      </c>
      <c r="D38" s="1327">
        <v>54013</v>
      </c>
      <c r="E38" s="1326">
        <v>56588</v>
      </c>
      <c r="F38" s="1327">
        <v>28748</v>
      </c>
      <c r="G38" s="1326">
        <v>27840</v>
      </c>
      <c r="H38" s="1327">
        <v>53690</v>
      </c>
      <c r="I38" s="1326">
        <v>27517</v>
      </c>
      <c r="J38" s="1331">
        <v>26173</v>
      </c>
    </row>
    <row r="39" spans="1:11" ht="12" x14ac:dyDescent="0.2">
      <c r="A39" s="193"/>
      <c r="B39" s="79"/>
      <c r="C39" s="79"/>
      <c r="D39" s="79"/>
      <c r="E39" s="79"/>
      <c r="F39" s="79"/>
      <c r="G39" s="79"/>
      <c r="H39" s="79"/>
      <c r="I39" s="79"/>
      <c r="J39" s="79"/>
    </row>
    <row r="40" spans="1:11" ht="12" x14ac:dyDescent="0.2">
      <c r="A40" s="626"/>
      <c r="B40" s="1357" t="s">
        <v>257</v>
      </c>
      <c r="C40" s="1358"/>
      <c r="D40" s="1358"/>
      <c r="E40" s="1358"/>
      <c r="F40" s="1358"/>
      <c r="G40" s="1358"/>
      <c r="H40" s="1358"/>
      <c r="I40" s="1358"/>
      <c r="J40" s="1358"/>
    </row>
    <row r="41" spans="1:11" ht="12" x14ac:dyDescent="0.2">
      <c r="A41" s="626"/>
      <c r="B41" s="1359" t="s">
        <v>258</v>
      </c>
      <c r="C41" s="1360"/>
      <c r="D41" s="1360"/>
      <c r="E41" s="1360"/>
      <c r="F41" s="1360"/>
      <c r="G41" s="1360"/>
      <c r="H41" s="1360"/>
      <c r="I41" s="1360"/>
      <c r="J41" s="1360"/>
    </row>
    <row r="42" spans="1:11" ht="12" x14ac:dyDescent="0.2">
      <c r="A42" s="193"/>
      <c r="B42" s="79"/>
      <c r="C42" s="79"/>
      <c r="D42" s="79"/>
      <c r="E42" s="79"/>
      <c r="F42" s="79"/>
      <c r="G42" s="79"/>
      <c r="H42" s="79"/>
      <c r="I42" s="79"/>
      <c r="J42" s="79"/>
    </row>
    <row r="43" spans="1:11" ht="12" x14ac:dyDescent="0.2">
      <c r="A43" s="1175" t="s">
        <v>259</v>
      </c>
      <c r="B43" s="1332">
        <v>219456</v>
      </c>
      <c r="C43" s="1327">
        <v>112984</v>
      </c>
      <c r="D43" s="1326">
        <v>106472</v>
      </c>
      <c r="E43" s="1327">
        <v>121025</v>
      </c>
      <c r="F43" s="1326">
        <v>62551</v>
      </c>
      <c r="G43" s="1327">
        <v>58474</v>
      </c>
      <c r="H43" s="1326">
        <v>98431</v>
      </c>
      <c r="I43" s="1327">
        <v>50433</v>
      </c>
      <c r="J43" s="1326">
        <v>47998</v>
      </c>
      <c r="K43" s="1270"/>
    </row>
    <row r="44" spans="1:11" ht="12" x14ac:dyDescent="0.2">
      <c r="A44" s="624" t="s">
        <v>260</v>
      </c>
      <c r="B44" s="1330"/>
      <c r="C44" s="695"/>
      <c r="D44" s="1329"/>
      <c r="E44" s="695"/>
      <c r="F44" s="1329"/>
      <c r="G44" s="695"/>
      <c r="H44" s="1329"/>
      <c r="I44" s="695"/>
      <c r="J44" s="1329"/>
      <c r="K44" s="1270"/>
    </row>
    <row r="45" spans="1:11" ht="12" x14ac:dyDescent="0.2">
      <c r="A45" s="1175" t="s">
        <v>261</v>
      </c>
      <c r="B45" s="1332">
        <v>1006045</v>
      </c>
      <c r="C45" s="1327">
        <v>507905</v>
      </c>
      <c r="D45" s="1326">
        <v>498140</v>
      </c>
      <c r="E45" s="1327">
        <v>589747</v>
      </c>
      <c r="F45" s="1326">
        <v>289210</v>
      </c>
      <c r="G45" s="1327">
        <v>300537</v>
      </c>
      <c r="H45" s="1326">
        <v>416298</v>
      </c>
      <c r="I45" s="1327">
        <v>218695</v>
      </c>
      <c r="J45" s="1326">
        <v>197603</v>
      </c>
      <c r="K45" s="1270"/>
    </row>
    <row r="46" spans="1:11" ht="12" x14ac:dyDescent="0.2">
      <c r="A46" s="1175" t="s">
        <v>262</v>
      </c>
      <c r="B46" s="1332">
        <v>210866</v>
      </c>
      <c r="C46" s="1327">
        <v>82182</v>
      </c>
      <c r="D46" s="1326">
        <v>128684</v>
      </c>
      <c r="E46" s="1327">
        <v>137177</v>
      </c>
      <c r="F46" s="1326">
        <v>52755</v>
      </c>
      <c r="G46" s="1327">
        <v>84422</v>
      </c>
      <c r="H46" s="1326">
        <v>73689</v>
      </c>
      <c r="I46" s="1327">
        <v>29427</v>
      </c>
      <c r="J46" s="1326">
        <v>44262</v>
      </c>
      <c r="K46" s="1270"/>
    </row>
    <row r="47" spans="1:11" ht="12" x14ac:dyDescent="0.2">
      <c r="A47" s="624" t="s">
        <v>84</v>
      </c>
      <c r="B47" s="751"/>
      <c r="C47" s="748"/>
      <c r="D47" s="749"/>
      <c r="E47" s="748"/>
      <c r="F47" s="749"/>
      <c r="G47" s="748"/>
      <c r="H47" s="749"/>
      <c r="I47" s="748"/>
      <c r="J47" s="749"/>
      <c r="K47" s="1270"/>
    </row>
  </sheetData>
  <mergeCells count="10">
    <mergeCell ref="B26:J26"/>
    <mergeCell ref="B27:J27"/>
    <mergeCell ref="B40:J40"/>
    <mergeCell ref="B41:J41"/>
    <mergeCell ref="E5:G5"/>
    <mergeCell ref="H5:J5"/>
    <mergeCell ref="E6:G6"/>
    <mergeCell ref="H6:J6"/>
    <mergeCell ref="B10:J10"/>
    <mergeCell ref="B11:J11"/>
  </mergeCells>
  <hyperlinks>
    <hyperlink ref="J3:J4" location="'Spis tablic List of tables'!B17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customWidth="1"/>
    <col min="2" max="11" width="16" customWidth="1"/>
  </cols>
  <sheetData>
    <row r="1" spans="1:11" ht="15" customHeight="1" x14ac:dyDescent="0.2">
      <c r="A1" s="435" t="s">
        <v>264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" customHeight="1" x14ac:dyDescent="0.2">
      <c r="A2" s="627" t="s">
        <v>265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</row>
    <row r="3" spans="1:11" ht="15" customHeight="1" x14ac:dyDescent="0.2">
      <c r="A3" s="525" t="s">
        <v>65</v>
      </c>
      <c r="B3" s="629"/>
      <c r="C3" s="629"/>
      <c r="D3" s="629"/>
      <c r="E3" s="629"/>
      <c r="F3" s="629"/>
      <c r="G3" s="629"/>
      <c r="H3" s="629"/>
      <c r="I3" s="629"/>
      <c r="K3" s="1279" t="s">
        <v>42</v>
      </c>
    </row>
    <row r="4" spans="1:11" ht="15" customHeight="1" x14ac:dyDescent="0.2">
      <c r="A4" s="630" t="s">
        <v>105</v>
      </c>
      <c r="B4" s="631"/>
      <c r="C4" s="631"/>
      <c r="D4" s="631"/>
      <c r="E4" s="631"/>
      <c r="F4" s="631"/>
      <c r="G4" s="631"/>
      <c r="H4" s="631"/>
      <c r="I4" s="631"/>
      <c r="K4" s="1280" t="s">
        <v>43</v>
      </c>
    </row>
    <row r="5" spans="1:11" ht="15" customHeight="1" x14ac:dyDescent="0.2">
      <c r="A5" s="1373" t="s">
        <v>713</v>
      </c>
      <c r="B5" s="4"/>
      <c r="C5" s="4"/>
      <c r="D5" s="4"/>
      <c r="E5" s="4"/>
      <c r="F5" s="4"/>
      <c r="G5" s="31"/>
      <c r="H5" s="4"/>
      <c r="I5" s="1002"/>
      <c r="J5" s="554">
        <v>2016</v>
      </c>
      <c r="K5" s="554"/>
    </row>
    <row r="6" spans="1:11" ht="15" customHeight="1" x14ac:dyDescent="0.2">
      <c r="A6" s="1374"/>
      <c r="B6" s="112">
        <v>2000</v>
      </c>
      <c r="C6" s="112">
        <v>2010</v>
      </c>
      <c r="D6" s="112">
        <v>2011</v>
      </c>
      <c r="E6" s="112">
        <v>2012</v>
      </c>
      <c r="F6" s="112">
        <v>2013</v>
      </c>
      <c r="G6" s="950">
        <v>2014</v>
      </c>
      <c r="H6" s="949">
        <v>2015</v>
      </c>
      <c r="I6" s="1001" t="s">
        <v>74</v>
      </c>
      <c r="J6" s="92" t="s">
        <v>88</v>
      </c>
      <c r="K6" s="89" t="s">
        <v>90</v>
      </c>
    </row>
    <row r="7" spans="1:11" ht="15" customHeight="1" x14ac:dyDescent="0.2">
      <c r="A7" s="1375"/>
      <c r="B7" s="632"/>
      <c r="C7" s="337"/>
      <c r="D7" s="337"/>
      <c r="E7" s="632"/>
      <c r="F7" s="632"/>
      <c r="G7" s="1019"/>
      <c r="H7" s="949"/>
      <c r="I7" s="1311" t="s">
        <v>75</v>
      </c>
      <c r="J7" s="827" t="s">
        <v>89</v>
      </c>
      <c r="K7" s="1310" t="s">
        <v>91</v>
      </c>
    </row>
    <row r="8" spans="1:11" ht="12" x14ac:dyDescent="0.2">
      <c r="A8" s="81"/>
      <c r="B8" s="633"/>
      <c r="C8" s="634"/>
      <c r="D8" s="634"/>
      <c r="E8" s="635"/>
      <c r="F8" s="635"/>
      <c r="G8" s="635"/>
      <c r="H8" s="298"/>
      <c r="I8" s="131"/>
      <c r="J8" s="131"/>
      <c r="K8" s="117"/>
    </row>
    <row r="9" spans="1:11" ht="12" x14ac:dyDescent="0.2">
      <c r="A9" s="1179" t="s">
        <v>53</v>
      </c>
      <c r="B9" s="549">
        <v>104.6</v>
      </c>
      <c r="C9" s="549">
        <v>104.10833122736078</v>
      </c>
      <c r="D9" s="636">
        <v>104.14502966055841</v>
      </c>
      <c r="E9" s="549">
        <v>104.17915783488294</v>
      </c>
      <c r="F9" s="549">
        <v>104.22864224436043</v>
      </c>
      <c r="G9" s="794">
        <v>104.24208048792907</v>
      </c>
      <c r="H9" s="794">
        <v>104.240218018905</v>
      </c>
      <c r="I9" s="794">
        <v>104.29899682962318</v>
      </c>
      <c r="J9" s="794">
        <v>109.62063305283351</v>
      </c>
      <c r="K9" s="824">
        <v>97.088643633501363</v>
      </c>
    </row>
    <row r="10" spans="1:11" ht="12" x14ac:dyDescent="0.2">
      <c r="A10" s="16" t="s">
        <v>77</v>
      </c>
      <c r="B10" s="531"/>
      <c r="C10" s="531"/>
      <c r="D10" s="637"/>
      <c r="E10" s="531"/>
      <c r="F10" s="531"/>
      <c r="G10" s="543"/>
      <c r="H10" s="543"/>
      <c r="I10" s="543"/>
      <c r="J10" s="543"/>
      <c r="K10" s="579"/>
    </row>
    <row r="11" spans="1:11" ht="12" x14ac:dyDescent="0.2">
      <c r="A11" s="1180" t="s">
        <v>1518</v>
      </c>
      <c r="B11" s="531">
        <v>96.1</v>
      </c>
      <c r="C11" s="531">
        <v>94.737607210350333</v>
      </c>
      <c r="D11" s="637">
        <v>94.081389987624064</v>
      </c>
      <c r="E11" s="531">
        <v>93.936175468063027</v>
      </c>
      <c r="F11" s="531">
        <v>94.143401668898733</v>
      </c>
      <c r="G11" s="766">
        <v>94.486538771562152</v>
      </c>
      <c r="H11" s="766">
        <v>94.026204752387301</v>
      </c>
      <c r="I11" s="766">
        <v>94.288971216870905</v>
      </c>
      <c r="J11" s="766">
        <v>93.845371312309254</v>
      </c>
      <c r="K11" s="752">
        <v>94.854180168502921</v>
      </c>
    </row>
    <row r="12" spans="1:11" ht="12" x14ac:dyDescent="0.2">
      <c r="A12" s="141" t="s">
        <v>137</v>
      </c>
      <c r="B12" s="531"/>
      <c r="C12" s="531"/>
      <c r="D12" s="637"/>
      <c r="E12" s="531"/>
      <c r="F12" s="531"/>
      <c r="G12" s="543"/>
      <c r="H12" s="543"/>
      <c r="I12" s="543"/>
      <c r="J12" s="543"/>
      <c r="K12" s="579"/>
    </row>
    <row r="13" spans="1:11" ht="12" x14ac:dyDescent="0.2">
      <c r="A13" s="638" t="s">
        <v>254</v>
      </c>
      <c r="B13" s="531"/>
      <c r="C13" s="531"/>
      <c r="D13" s="637"/>
      <c r="E13" s="531"/>
      <c r="F13" s="531"/>
      <c r="G13" s="543"/>
      <c r="H13" s="543"/>
      <c r="I13" s="543"/>
      <c r="J13" s="543"/>
      <c r="K13" s="579"/>
    </row>
    <row r="14" spans="1:11" ht="12" x14ac:dyDescent="0.2">
      <c r="A14" s="482" t="s">
        <v>243</v>
      </c>
      <c r="B14" s="531"/>
      <c r="C14" s="531"/>
      <c r="D14" s="637"/>
      <c r="E14" s="531"/>
      <c r="F14" s="531"/>
      <c r="G14" s="543"/>
      <c r="H14" s="543"/>
      <c r="I14" s="543"/>
      <c r="J14" s="543"/>
      <c r="K14" s="579"/>
    </row>
    <row r="15" spans="1:11" ht="12" x14ac:dyDescent="0.2">
      <c r="A15" s="1181" t="s">
        <v>154</v>
      </c>
      <c r="B15" s="531">
        <v>97.8</v>
      </c>
      <c r="C15" s="531">
        <v>95.315451454476758</v>
      </c>
      <c r="D15" s="637">
        <v>93.848373557187827</v>
      </c>
      <c r="E15" s="531">
        <v>94.568071872840363</v>
      </c>
      <c r="F15" s="531">
        <v>93.364513300204621</v>
      </c>
      <c r="G15" s="766">
        <v>93.829968723343754</v>
      </c>
      <c r="H15" s="766">
        <v>94.6688942891859</v>
      </c>
      <c r="I15" s="766">
        <v>96.685165741712908</v>
      </c>
      <c r="J15" s="766">
        <v>94.900105152471085</v>
      </c>
      <c r="K15" s="752">
        <v>99.056933286762131</v>
      </c>
    </row>
    <row r="16" spans="1:11" ht="12" x14ac:dyDescent="0.2">
      <c r="A16" s="1181" t="s">
        <v>155</v>
      </c>
      <c r="B16" s="531">
        <v>95.7</v>
      </c>
      <c r="C16" s="531">
        <v>93.312862504264757</v>
      </c>
      <c r="D16" s="637">
        <v>95.288220551378444</v>
      </c>
      <c r="E16" s="531">
        <v>94.039225740289709</v>
      </c>
      <c r="F16" s="531">
        <v>94.977168949771681</v>
      </c>
      <c r="G16" s="766">
        <v>93.898256644755634</v>
      </c>
      <c r="H16" s="766">
        <v>93.382352941176478</v>
      </c>
      <c r="I16" s="766">
        <v>94.223078062509259</v>
      </c>
      <c r="J16" s="766">
        <v>96.307120085015939</v>
      </c>
      <c r="K16" s="752">
        <v>91.59691998660864</v>
      </c>
    </row>
    <row r="17" spans="1:11" ht="12" x14ac:dyDescent="0.2">
      <c r="A17" s="1181" t="s">
        <v>156</v>
      </c>
      <c r="B17" s="531">
        <v>95.8</v>
      </c>
      <c r="C17" s="531">
        <v>93.381675874769797</v>
      </c>
      <c r="D17" s="637">
        <v>93.356882406563358</v>
      </c>
      <c r="E17" s="531">
        <v>94.926902411595648</v>
      </c>
      <c r="F17" s="531">
        <v>94.023342311145313</v>
      </c>
      <c r="G17" s="766">
        <v>94.985211078246849</v>
      </c>
      <c r="H17" s="766">
        <v>93.411294922989157</v>
      </c>
      <c r="I17" s="766">
        <v>92.963988919667585</v>
      </c>
      <c r="J17" s="766">
        <v>91.556662515566629</v>
      </c>
      <c r="K17" s="752">
        <v>94.726989079563182</v>
      </c>
    </row>
    <row r="18" spans="1:11" ht="12" x14ac:dyDescent="0.2">
      <c r="A18" s="1180" t="s">
        <v>138</v>
      </c>
      <c r="B18" s="531">
        <v>95.6</v>
      </c>
      <c r="C18" s="531">
        <v>93.748992206396125</v>
      </c>
      <c r="D18" s="637">
        <v>94.571282244804451</v>
      </c>
      <c r="E18" s="531">
        <v>95.317814625850332</v>
      </c>
      <c r="F18" s="531">
        <v>94.907526000307399</v>
      </c>
      <c r="G18" s="766">
        <v>94.590589107076696</v>
      </c>
      <c r="H18" s="766">
        <v>94.590636137284577</v>
      </c>
      <c r="I18" s="766">
        <v>94.028542204471293</v>
      </c>
      <c r="J18" s="766">
        <v>93.160315944796466</v>
      </c>
      <c r="K18" s="752">
        <v>95.138734739178688</v>
      </c>
    </row>
    <row r="19" spans="1:11" ht="12" x14ac:dyDescent="0.2">
      <c r="A19" s="638" t="s">
        <v>254</v>
      </c>
      <c r="B19" s="531"/>
      <c r="C19" s="531"/>
      <c r="D19" s="637"/>
      <c r="E19" s="531"/>
      <c r="F19" s="531"/>
      <c r="G19" s="543"/>
      <c r="H19" s="543"/>
      <c r="I19" s="543"/>
      <c r="J19" s="543"/>
      <c r="K19" s="579"/>
    </row>
    <row r="20" spans="1:11" ht="12" x14ac:dyDescent="0.2">
      <c r="A20" s="482" t="s">
        <v>243</v>
      </c>
      <c r="B20" s="531"/>
      <c r="C20" s="531"/>
      <c r="D20" s="637"/>
      <c r="E20" s="531"/>
      <c r="F20" s="531"/>
      <c r="G20" s="543"/>
      <c r="H20" s="543"/>
      <c r="I20" s="543"/>
      <c r="J20" s="543"/>
      <c r="K20" s="579"/>
    </row>
    <row r="21" spans="1:11" ht="12" x14ac:dyDescent="0.2">
      <c r="A21" s="1181" t="s">
        <v>161</v>
      </c>
      <c r="B21" s="531">
        <v>96.5</v>
      </c>
      <c r="C21" s="531">
        <v>94.955326460481103</v>
      </c>
      <c r="D21" s="637">
        <v>94.355270197966817</v>
      </c>
      <c r="E21" s="531">
        <v>97.070746698051522</v>
      </c>
      <c r="F21" s="531">
        <v>94.519871636632928</v>
      </c>
      <c r="G21" s="766">
        <v>93.507246376811594</v>
      </c>
      <c r="H21" s="766">
        <v>93.265915881406571</v>
      </c>
      <c r="I21" s="766">
        <v>95.267541645633514</v>
      </c>
      <c r="J21" s="766">
        <v>94.126773049645394</v>
      </c>
      <c r="K21" s="752">
        <v>96.776084407971865</v>
      </c>
    </row>
    <row r="22" spans="1:11" ht="12" x14ac:dyDescent="0.2">
      <c r="A22" s="1181" t="s">
        <v>162</v>
      </c>
      <c r="B22" s="531">
        <v>95.7</v>
      </c>
      <c r="C22" s="531">
        <v>95.90324384787472</v>
      </c>
      <c r="D22" s="637">
        <v>94.832575444398515</v>
      </c>
      <c r="E22" s="531">
        <v>94.191648822269798</v>
      </c>
      <c r="F22" s="531">
        <v>97.160429207013863</v>
      </c>
      <c r="G22" s="766">
        <v>94.707555335723995</v>
      </c>
      <c r="H22" s="766">
        <v>93.440910146273509</v>
      </c>
      <c r="I22" s="766">
        <v>93.087981598619891</v>
      </c>
      <c r="J22" s="766">
        <v>90.791075050709935</v>
      </c>
      <c r="K22" s="752">
        <v>96.095617529880485</v>
      </c>
    </row>
    <row r="23" spans="1:11" ht="12" x14ac:dyDescent="0.2">
      <c r="A23" s="1180" t="s">
        <v>139</v>
      </c>
      <c r="B23" s="531">
        <v>95.6</v>
      </c>
      <c r="C23" s="531">
        <v>96.112295320220909</v>
      </c>
      <c r="D23" s="637">
        <v>95.349418677334668</v>
      </c>
      <c r="E23" s="531">
        <v>94.494728722036513</v>
      </c>
      <c r="F23" s="531">
        <v>94.509762477212078</v>
      </c>
      <c r="G23" s="766">
        <v>94.417187836963564</v>
      </c>
      <c r="H23" s="766">
        <v>93.64898579021586</v>
      </c>
      <c r="I23" s="766">
        <v>94.417897480451785</v>
      </c>
      <c r="J23" s="766">
        <v>93.495893999697714</v>
      </c>
      <c r="K23" s="752">
        <v>95.49549549549549</v>
      </c>
    </row>
    <row r="24" spans="1:11" ht="12" x14ac:dyDescent="0.2">
      <c r="A24" s="1180" t="s">
        <v>140</v>
      </c>
      <c r="B24" s="531">
        <v>94.8</v>
      </c>
      <c r="C24" s="531">
        <v>95.747076485461449</v>
      </c>
      <c r="D24" s="637">
        <v>96.44416847769844</v>
      </c>
      <c r="E24" s="531">
        <v>96.533154548207108</v>
      </c>
      <c r="F24" s="531">
        <v>96.443889708385342</v>
      </c>
      <c r="G24" s="766">
        <v>96.175754567586097</v>
      </c>
      <c r="H24" s="766">
        <v>96.138844597080833</v>
      </c>
      <c r="I24" s="766">
        <v>95.244964065188782</v>
      </c>
      <c r="J24" s="766">
        <v>98.34264432029795</v>
      </c>
      <c r="K24" s="752">
        <v>91.555777334220451</v>
      </c>
    </row>
    <row r="25" spans="1:11" ht="12" x14ac:dyDescent="0.2">
      <c r="A25" s="1180" t="s">
        <v>141</v>
      </c>
      <c r="B25" s="531">
        <v>96.3</v>
      </c>
      <c r="C25" s="531">
        <v>95.460023414365409</v>
      </c>
      <c r="D25" s="637">
        <v>95.04259991216513</v>
      </c>
      <c r="E25" s="531">
        <v>94.889212356461258</v>
      </c>
      <c r="F25" s="531">
        <v>94.667624468143899</v>
      </c>
      <c r="G25" s="766">
        <v>95.009842707795798</v>
      </c>
      <c r="H25" s="766">
        <v>95.368446291560105</v>
      </c>
      <c r="I25" s="766">
        <v>96.162386358875523</v>
      </c>
      <c r="J25" s="766">
        <v>96.493619130219301</v>
      </c>
      <c r="K25" s="752">
        <v>95.821466524973431</v>
      </c>
    </row>
    <row r="26" spans="1:11" ht="12" x14ac:dyDescent="0.2">
      <c r="A26" s="1180" t="s">
        <v>143</v>
      </c>
      <c r="B26" s="531">
        <v>95.8</v>
      </c>
      <c r="C26" s="531">
        <v>94.09603135717785</v>
      </c>
      <c r="D26" s="637">
        <v>94.122474258728801</v>
      </c>
      <c r="E26" s="531">
        <v>93.546950783175646</v>
      </c>
      <c r="F26" s="531">
        <v>93.9482512372538</v>
      </c>
      <c r="G26" s="766">
        <v>93.730526243307921</v>
      </c>
      <c r="H26" s="766">
        <v>93.708391769781102</v>
      </c>
      <c r="I26" s="766">
        <v>93.232196907907849</v>
      </c>
      <c r="J26" s="766">
        <v>96.648915443564093</v>
      </c>
      <c r="K26" s="752">
        <v>88.915781269229186</v>
      </c>
    </row>
    <row r="27" spans="1:11" ht="12" x14ac:dyDescent="0.2">
      <c r="A27" s="1180" t="s">
        <v>144</v>
      </c>
      <c r="B27" s="531">
        <v>98.4</v>
      </c>
      <c r="C27" s="531">
        <v>94.005721508881649</v>
      </c>
      <c r="D27" s="637">
        <v>94.435942646129277</v>
      </c>
      <c r="E27" s="531">
        <v>94.668804817384483</v>
      </c>
      <c r="F27" s="531">
        <v>94.316981856580583</v>
      </c>
      <c r="G27" s="766">
        <v>94.272559265867969</v>
      </c>
      <c r="H27" s="766">
        <v>93.486803379098589</v>
      </c>
      <c r="I27" s="766">
        <v>93.589104532810211</v>
      </c>
      <c r="J27" s="766">
        <v>96.980461811722918</v>
      </c>
      <c r="K27" s="752">
        <v>88.555107258418886</v>
      </c>
    </row>
    <row r="28" spans="1:11" ht="12" x14ac:dyDescent="0.2">
      <c r="A28" s="1180" t="s">
        <v>145</v>
      </c>
      <c r="B28" s="531">
        <v>97.4</v>
      </c>
      <c r="C28" s="531">
        <v>94.520339144517479</v>
      </c>
      <c r="D28" s="637">
        <v>93.707881629065341</v>
      </c>
      <c r="E28" s="531">
        <v>93.798366294067065</v>
      </c>
      <c r="F28" s="531">
        <v>93.657018253437911</v>
      </c>
      <c r="G28" s="766">
        <v>94.229468389558591</v>
      </c>
      <c r="H28" s="766">
        <v>94.412212695315844</v>
      </c>
      <c r="I28" s="766">
        <v>95.030662235773747</v>
      </c>
      <c r="J28" s="766">
        <v>99.413330280742926</v>
      </c>
      <c r="K28" s="752">
        <v>88.495839556219323</v>
      </c>
    </row>
    <row r="29" spans="1:11" ht="12" x14ac:dyDescent="0.2">
      <c r="A29" s="1180" t="s">
        <v>146</v>
      </c>
      <c r="B29" s="531">
        <v>99.4</v>
      </c>
      <c r="C29" s="531">
        <v>97.702238279873114</v>
      </c>
      <c r="D29" s="637">
        <v>97.302754307033908</v>
      </c>
      <c r="E29" s="531">
        <v>96.974532594397601</v>
      </c>
      <c r="F29" s="531">
        <v>96.651069097928954</v>
      </c>
      <c r="G29" s="766">
        <v>95.287958115183244</v>
      </c>
      <c r="H29" s="766">
        <v>95.445381769783339</v>
      </c>
      <c r="I29" s="766">
        <v>94.482732718634395</v>
      </c>
      <c r="J29" s="766">
        <v>97.594822589992916</v>
      </c>
      <c r="K29" s="752">
        <v>90.127517685756771</v>
      </c>
    </row>
    <row r="30" spans="1:11" ht="12" x14ac:dyDescent="0.2">
      <c r="A30" s="1180" t="s">
        <v>147</v>
      </c>
      <c r="B30" s="531">
        <v>101.9</v>
      </c>
      <c r="C30" s="531">
        <v>97.876459555931987</v>
      </c>
      <c r="D30" s="637">
        <v>97.93370372682439</v>
      </c>
      <c r="E30" s="531">
        <v>98.13877691054121</v>
      </c>
      <c r="F30" s="531">
        <v>98.260582010582013</v>
      </c>
      <c r="G30" s="766">
        <v>98.825544960663649</v>
      </c>
      <c r="H30" s="766">
        <v>98.997646845868402</v>
      </c>
      <c r="I30" s="766">
        <v>98.557291314442864</v>
      </c>
      <c r="J30" s="766">
        <v>105.15463917525773</v>
      </c>
      <c r="K30" s="752">
        <v>90.460410704423353</v>
      </c>
    </row>
    <row r="31" spans="1:11" ht="12" x14ac:dyDescent="0.2">
      <c r="A31" s="1180" t="s">
        <v>148</v>
      </c>
      <c r="B31" s="531">
        <v>102.9</v>
      </c>
      <c r="C31" s="531">
        <v>101.02520512776034</v>
      </c>
      <c r="D31" s="637">
        <v>100.81626091771302</v>
      </c>
      <c r="E31" s="531">
        <v>100.46636439344869</v>
      </c>
      <c r="F31" s="531">
        <v>100.98264889645434</v>
      </c>
      <c r="G31" s="766">
        <v>100.42186427677525</v>
      </c>
      <c r="H31" s="766">
        <v>100.14283313728785</v>
      </c>
      <c r="I31" s="766">
        <v>100.04755625689025</v>
      </c>
      <c r="J31" s="766">
        <v>110.3999685682854</v>
      </c>
      <c r="K31" s="752">
        <v>87.385265990677112</v>
      </c>
    </row>
    <row r="32" spans="1:11" ht="12" x14ac:dyDescent="0.2">
      <c r="A32" s="1180" t="s">
        <v>149</v>
      </c>
      <c r="B32" s="531">
        <v>111.7</v>
      </c>
      <c r="C32" s="531">
        <v>106.42247964570963</v>
      </c>
      <c r="D32" s="637">
        <v>106.54880336535729</v>
      </c>
      <c r="E32" s="531">
        <v>105.75151526385054</v>
      </c>
      <c r="F32" s="531">
        <v>104.73814553135699</v>
      </c>
      <c r="G32" s="766">
        <v>104.71619516789221</v>
      </c>
      <c r="H32" s="766">
        <v>104.52935969312482</v>
      </c>
      <c r="I32" s="766">
        <v>104.33644434327339</v>
      </c>
      <c r="J32" s="766">
        <v>115.89755498789106</v>
      </c>
      <c r="K32" s="752">
        <v>88.898241261684319</v>
      </c>
    </row>
    <row r="33" spans="1:11" ht="12" x14ac:dyDescent="0.2">
      <c r="A33" s="1180" t="s">
        <v>150</v>
      </c>
      <c r="B33" s="531">
        <v>123.5</v>
      </c>
      <c r="C33" s="531">
        <v>111.59416548341295</v>
      </c>
      <c r="D33" s="637">
        <v>111.62846513860553</v>
      </c>
      <c r="E33" s="531">
        <v>112.07627604226353</v>
      </c>
      <c r="F33" s="531">
        <v>112.48162174203608</v>
      </c>
      <c r="G33" s="766">
        <v>112.44264683497511</v>
      </c>
      <c r="H33" s="766">
        <v>112.19821840418103</v>
      </c>
      <c r="I33" s="766">
        <v>112.08195364238411</v>
      </c>
      <c r="J33" s="766">
        <v>123.50370897266538</v>
      </c>
      <c r="K33" s="752">
        <v>94.14268234292706</v>
      </c>
    </row>
    <row r="34" spans="1:11" ht="12" x14ac:dyDescent="0.2">
      <c r="A34" s="1180" t="s">
        <v>151</v>
      </c>
      <c r="B34" s="531">
        <v>138</v>
      </c>
      <c r="C34" s="531">
        <v>127.42782834850455</v>
      </c>
      <c r="D34" s="637">
        <v>124.57270130247421</v>
      </c>
      <c r="E34" s="531">
        <v>123.45490281720899</v>
      </c>
      <c r="F34" s="531">
        <v>121.7934079317957</v>
      </c>
      <c r="G34" s="766">
        <v>120.29476199960168</v>
      </c>
      <c r="H34" s="766">
        <v>120.47047047047047</v>
      </c>
      <c r="I34" s="766">
        <v>120.20825931290825</v>
      </c>
      <c r="J34" s="766">
        <v>127.49586671753784</v>
      </c>
      <c r="K34" s="752">
        <v>106.98461538461538</v>
      </c>
    </row>
    <row r="35" spans="1:11" ht="12" x14ac:dyDescent="0.2">
      <c r="A35" s="1180" t="s">
        <v>152</v>
      </c>
      <c r="B35" s="531">
        <v>161.6</v>
      </c>
      <c r="C35" s="531">
        <v>152.53951290848755</v>
      </c>
      <c r="D35" s="637">
        <v>150.34909007668534</v>
      </c>
      <c r="E35" s="531">
        <v>150.05282310130298</v>
      </c>
      <c r="F35" s="531">
        <v>148.00339332242623</v>
      </c>
      <c r="G35" s="766">
        <v>145.81459270364817</v>
      </c>
      <c r="H35" s="766">
        <v>141.81303116147308</v>
      </c>
      <c r="I35" s="766">
        <v>138.44583163176011</v>
      </c>
      <c r="J35" s="766">
        <v>142.23393619921839</v>
      </c>
      <c r="K35" s="752">
        <v>131.6552623004236</v>
      </c>
    </row>
    <row r="36" spans="1:11" ht="12" x14ac:dyDescent="0.2">
      <c r="A36" s="1180" t="s">
        <v>266</v>
      </c>
      <c r="B36" s="531">
        <v>197.7</v>
      </c>
      <c r="C36" s="531">
        <v>184.11228908466478</v>
      </c>
      <c r="D36" s="637">
        <v>183.47260223323227</v>
      </c>
      <c r="E36" s="531">
        <v>179.44363103953148</v>
      </c>
      <c r="F36" s="531">
        <v>178.1699919608273</v>
      </c>
      <c r="G36" s="766">
        <v>175.31247742215157</v>
      </c>
      <c r="H36" s="766">
        <v>174.88964096527368</v>
      </c>
      <c r="I36" s="766">
        <v>172.82266526757607</v>
      </c>
      <c r="J36" s="766">
        <v>177.91366906474821</v>
      </c>
      <c r="K36" s="752">
        <v>164.33426629348261</v>
      </c>
    </row>
    <row r="37" spans="1:11" ht="12" x14ac:dyDescent="0.2">
      <c r="A37" s="1180" t="s">
        <v>267</v>
      </c>
      <c r="B37" s="531">
        <v>228.3</v>
      </c>
      <c r="C37" s="531">
        <v>247.67244856797097</v>
      </c>
      <c r="D37" s="637">
        <v>247.9</v>
      </c>
      <c r="E37" s="531">
        <v>248.6697619574029</v>
      </c>
      <c r="F37" s="531">
        <v>250.89924160346695</v>
      </c>
      <c r="G37" s="766">
        <v>250.66414988814319</v>
      </c>
      <c r="H37" s="766">
        <v>249.59388114254773</v>
      </c>
      <c r="I37" s="766">
        <v>250.90668431502317</v>
      </c>
      <c r="J37" s="766">
        <v>242.88913773796193</v>
      </c>
      <c r="K37" s="752">
        <v>265.80291280499335</v>
      </c>
    </row>
    <row r="38" spans="1:11" ht="12" x14ac:dyDescent="0.2">
      <c r="A38" s="489" t="s">
        <v>1155</v>
      </c>
      <c r="B38" s="786"/>
      <c r="C38" s="877"/>
      <c r="D38" s="877"/>
      <c r="E38" s="786"/>
      <c r="F38" s="786"/>
      <c r="G38" s="786"/>
      <c r="H38" s="786"/>
      <c r="I38" s="786"/>
      <c r="J38" s="786"/>
      <c r="K38" s="787"/>
    </row>
    <row r="39" spans="1:11" x14ac:dyDescent="0.2">
      <c r="B39" s="552"/>
      <c r="C39" s="552"/>
      <c r="D39" s="552"/>
      <c r="E39" s="552"/>
      <c r="F39" s="740"/>
      <c r="G39" s="861"/>
      <c r="H39" s="1000"/>
    </row>
    <row r="40" spans="1:11" x14ac:dyDescent="0.2">
      <c r="B40" s="552"/>
      <c r="C40" s="552"/>
      <c r="D40" s="552"/>
      <c r="E40" s="552"/>
      <c r="F40" s="740"/>
      <c r="G40" s="861"/>
      <c r="H40" s="1000"/>
    </row>
    <row r="41" spans="1:11" x14ac:dyDescent="0.2">
      <c r="B41" s="552"/>
      <c r="C41" s="552"/>
      <c r="D41" s="552"/>
      <c r="E41" s="552"/>
      <c r="F41" s="740"/>
      <c r="G41" s="861"/>
      <c r="H41" s="1000"/>
      <c r="K41" s="552"/>
    </row>
    <row r="42" spans="1:11" x14ac:dyDescent="0.2">
      <c r="K42" s="552"/>
    </row>
    <row r="43" spans="1:11" x14ac:dyDescent="0.2">
      <c r="K43" s="552"/>
    </row>
    <row r="44" spans="1:11" x14ac:dyDescent="0.2">
      <c r="K44" s="552"/>
    </row>
    <row r="45" spans="1:11" x14ac:dyDescent="0.2">
      <c r="K45" s="552"/>
    </row>
    <row r="46" spans="1:11" x14ac:dyDescent="0.2">
      <c r="K46" s="552"/>
    </row>
    <row r="47" spans="1:11" x14ac:dyDescent="0.2">
      <c r="K47" s="552"/>
    </row>
    <row r="48" spans="1:11" x14ac:dyDescent="0.2">
      <c r="I48" s="552"/>
      <c r="K48" s="552"/>
    </row>
    <row r="49" spans="11:11" x14ac:dyDescent="0.2">
      <c r="K49" s="552"/>
    </row>
    <row r="50" spans="11:11" x14ac:dyDescent="0.2">
      <c r="K50" s="552"/>
    </row>
    <row r="51" spans="11:11" x14ac:dyDescent="0.2">
      <c r="K51" s="552"/>
    </row>
    <row r="52" spans="11:11" x14ac:dyDescent="0.2">
      <c r="K52" s="552"/>
    </row>
    <row r="53" spans="11:11" x14ac:dyDescent="0.2">
      <c r="K53" s="552"/>
    </row>
    <row r="54" spans="11:11" x14ac:dyDescent="0.2">
      <c r="K54" s="552"/>
    </row>
    <row r="55" spans="11:11" x14ac:dyDescent="0.2">
      <c r="K55" s="552"/>
    </row>
    <row r="56" spans="11:11" x14ac:dyDescent="0.2">
      <c r="K56" s="552"/>
    </row>
  </sheetData>
  <mergeCells count="1">
    <mergeCell ref="A5:A7"/>
  </mergeCells>
  <hyperlinks>
    <hyperlink ref="K3:K4" location="'Spis tablic List of tables'!B20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41" customWidth="1"/>
    <col min="2" max="10" width="16" customWidth="1"/>
  </cols>
  <sheetData>
    <row r="1" spans="1:10" ht="15" customHeight="1" x14ac:dyDescent="0.2">
      <c r="A1" s="435" t="s">
        <v>1236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0" ht="15" customHeight="1" x14ac:dyDescent="0.2">
      <c r="A2" s="618" t="s">
        <v>104</v>
      </c>
      <c r="B2" s="619"/>
      <c r="C2" s="619"/>
      <c r="D2" s="619"/>
      <c r="E2" s="619"/>
      <c r="F2" s="619"/>
      <c r="G2" s="619"/>
      <c r="H2" s="619"/>
      <c r="I2" s="619"/>
      <c r="J2" s="619"/>
    </row>
    <row r="3" spans="1:10" ht="15" customHeight="1" x14ac:dyDescent="0.2">
      <c r="A3" s="536" t="s">
        <v>1237</v>
      </c>
      <c r="B3" s="620"/>
      <c r="C3" s="620"/>
      <c r="D3" s="620"/>
      <c r="E3" s="620"/>
      <c r="F3" s="620"/>
      <c r="G3" s="620"/>
      <c r="H3" s="620"/>
      <c r="J3" s="1279" t="s">
        <v>42</v>
      </c>
    </row>
    <row r="4" spans="1:10" ht="15" customHeight="1" x14ac:dyDescent="0.2">
      <c r="A4" s="621" t="s">
        <v>105</v>
      </c>
      <c r="B4" s="622"/>
      <c r="C4" s="622"/>
      <c r="D4" s="622"/>
      <c r="E4" s="622"/>
      <c r="F4" s="622"/>
      <c r="G4" s="622"/>
      <c r="H4" s="622"/>
      <c r="J4" s="1280" t="s">
        <v>43</v>
      </c>
    </row>
    <row r="5" spans="1:10" ht="15" customHeight="1" x14ac:dyDescent="0.2">
      <c r="A5" s="35"/>
      <c r="B5" s="31"/>
      <c r="C5" s="4"/>
      <c r="D5" s="38"/>
      <c r="E5" s="1367" t="s">
        <v>112</v>
      </c>
      <c r="F5" s="1368"/>
      <c r="G5" s="1369"/>
      <c r="H5" s="1368" t="s">
        <v>114</v>
      </c>
      <c r="I5" s="1368"/>
      <c r="J5" s="1368"/>
    </row>
    <row r="6" spans="1:10" ht="15" customHeight="1" x14ac:dyDescent="0.2">
      <c r="A6" s="93" t="s">
        <v>106</v>
      </c>
      <c r="B6" s="114" t="s">
        <v>110</v>
      </c>
      <c r="C6" s="112" t="s">
        <v>97</v>
      </c>
      <c r="D6" s="93" t="s">
        <v>99</v>
      </c>
      <c r="E6" s="1376" t="s">
        <v>113</v>
      </c>
      <c r="F6" s="1377"/>
      <c r="G6" s="1378"/>
      <c r="H6" s="1379" t="s">
        <v>115</v>
      </c>
      <c r="I6" s="1379"/>
      <c r="J6" s="1379"/>
    </row>
    <row r="7" spans="1:10" ht="15" customHeight="1" x14ac:dyDescent="0.2">
      <c r="A7" s="94" t="s">
        <v>107</v>
      </c>
      <c r="B7" s="1312" t="s">
        <v>111</v>
      </c>
      <c r="C7" s="830" t="s">
        <v>83</v>
      </c>
      <c r="D7" s="1313" t="s">
        <v>86</v>
      </c>
      <c r="E7" s="92" t="s">
        <v>118</v>
      </c>
      <c r="F7" s="92" t="s">
        <v>134</v>
      </c>
      <c r="G7" s="91" t="s">
        <v>129</v>
      </c>
      <c r="H7" s="92" t="s">
        <v>118</v>
      </c>
      <c r="I7" s="92" t="s">
        <v>134</v>
      </c>
      <c r="J7" s="89" t="s">
        <v>129</v>
      </c>
    </row>
    <row r="8" spans="1:10" ht="15" customHeight="1" x14ac:dyDescent="0.2">
      <c r="A8" s="30"/>
      <c r="B8" s="27"/>
      <c r="C8" s="9"/>
      <c r="D8" s="39"/>
      <c r="E8" s="827" t="s">
        <v>75</v>
      </c>
      <c r="F8" s="827" t="s">
        <v>135</v>
      </c>
      <c r="G8" s="1311" t="s">
        <v>124</v>
      </c>
      <c r="H8" s="827" t="s">
        <v>75</v>
      </c>
      <c r="I8" s="827" t="s">
        <v>135</v>
      </c>
      <c r="J8" s="1310" t="s">
        <v>124</v>
      </c>
    </row>
    <row r="9" spans="1:10" ht="12.75" x14ac:dyDescent="0.2">
      <c r="A9" s="80"/>
      <c r="B9" s="43"/>
      <c r="C9" s="43"/>
      <c r="D9" s="43"/>
      <c r="E9" s="43"/>
      <c r="F9" s="44"/>
      <c r="G9" s="44"/>
      <c r="H9" s="43"/>
      <c r="I9" s="43"/>
      <c r="J9" s="37"/>
    </row>
    <row r="10" spans="1:10" ht="12" x14ac:dyDescent="0.2">
      <c r="A10" s="1179" t="s">
        <v>268</v>
      </c>
      <c r="B10" s="348">
        <v>1436367</v>
      </c>
      <c r="C10" s="348">
        <v>703071</v>
      </c>
      <c r="D10" s="348">
        <v>733296</v>
      </c>
      <c r="E10" s="348">
        <v>847949</v>
      </c>
      <c r="F10" s="348">
        <v>404516</v>
      </c>
      <c r="G10" s="348">
        <v>443433</v>
      </c>
      <c r="H10" s="348">
        <v>588418</v>
      </c>
      <c r="I10" s="348">
        <v>298555</v>
      </c>
      <c r="J10" s="349">
        <v>289863</v>
      </c>
    </row>
    <row r="11" spans="1:10" ht="12" x14ac:dyDescent="0.2">
      <c r="A11" s="16" t="s">
        <v>269</v>
      </c>
      <c r="B11" s="353"/>
      <c r="C11" s="353"/>
      <c r="D11" s="353"/>
      <c r="E11" s="353"/>
      <c r="F11" s="353"/>
      <c r="G11" s="353"/>
      <c r="H11" s="353"/>
      <c r="I11" s="353"/>
      <c r="J11" s="354"/>
    </row>
    <row r="12" spans="1:10" ht="12" x14ac:dyDescent="0.2">
      <c r="A12" s="81"/>
      <c r="B12" s="353"/>
      <c r="C12" s="353"/>
      <c r="D12" s="353"/>
      <c r="E12" s="353"/>
      <c r="F12" s="353"/>
      <c r="G12" s="353"/>
      <c r="H12" s="353"/>
      <c r="I12" s="353"/>
      <c r="J12" s="354"/>
    </row>
    <row r="13" spans="1:10" ht="12" x14ac:dyDescent="0.2">
      <c r="A13" s="1179" t="s">
        <v>270</v>
      </c>
      <c r="B13" s="348">
        <v>529814</v>
      </c>
      <c r="C13" s="348">
        <v>260523</v>
      </c>
      <c r="D13" s="348">
        <v>269291</v>
      </c>
      <c r="E13" s="348">
        <v>306369</v>
      </c>
      <c r="F13" s="348">
        <v>147088</v>
      </c>
      <c r="G13" s="348">
        <v>159281</v>
      </c>
      <c r="H13" s="348">
        <v>223445</v>
      </c>
      <c r="I13" s="348">
        <v>113435</v>
      </c>
      <c r="J13" s="349">
        <v>110010</v>
      </c>
    </row>
    <row r="14" spans="1:10" ht="12" x14ac:dyDescent="0.2">
      <c r="A14" s="16" t="s">
        <v>271</v>
      </c>
      <c r="B14" s="353"/>
      <c r="C14" s="353"/>
      <c r="D14" s="353"/>
      <c r="E14" s="353"/>
      <c r="F14" s="353"/>
      <c r="G14" s="353"/>
      <c r="H14" s="353"/>
      <c r="I14" s="353"/>
      <c r="J14" s="354"/>
    </row>
    <row r="15" spans="1:10" ht="12" x14ac:dyDescent="0.2">
      <c r="A15" s="81" t="s">
        <v>272</v>
      </c>
      <c r="B15" s="353"/>
      <c r="C15" s="353"/>
      <c r="D15" s="353"/>
      <c r="E15" s="353"/>
      <c r="F15" s="353"/>
      <c r="G15" s="353"/>
      <c r="H15" s="353"/>
      <c r="I15" s="353"/>
      <c r="J15" s="354"/>
    </row>
    <row r="16" spans="1:10" ht="12" x14ac:dyDescent="0.2">
      <c r="A16" s="82" t="s">
        <v>273</v>
      </c>
      <c r="B16" s="353"/>
      <c r="C16" s="353"/>
      <c r="D16" s="353"/>
      <c r="E16" s="353"/>
      <c r="F16" s="353"/>
      <c r="G16" s="353"/>
      <c r="H16" s="353"/>
      <c r="I16" s="353"/>
      <c r="J16" s="354"/>
    </row>
    <row r="17" spans="1:11" ht="12" x14ac:dyDescent="0.2">
      <c r="A17" s="1180" t="s">
        <v>274</v>
      </c>
      <c r="B17" s="350">
        <v>41954</v>
      </c>
      <c r="C17" s="350">
        <v>20944</v>
      </c>
      <c r="D17" s="350">
        <v>21010</v>
      </c>
      <c r="E17" s="350">
        <v>22363</v>
      </c>
      <c r="F17" s="350">
        <v>10840</v>
      </c>
      <c r="G17" s="350">
        <v>11523</v>
      </c>
      <c r="H17" s="350">
        <v>19591</v>
      </c>
      <c r="I17" s="350">
        <v>10104</v>
      </c>
      <c r="J17" s="351">
        <v>9487</v>
      </c>
    </row>
    <row r="18" spans="1:11" ht="12" x14ac:dyDescent="0.2">
      <c r="A18" s="1180" t="s">
        <v>275</v>
      </c>
      <c r="B18" s="350">
        <v>66011</v>
      </c>
      <c r="C18" s="350">
        <v>32502</v>
      </c>
      <c r="D18" s="350">
        <v>33509</v>
      </c>
      <c r="E18" s="350">
        <v>29351</v>
      </c>
      <c r="F18" s="350">
        <v>14107</v>
      </c>
      <c r="G18" s="350">
        <v>15244</v>
      </c>
      <c r="H18" s="350">
        <v>36660</v>
      </c>
      <c r="I18" s="350">
        <v>18395</v>
      </c>
      <c r="J18" s="351">
        <v>18265</v>
      </c>
    </row>
    <row r="19" spans="1:11" ht="12" x14ac:dyDescent="0.2">
      <c r="A19" s="1180" t="s">
        <v>276</v>
      </c>
      <c r="B19" s="350">
        <v>58094</v>
      </c>
      <c r="C19" s="350">
        <v>29069</v>
      </c>
      <c r="D19" s="350">
        <v>29025</v>
      </c>
      <c r="E19" s="350">
        <v>16826</v>
      </c>
      <c r="F19" s="350">
        <v>8113</v>
      </c>
      <c r="G19" s="350">
        <v>8713</v>
      </c>
      <c r="H19" s="350">
        <v>41268</v>
      </c>
      <c r="I19" s="350">
        <v>20956</v>
      </c>
      <c r="J19" s="351">
        <v>20312</v>
      </c>
    </row>
    <row r="20" spans="1:11" ht="12" x14ac:dyDescent="0.2">
      <c r="A20" s="1180" t="s">
        <v>277</v>
      </c>
      <c r="B20" s="350">
        <v>92791</v>
      </c>
      <c r="C20" s="350">
        <v>45997</v>
      </c>
      <c r="D20" s="350">
        <v>46794</v>
      </c>
      <c r="E20" s="350">
        <v>53222</v>
      </c>
      <c r="F20" s="350">
        <v>25828</v>
      </c>
      <c r="G20" s="350">
        <v>27394</v>
      </c>
      <c r="H20" s="350">
        <v>39569</v>
      </c>
      <c r="I20" s="350">
        <v>20169</v>
      </c>
      <c r="J20" s="351">
        <v>19400</v>
      </c>
    </row>
    <row r="21" spans="1:11" ht="12" x14ac:dyDescent="0.2">
      <c r="A21" s="1180" t="s">
        <v>278</v>
      </c>
      <c r="B21" s="350">
        <v>44166</v>
      </c>
      <c r="C21" s="350">
        <v>21966</v>
      </c>
      <c r="D21" s="350">
        <v>22200</v>
      </c>
      <c r="E21" s="350">
        <v>11085</v>
      </c>
      <c r="F21" s="350">
        <v>5280</v>
      </c>
      <c r="G21" s="350">
        <v>5805</v>
      </c>
      <c r="H21" s="350">
        <v>33081</v>
      </c>
      <c r="I21" s="350">
        <v>16686</v>
      </c>
      <c r="J21" s="351">
        <v>16395</v>
      </c>
    </row>
    <row r="22" spans="1:11" ht="12" x14ac:dyDescent="0.2">
      <c r="A22" s="1180" t="s">
        <v>279</v>
      </c>
      <c r="B22" s="350">
        <v>105607</v>
      </c>
      <c r="C22" s="350">
        <v>52013</v>
      </c>
      <c r="D22" s="350">
        <v>53594</v>
      </c>
      <c r="E22" s="350">
        <v>52331</v>
      </c>
      <c r="F22" s="350">
        <v>24888</v>
      </c>
      <c r="G22" s="350">
        <v>27443</v>
      </c>
      <c r="H22" s="350">
        <v>53276</v>
      </c>
      <c r="I22" s="350">
        <v>27125</v>
      </c>
      <c r="J22" s="351">
        <v>26151</v>
      </c>
    </row>
    <row r="23" spans="1:11" ht="12" x14ac:dyDescent="0.2">
      <c r="A23" s="81" t="s">
        <v>280</v>
      </c>
      <c r="B23" s="348"/>
      <c r="C23" s="348"/>
      <c r="D23" s="348"/>
      <c r="E23" s="348"/>
      <c r="F23" s="348"/>
      <c r="G23" s="348"/>
      <c r="H23" s="348"/>
      <c r="I23" s="348"/>
      <c r="J23" s="623"/>
    </row>
    <row r="24" spans="1:11" ht="12" x14ac:dyDescent="0.2">
      <c r="A24" s="123" t="s">
        <v>281</v>
      </c>
      <c r="B24" s="348"/>
      <c r="C24" s="348"/>
      <c r="D24" s="348"/>
      <c r="E24" s="348"/>
      <c r="F24" s="348"/>
      <c r="G24" s="348"/>
      <c r="H24" s="348"/>
      <c r="I24" s="348"/>
      <c r="J24" s="623"/>
    </row>
    <row r="25" spans="1:11" ht="12" x14ac:dyDescent="0.2">
      <c r="A25" s="82" t="s">
        <v>282</v>
      </c>
      <c r="B25" s="350"/>
      <c r="C25" s="350"/>
      <c r="D25" s="350"/>
      <c r="E25" s="350"/>
      <c r="F25" s="350"/>
      <c r="G25" s="350"/>
      <c r="H25" s="350"/>
      <c r="I25" s="350"/>
      <c r="J25" s="351"/>
    </row>
    <row r="26" spans="1:11" ht="12" x14ac:dyDescent="0.2">
      <c r="A26" s="1180" t="s">
        <v>283</v>
      </c>
      <c r="B26" s="350">
        <v>121191</v>
      </c>
      <c r="C26" s="350">
        <v>58032</v>
      </c>
      <c r="D26" s="350">
        <v>63159</v>
      </c>
      <c r="E26" s="350">
        <v>121191</v>
      </c>
      <c r="F26" s="350">
        <v>58032</v>
      </c>
      <c r="G26" s="350">
        <v>63159</v>
      </c>
      <c r="H26" s="353" t="s">
        <v>1010</v>
      </c>
      <c r="I26" s="353" t="s">
        <v>1010</v>
      </c>
      <c r="J26" s="354" t="s">
        <v>1010</v>
      </c>
    </row>
    <row r="27" spans="1:11" ht="12" x14ac:dyDescent="0.2">
      <c r="A27" s="81"/>
      <c r="B27" s="350"/>
      <c r="C27" s="350"/>
      <c r="D27" s="350"/>
      <c r="E27" s="350"/>
      <c r="F27" s="350"/>
      <c r="G27" s="350"/>
      <c r="H27" s="350"/>
      <c r="I27" s="350"/>
      <c r="J27" s="351"/>
    </row>
    <row r="28" spans="1:11" ht="12" x14ac:dyDescent="0.2">
      <c r="A28" s="1179" t="s">
        <v>284</v>
      </c>
      <c r="B28" s="348">
        <v>290058</v>
      </c>
      <c r="C28" s="348">
        <v>143458</v>
      </c>
      <c r="D28" s="348">
        <v>146600</v>
      </c>
      <c r="E28" s="348">
        <v>169121</v>
      </c>
      <c r="F28" s="348">
        <v>81781</v>
      </c>
      <c r="G28" s="348">
        <v>87340</v>
      </c>
      <c r="H28" s="348">
        <v>120937</v>
      </c>
      <c r="I28" s="348">
        <v>61677</v>
      </c>
      <c r="J28" s="349">
        <v>59260</v>
      </c>
    </row>
    <row r="29" spans="1:11" ht="12" x14ac:dyDescent="0.2">
      <c r="A29" s="16" t="s">
        <v>271</v>
      </c>
      <c r="B29" s="539"/>
      <c r="C29" s="539"/>
      <c r="D29" s="539"/>
      <c r="E29" s="539"/>
      <c r="F29" s="539"/>
      <c r="G29" s="539"/>
      <c r="H29" s="539"/>
      <c r="I29" s="539"/>
      <c r="J29" s="540"/>
    </row>
    <row r="30" spans="1:11" ht="12" x14ac:dyDescent="0.2">
      <c r="A30" s="81" t="s">
        <v>272</v>
      </c>
      <c r="B30" s="353"/>
      <c r="C30" s="353"/>
      <c r="D30" s="353"/>
      <c r="E30" s="353"/>
      <c r="F30" s="353"/>
      <c r="G30" s="353"/>
      <c r="H30" s="353"/>
      <c r="I30" s="353"/>
      <c r="J30" s="354"/>
    </row>
    <row r="31" spans="1:11" ht="12" x14ac:dyDescent="0.2">
      <c r="A31" s="82" t="s">
        <v>273</v>
      </c>
      <c r="B31" s="350"/>
      <c r="C31" s="350"/>
      <c r="D31" s="350"/>
      <c r="E31" s="350"/>
      <c r="F31" s="350"/>
      <c r="G31" s="350"/>
      <c r="H31" s="350"/>
      <c r="I31" s="350"/>
      <c r="J31" s="653"/>
      <c r="K31" s="556"/>
    </row>
    <row r="32" spans="1:11" ht="12" x14ac:dyDescent="0.2">
      <c r="A32" s="1180" t="s">
        <v>285</v>
      </c>
      <c r="B32" s="350">
        <v>90584</v>
      </c>
      <c r="C32" s="350">
        <v>44459</v>
      </c>
      <c r="D32" s="350">
        <v>46125</v>
      </c>
      <c r="E32" s="350">
        <v>61074</v>
      </c>
      <c r="F32" s="350">
        <v>29371</v>
      </c>
      <c r="G32" s="350">
        <v>31703</v>
      </c>
      <c r="H32" s="350">
        <v>29510</v>
      </c>
      <c r="I32" s="350">
        <v>15088</v>
      </c>
      <c r="J32" s="351">
        <v>14422</v>
      </c>
      <c r="K32" s="556"/>
    </row>
    <row r="33" spans="1:11" ht="12" x14ac:dyDescent="0.2">
      <c r="A33" s="1180" t="s">
        <v>286</v>
      </c>
      <c r="B33" s="350">
        <v>57141</v>
      </c>
      <c r="C33" s="350">
        <v>27959</v>
      </c>
      <c r="D33" s="350">
        <v>29182</v>
      </c>
      <c r="E33" s="350">
        <v>32542</v>
      </c>
      <c r="F33" s="350">
        <v>15493</v>
      </c>
      <c r="G33" s="350">
        <v>17049</v>
      </c>
      <c r="H33" s="350">
        <v>24599</v>
      </c>
      <c r="I33" s="350">
        <v>12466</v>
      </c>
      <c r="J33" s="351">
        <v>12133</v>
      </c>
      <c r="K33" s="556"/>
    </row>
    <row r="34" spans="1:11" ht="12" x14ac:dyDescent="0.2">
      <c r="A34" s="1180" t="s">
        <v>287</v>
      </c>
      <c r="B34" s="350">
        <v>27151</v>
      </c>
      <c r="C34" s="350">
        <v>13490</v>
      </c>
      <c r="D34" s="350">
        <v>13661</v>
      </c>
      <c r="E34" s="350">
        <v>13771</v>
      </c>
      <c r="F34" s="350">
        <v>6757</v>
      </c>
      <c r="G34" s="350">
        <v>7014</v>
      </c>
      <c r="H34" s="350">
        <v>13380</v>
      </c>
      <c r="I34" s="350">
        <v>6733</v>
      </c>
      <c r="J34" s="351">
        <v>6647</v>
      </c>
      <c r="K34" s="556"/>
    </row>
    <row r="35" spans="1:11" ht="12" x14ac:dyDescent="0.2">
      <c r="A35" s="1180" t="s">
        <v>288</v>
      </c>
      <c r="B35" s="350">
        <v>34609</v>
      </c>
      <c r="C35" s="350">
        <v>17298</v>
      </c>
      <c r="D35" s="350">
        <v>17311</v>
      </c>
      <c r="E35" s="350">
        <v>16448</v>
      </c>
      <c r="F35" s="350">
        <v>7910</v>
      </c>
      <c r="G35" s="350">
        <v>8538</v>
      </c>
      <c r="H35" s="350">
        <v>18161</v>
      </c>
      <c r="I35" s="350">
        <v>9388</v>
      </c>
      <c r="J35" s="351">
        <v>8773</v>
      </c>
      <c r="K35" s="556"/>
    </row>
    <row r="36" spans="1:11" ht="12" x14ac:dyDescent="0.2">
      <c r="A36" s="1180" t="s">
        <v>289</v>
      </c>
      <c r="B36" s="350">
        <v>57295</v>
      </c>
      <c r="C36" s="350">
        <v>28620</v>
      </c>
      <c r="D36" s="350">
        <v>28675</v>
      </c>
      <c r="E36" s="350">
        <v>33777</v>
      </c>
      <c r="F36" s="350">
        <v>16575</v>
      </c>
      <c r="G36" s="350">
        <v>17202</v>
      </c>
      <c r="H36" s="350">
        <v>23518</v>
      </c>
      <c r="I36" s="350">
        <v>12045</v>
      </c>
      <c r="J36" s="351">
        <v>11473</v>
      </c>
      <c r="K36" s="556"/>
    </row>
    <row r="37" spans="1:11" ht="12" x14ac:dyDescent="0.2">
      <c r="A37" s="1180" t="s">
        <v>290</v>
      </c>
      <c r="B37" s="350">
        <v>23278</v>
      </c>
      <c r="C37" s="350">
        <v>11632</v>
      </c>
      <c r="D37" s="350">
        <v>11646</v>
      </c>
      <c r="E37" s="350">
        <v>11509</v>
      </c>
      <c r="F37" s="350">
        <v>5675</v>
      </c>
      <c r="G37" s="350">
        <v>5834</v>
      </c>
      <c r="H37" s="350">
        <v>11769</v>
      </c>
      <c r="I37" s="350">
        <v>5957</v>
      </c>
      <c r="J37" s="351">
        <v>5812</v>
      </c>
      <c r="K37" s="556"/>
    </row>
    <row r="38" spans="1:11" ht="12" x14ac:dyDescent="0.2">
      <c r="A38" s="80"/>
      <c r="B38" s="348"/>
      <c r="C38" s="348"/>
      <c r="D38" s="348"/>
      <c r="E38" s="348"/>
      <c r="F38" s="348"/>
      <c r="G38" s="348"/>
      <c r="H38" s="348"/>
      <c r="I38" s="348"/>
      <c r="J38" s="349"/>
      <c r="K38" s="556"/>
    </row>
    <row r="39" spans="1:11" ht="12" x14ac:dyDescent="0.2">
      <c r="A39" s="1179" t="s">
        <v>291</v>
      </c>
      <c r="B39" s="348">
        <v>616495</v>
      </c>
      <c r="C39" s="348">
        <v>299090</v>
      </c>
      <c r="D39" s="348">
        <v>317405</v>
      </c>
      <c r="E39" s="348">
        <v>372459</v>
      </c>
      <c r="F39" s="348">
        <v>175647</v>
      </c>
      <c r="G39" s="348">
        <v>196812</v>
      </c>
      <c r="H39" s="348">
        <v>244036</v>
      </c>
      <c r="I39" s="348">
        <v>123443</v>
      </c>
      <c r="J39" s="349">
        <v>120593</v>
      </c>
      <c r="K39" s="556"/>
    </row>
    <row r="40" spans="1:11" ht="12" x14ac:dyDescent="0.2">
      <c r="A40" s="16" t="s">
        <v>271</v>
      </c>
      <c r="B40" s="353"/>
      <c r="C40" s="353"/>
      <c r="D40" s="353"/>
      <c r="E40" s="353"/>
      <c r="F40" s="353"/>
      <c r="G40" s="353"/>
      <c r="H40" s="353"/>
      <c r="I40" s="353"/>
      <c r="J40" s="354"/>
      <c r="K40" s="556"/>
    </row>
    <row r="41" spans="1:11" ht="12" x14ac:dyDescent="0.2">
      <c r="A41" s="81" t="s">
        <v>272</v>
      </c>
      <c r="B41" s="353"/>
      <c r="C41" s="353"/>
      <c r="D41" s="353"/>
      <c r="E41" s="353"/>
      <c r="F41" s="353"/>
      <c r="G41" s="353"/>
      <c r="H41" s="353"/>
      <c r="I41" s="353"/>
      <c r="J41" s="354"/>
      <c r="K41" s="556"/>
    </row>
    <row r="42" spans="1:11" ht="12" x14ac:dyDescent="0.2">
      <c r="A42" s="82" t="s">
        <v>273</v>
      </c>
      <c r="B42" s="350"/>
      <c r="C42" s="350"/>
      <c r="D42" s="350"/>
      <c r="E42" s="350"/>
      <c r="F42" s="350"/>
      <c r="G42" s="350"/>
      <c r="H42" s="350"/>
      <c r="I42" s="350"/>
      <c r="J42" s="653"/>
      <c r="K42" s="556"/>
    </row>
    <row r="43" spans="1:11" ht="12" x14ac:dyDescent="0.2">
      <c r="A43" s="1180" t="s">
        <v>292</v>
      </c>
      <c r="B43" s="350">
        <v>58884</v>
      </c>
      <c r="C43" s="350">
        <v>28733</v>
      </c>
      <c r="D43" s="350">
        <v>30151</v>
      </c>
      <c r="E43" s="350">
        <v>32492</v>
      </c>
      <c r="F43" s="350">
        <v>15402</v>
      </c>
      <c r="G43" s="350">
        <v>17090</v>
      </c>
      <c r="H43" s="350">
        <v>26392</v>
      </c>
      <c r="I43" s="350">
        <v>13331</v>
      </c>
      <c r="J43" s="351">
        <v>13061</v>
      </c>
      <c r="K43" s="556"/>
    </row>
    <row r="44" spans="1:11" ht="12" x14ac:dyDescent="0.2">
      <c r="A44" s="1180" t="s">
        <v>293</v>
      </c>
      <c r="B44" s="350">
        <v>63969</v>
      </c>
      <c r="C44" s="350">
        <v>31441</v>
      </c>
      <c r="D44" s="350">
        <v>32528</v>
      </c>
      <c r="E44" s="350">
        <v>36529</v>
      </c>
      <c r="F44" s="350">
        <v>17469</v>
      </c>
      <c r="G44" s="350">
        <v>19060</v>
      </c>
      <c r="H44" s="350">
        <v>27440</v>
      </c>
      <c r="I44" s="350">
        <v>13972</v>
      </c>
      <c r="J44" s="351">
        <v>13468</v>
      </c>
    </row>
    <row r="45" spans="1:11" ht="12" x14ac:dyDescent="0.2">
      <c r="A45" s="1180" t="s">
        <v>294</v>
      </c>
      <c r="B45" s="350">
        <v>42039</v>
      </c>
      <c r="C45" s="350">
        <v>20728</v>
      </c>
      <c r="D45" s="350">
        <v>21311</v>
      </c>
      <c r="E45" s="350">
        <v>24961</v>
      </c>
      <c r="F45" s="350">
        <v>11929</v>
      </c>
      <c r="G45" s="350">
        <v>13032</v>
      </c>
      <c r="H45" s="350">
        <v>17078</v>
      </c>
      <c r="I45" s="350">
        <v>8799</v>
      </c>
      <c r="J45" s="351">
        <v>8279</v>
      </c>
    </row>
    <row r="46" spans="1:11" ht="12" x14ac:dyDescent="0.2">
      <c r="A46" s="1180" t="s">
        <v>295</v>
      </c>
      <c r="B46" s="350">
        <v>50507</v>
      </c>
      <c r="C46" s="350">
        <v>24750</v>
      </c>
      <c r="D46" s="350">
        <v>25757</v>
      </c>
      <c r="E46" s="350">
        <v>25780</v>
      </c>
      <c r="F46" s="350">
        <v>12370</v>
      </c>
      <c r="G46" s="350">
        <v>13410</v>
      </c>
      <c r="H46" s="350">
        <v>24727</v>
      </c>
      <c r="I46" s="350">
        <v>12380</v>
      </c>
      <c r="J46" s="351">
        <v>12347</v>
      </c>
    </row>
    <row r="47" spans="1:11" ht="12" x14ac:dyDescent="0.2">
      <c r="A47" s="1180" t="s">
        <v>296</v>
      </c>
      <c r="B47" s="350">
        <v>33432</v>
      </c>
      <c r="C47" s="350">
        <v>16622</v>
      </c>
      <c r="D47" s="350">
        <v>16810</v>
      </c>
      <c r="E47" s="350">
        <v>14050</v>
      </c>
      <c r="F47" s="350">
        <v>6687</v>
      </c>
      <c r="G47" s="350">
        <v>7363</v>
      </c>
      <c r="H47" s="350">
        <v>19382</v>
      </c>
      <c r="I47" s="350">
        <v>9935</v>
      </c>
      <c r="J47" s="351">
        <v>9447</v>
      </c>
    </row>
    <row r="48" spans="1:11" ht="12" x14ac:dyDescent="0.2">
      <c r="A48" s="1180" t="s">
        <v>297</v>
      </c>
      <c r="B48" s="350">
        <v>124205</v>
      </c>
      <c r="C48" s="350">
        <v>61396</v>
      </c>
      <c r="D48" s="350">
        <v>62809</v>
      </c>
      <c r="E48" s="350">
        <v>39295</v>
      </c>
      <c r="F48" s="350">
        <v>18673</v>
      </c>
      <c r="G48" s="350">
        <v>20622</v>
      </c>
      <c r="H48" s="350">
        <v>84910</v>
      </c>
      <c r="I48" s="350">
        <v>42723</v>
      </c>
      <c r="J48" s="351">
        <v>42187</v>
      </c>
    </row>
    <row r="49" spans="1:10" ht="12" x14ac:dyDescent="0.2">
      <c r="A49" s="1180" t="s">
        <v>298</v>
      </c>
      <c r="B49" s="350">
        <v>70466</v>
      </c>
      <c r="C49" s="350">
        <v>34922</v>
      </c>
      <c r="D49" s="350">
        <v>35544</v>
      </c>
      <c r="E49" s="350">
        <v>26359</v>
      </c>
      <c r="F49" s="350">
        <v>12619</v>
      </c>
      <c r="G49" s="350">
        <v>13740</v>
      </c>
      <c r="H49" s="350">
        <v>44107</v>
      </c>
      <c r="I49" s="350">
        <v>22303</v>
      </c>
      <c r="J49" s="351">
        <v>21804</v>
      </c>
    </row>
    <row r="50" spans="1:10" ht="12" x14ac:dyDescent="0.2">
      <c r="A50" s="81" t="s">
        <v>280</v>
      </c>
      <c r="B50" s="350"/>
      <c r="C50" s="350"/>
      <c r="D50" s="350"/>
      <c r="E50" s="350"/>
      <c r="F50" s="350"/>
      <c r="G50" s="350"/>
      <c r="H50" s="350"/>
      <c r="I50" s="350"/>
      <c r="J50" s="357"/>
    </row>
    <row r="51" spans="1:10" ht="12" x14ac:dyDescent="0.2">
      <c r="A51" s="123" t="s">
        <v>281</v>
      </c>
      <c r="B51" s="350"/>
      <c r="C51" s="350"/>
      <c r="D51" s="350"/>
      <c r="E51" s="350"/>
      <c r="F51" s="350"/>
      <c r="G51" s="350"/>
      <c r="H51" s="350"/>
      <c r="I51" s="350"/>
      <c r="J51" s="357"/>
    </row>
    <row r="52" spans="1:10" ht="12" x14ac:dyDescent="0.2">
      <c r="A52" s="82" t="s">
        <v>282</v>
      </c>
      <c r="B52" s="350"/>
      <c r="C52" s="350"/>
      <c r="D52" s="350"/>
      <c r="E52" s="350"/>
      <c r="F52" s="350"/>
      <c r="G52" s="350"/>
      <c r="H52" s="350"/>
      <c r="I52" s="350"/>
      <c r="J52" s="351"/>
    </row>
    <row r="53" spans="1:10" ht="12" x14ac:dyDescent="0.2">
      <c r="A53" s="1180" t="s">
        <v>299</v>
      </c>
      <c r="B53" s="350">
        <v>172993</v>
      </c>
      <c r="C53" s="350">
        <v>80498</v>
      </c>
      <c r="D53" s="350">
        <v>92495</v>
      </c>
      <c r="E53" s="350">
        <v>172993</v>
      </c>
      <c r="F53" s="350">
        <v>80498</v>
      </c>
      <c r="G53" s="350">
        <v>92495</v>
      </c>
      <c r="H53" s="353" t="s">
        <v>1010</v>
      </c>
      <c r="I53" s="353" t="s">
        <v>1010</v>
      </c>
      <c r="J53" s="354" t="s">
        <v>1010</v>
      </c>
    </row>
  </sheetData>
  <mergeCells count="4">
    <mergeCell ref="E5:G5"/>
    <mergeCell ref="H5:J5"/>
    <mergeCell ref="E6:G6"/>
    <mergeCell ref="H6:J6"/>
  </mergeCells>
  <hyperlinks>
    <hyperlink ref="J3:J4" location="'Spis tablic List of tables'!B23" display="Powrót do spisu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2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9.75" x14ac:dyDescent="0.2"/>
  <cols>
    <col min="1" max="1" width="30.3984375" customWidth="1"/>
    <col min="2" max="2" width="14.19921875" bestFit="1" customWidth="1"/>
    <col min="3" max="6" width="11" bestFit="1" customWidth="1"/>
    <col min="7" max="9" width="12.3984375" bestFit="1" customWidth="1"/>
    <col min="10" max="12" width="11" bestFit="1" customWidth="1"/>
    <col min="13" max="14" width="12.3984375" bestFit="1" customWidth="1"/>
    <col min="15" max="15" width="11" bestFit="1" customWidth="1"/>
    <col min="16" max="16" width="11.796875" customWidth="1"/>
  </cols>
  <sheetData>
    <row r="1" spans="1:16" ht="15" customHeight="1" x14ac:dyDescent="0.2">
      <c r="A1" s="435" t="s">
        <v>1261</v>
      </c>
      <c r="B1" s="428"/>
      <c r="C1" s="428"/>
      <c r="D1" s="428"/>
      <c r="E1" s="428"/>
      <c r="F1" s="428"/>
      <c r="G1" s="428"/>
      <c r="H1" s="428"/>
      <c r="I1" s="428"/>
    </row>
    <row r="2" spans="1:16" ht="15" customHeight="1" x14ac:dyDescent="0.2">
      <c r="A2" s="639" t="s">
        <v>104</v>
      </c>
      <c r="B2" s="640"/>
      <c r="C2" s="640"/>
      <c r="D2" s="640"/>
      <c r="E2" s="640"/>
      <c r="F2" s="640"/>
      <c r="G2" s="640"/>
      <c r="H2" s="640"/>
      <c r="I2" s="640"/>
    </row>
    <row r="3" spans="1:16" ht="15" customHeight="1" x14ac:dyDescent="0.2">
      <c r="A3" s="537" t="s">
        <v>1262</v>
      </c>
      <c r="B3" s="641"/>
      <c r="C3" s="641"/>
      <c r="D3" s="641"/>
      <c r="E3" s="641"/>
      <c r="F3" s="641"/>
      <c r="G3" s="641"/>
      <c r="H3" s="641"/>
      <c r="I3" s="641"/>
      <c r="P3" s="1279" t="s">
        <v>42</v>
      </c>
    </row>
    <row r="4" spans="1:16" ht="15" customHeight="1" x14ac:dyDescent="0.2">
      <c r="A4" s="642" t="s">
        <v>105</v>
      </c>
      <c r="B4" s="643"/>
      <c r="C4" s="643"/>
      <c r="D4" s="643"/>
      <c r="E4" s="643"/>
      <c r="F4" s="643"/>
      <c r="G4" s="643"/>
      <c r="H4" s="643"/>
      <c r="I4" s="643"/>
      <c r="P4" s="1280" t="s">
        <v>43</v>
      </c>
    </row>
    <row r="5" spans="1:16" ht="15" customHeight="1" x14ac:dyDescent="0.2">
      <c r="A5" s="1373" t="s">
        <v>66</v>
      </c>
      <c r="B5" s="4"/>
      <c r="C5" s="1367" t="s">
        <v>448</v>
      </c>
      <c r="D5" s="1368"/>
      <c r="E5" s="1368"/>
      <c r="F5" s="1368"/>
      <c r="G5" s="1368"/>
      <c r="H5" s="1368"/>
      <c r="I5" s="1368"/>
      <c r="J5" s="1368"/>
      <c r="K5" s="1368"/>
      <c r="L5" s="1368"/>
      <c r="M5" s="1368"/>
      <c r="N5" s="1368"/>
      <c r="O5" s="1368"/>
      <c r="P5" s="1368"/>
    </row>
    <row r="6" spans="1:16" ht="15" customHeight="1" x14ac:dyDescent="0.2">
      <c r="A6" s="1374"/>
      <c r="B6" s="1"/>
      <c r="C6" s="1376" t="s">
        <v>449</v>
      </c>
      <c r="D6" s="1377"/>
      <c r="E6" s="1377"/>
      <c r="F6" s="1377"/>
      <c r="G6" s="1377"/>
      <c r="H6" s="1377"/>
      <c r="I6" s="1377"/>
      <c r="J6" s="1377"/>
      <c r="K6" s="1377"/>
      <c r="L6" s="1377"/>
      <c r="M6" s="1377"/>
      <c r="N6" s="1377"/>
      <c r="O6" s="1377"/>
      <c r="P6" s="1377"/>
    </row>
    <row r="7" spans="1:16" ht="15" customHeight="1" x14ac:dyDescent="0.2">
      <c r="A7" s="1374"/>
      <c r="B7" s="112" t="s">
        <v>110</v>
      </c>
      <c r="C7" s="1373" t="s">
        <v>300</v>
      </c>
      <c r="D7" s="1385" t="s">
        <v>301</v>
      </c>
      <c r="E7" s="1385" t="s">
        <v>302</v>
      </c>
      <c r="F7" s="1385" t="s">
        <v>303</v>
      </c>
      <c r="G7" s="1385" t="s">
        <v>304</v>
      </c>
      <c r="H7" s="1385" t="s">
        <v>305</v>
      </c>
      <c r="I7" s="1385" t="s">
        <v>306</v>
      </c>
      <c r="J7" s="1385" t="s">
        <v>330</v>
      </c>
      <c r="K7" s="1385" t="s">
        <v>331</v>
      </c>
      <c r="L7" s="1385" t="s">
        <v>332</v>
      </c>
      <c r="M7" s="1385" t="s">
        <v>333</v>
      </c>
      <c r="N7" s="1385" t="s">
        <v>334</v>
      </c>
      <c r="O7" s="1385" t="s">
        <v>335</v>
      </c>
      <c r="P7" s="89" t="s">
        <v>336</v>
      </c>
    </row>
    <row r="8" spans="1:16" ht="15" customHeight="1" x14ac:dyDescent="0.2">
      <c r="A8" s="1374"/>
      <c r="B8" s="88" t="s">
        <v>111</v>
      </c>
      <c r="C8" s="1374"/>
      <c r="D8" s="1386"/>
      <c r="E8" s="1386"/>
      <c r="F8" s="1386"/>
      <c r="G8" s="1386"/>
      <c r="H8" s="1386"/>
      <c r="I8" s="1386"/>
      <c r="J8" s="1386"/>
      <c r="K8" s="1386"/>
      <c r="L8" s="1386"/>
      <c r="M8" s="1386"/>
      <c r="N8" s="1386"/>
      <c r="O8" s="1386"/>
      <c r="P8" s="114" t="s">
        <v>337</v>
      </c>
    </row>
    <row r="9" spans="1:16" ht="15" customHeight="1" x14ac:dyDescent="0.2">
      <c r="A9" s="1374"/>
      <c r="B9" s="154"/>
      <c r="C9" s="1374"/>
      <c r="D9" s="1386"/>
      <c r="E9" s="1386"/>
      <c r="F9" s="1386"/>
      <c r="G9" s="1386"/>
      <c r="H9" s="1386"/>
      <c r="I9" s="1386"/>
      <c r="J9" s="1386"/>
      <c r="K9" s="1386"/>
      <c r="L9" s="1386"/>
      <c r="M9" s="1386"/>
      <c r="N9" s="1386"/>
      <c r="O9" s="1386"/>
      <c r="P9" s="114" t="s">
        <v>343</v>
      </c>
    </row>
    <row r="10" spans="1:16" ht="15" customHeight="1" x14ac:dyDescent="0.2">
      <c r="A10" s="1375"/>
      <c r="B10" s="644"/>
      <c r="C10" s="1375"/>
      <c r="D10" s="1387"/>
      <c r="E10" s="1387"/>
      <c r="F10" s="1387"/>
      <c r="G10" s="1387"/>
      <c r="H10" s="1387"/>
      <c r="I10" s="1387"/>
      <c r="J10" s="1387"/>
      <c r="K10" s="1387"/>
      <c r="L10" s="1387"/>
      <c r="M10" s="1387"/>
      <c r="N10" s="1387"/>
      <c r="O10" s="1387"/>
      <c r="P10" s="76" t="s">
        <v>344</v>
      </c>
    </row>
    <row r="11" spans="1:16" ht="12" x14ac:dyDescent="0.2">
      <c r="A11" s="81"/>
      <c r="B11" s="645"/>
      <c r="C11" s="646"/>
      <c r="D11" s="646"/>
      <c r="E11" s="646"/>
      <c r="F11" s="647"/>
      <c r="G11" s="647"/>
      <c r="H11" s="647"/>
      <c r="I11" s="647"/>
      <c r="J11" s="1382"/>
      <c r="K11" s="1383"/>
      <c r="L11" s="1383"/>
      <c r="M11" s="1383"/>
      <c r="N11" s="1383"/>
      <c r="O11" s="1383"/>
      <c r="P11" s="1384"/>
    </row>
    <row r="12" spans="1:16" ht="12" x14ac:dyDescent="0.2">
      <c r="A12" s="120"/>
      <c r="B12" s="1357" t="s">
        <v>364</v>
      </c>
      <c r="C12" s="1357"/>
      <c r="D12" s="1357"/>
      <c r="E12" s="1357"/>
      <c r="F12" s="1357"/>
      <c r="G12" s="1357"/>
      <c r="H12" s="1357"/>
      <c r="I12" s="1357"/>
      <c r="J12" s="1357"/>
      <c r="K12" s="1357"/>
      <c r="L12" s="1357"/>
      <c r="M12" s="1357"/>
      <c r="N12" s="1357"/>
      <c r="O12" s="1357"/>
      <c r="P12" s="1357"/>
    </row>
    <row r="13" spans="1:16" ht="12" x14ac:dyDescent="0.2">
      <c r="A13" s="120"/>
      <c r="B13" s="1359" t="s">
        <v>77</v>
      </c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</row>
    <row r="14" spans="1:16" ht="12" x14ac:dyDescent="0.2">
      <c r="A14" s="81"/>
      <c r="B14" s="648"/>
      <c r="C14" s="124"/>
      <c r="D14" s="124"/>
      <c r="E14" s="124"/>
      <c r="F14" s="649"/>
      <c r="G14" s="649"/>
      <c r="H14" s="649"/>
      <c r="I14" s="649"/>
      <c r="J14" s="247"/>
      <c r="K14" s="247"/>
      <c r="L14" s="247"/>
      <c r="M14" s="247"/>
      <c r="N14" s="247"/>
      <c r="O14" s="247"/>
      <c r="P14" s="247"/>
    </row>
    <row r="15" spans="1:16" ht="12" x14ac:dyDescent="0.2">
      <c r="A15" s="1179" t="s">
        <v>268</v>
      </c>
      <c r="B15" s="734">
        <v>1436367</v>
      </c>
      <c r="C15" s="735">
        <v>68176</v>
      </c>
      <c r="D15" s="735">
        <v>79672</v>
      </c>
      <c r="E15" s="735">
        <v>71608</v>
      </c>
      <c r="F15" s="735">
        <v>77153</v>
      </c>
      <c r="G15" s="735">
        <v>93644</v>
      </c>
      <c r="H15" s="735">
        <v>106612</v>
      </c>
      <c r="I15" s="735">
        <v>120395</v>
      </c>
      <c r="J15" s="735">
        <v>113855</v>
      </c>
      <c r="K15" s="735">
        <v>103564</v>
      </c>
      <c r="L15" s="735">
        <v>88082</v>
      </c>
      <c r="M15" s="735">
        <v>92544</v>
      </c>
      <c r="N15" s="735">
        <v>107718</v>
      </c>
      <c r="O15" s="735">
        <v>102478</v>
      </c>
      <c r="P15" s="736">
        <v>210866</v>
      </c>
    </row>
    <row r="16" spans="1:16" ht="12" x14ac:dyDescent="0.2">
      <c r="A16" s="16" t="s">
        <v>269</v>
      </c>
      <c r="B16" s="734"/>
      <c r="C16" s="735"/>
      <c r="D16" s="735"/>
      <c r="E16" s="735"/>
      <c r="F16" s="735"/>
      <c r="G16" s="735"/>
      <c r="H16" s="735"/>
      <c r="I16" s="735"/>
      <c r="J16" s="735"/>
      <c r="K16" s="735"/>
      <c r="L16" s="735"/>
      <c r="M16" s="735"/>
      <c r="N16" s="735"/>
      <c r="O16" s="735"/>
      <c r="P16" s="736"/>
    </row>
    <row r="17" spans="1:16" ht="12" x14ac:dyDescent="0.2">
      <c r="A17" s="81"/>
      <c r="B17" s="734"/>
      <c r="C17" s="735"/>
      <c r="D17" s="735"/>
      <c r="E17" s="735"/>
      <c r="F17" s="735"/>
      <c r="G17" s="735"/>
      <c r="H17" s="735"/>
      <c r="I17" s="735"/>
      <c r="J17" s="735"/>
      <c r="K17" s="735"/>
      <c r="L17" s="735"/>
      <c r="M17" s="735"/>
      <c r="N17" s="735"/>
      <c r="O17" s="735"/>
      <c r="P17" s="736"/>
    </row>
    <row r="18" spans="1:16" ht="12" x14ac:dyDescent="0.2">
      <c r="A18" s="1182" t="s">
        <v>270</v>
      </c>
      <c r="B18" s="734">
        <v>529814</v>
      </c>
      <c r="C18" s="735">
        <v>25377</v>
      </c>
      <c r="D18" s="735">
        <v>29885</v>
      </c>
      <c r="E18" s="735">
        <v>26853</v>
      </c>
      <c r="F18" s="735">
        <v>29424</v>
      </c>
      <c r="G18" s="735">
        <v>35585</v>
      </c>
      <c r="H18" s="735">
        <v>38820</v>
      </c>
      <c r="I18" s="735">
        <v>43274</v>
      </c>
      <c r="J18" s="735">
        <v>41231</v>
      </c>
      <c r="K18" s="735">
        <v>38117</v>
      </c>
      <c r="L18" s="735">
        <v>32273</v>
      </c>
      <c r="M18" s="735">
        <v>33483</v>
      </c>
      <c r="N18" s="735">
        <v>39528</v>
      </c>
      <c r="O18" s="735">
        <v>38513</v>
      </c>
      <c r="P18" s="736">
        <v>77451</v>
      </c>
    </row>
    <row r="19" spans="1:16" ht="12" x14ac:dyDescent="0.2">
      <c r="A19" s="187" t="s">
        <v>271</v>
      </c>
      <c r="B19" s="737"/>
      <c r="C19" s="738"/>
      <c r="D19" s="738"/>
      <c r="E19" s="738"/>
      <c r="F19" s="738"/>
      <c r="G19" s="738"/>
      <c r="H19" s="738"/>
      <c r="I19" s="738"/>
      <c r="J19" s="738"/>
      <c r="K19" s="738"/>
      <c r="L19" s="738"/>
      <c r="M19" s="738"/>
      <c r="N19" s="738"/>
      <c r="O19" s="738"/>
      <c r="P19" s="739"/>
    </row>
    <row r="20" spans="1:16" ht="12" x14ac:dyDescent="0.2">
      <c r="A20" s="1183" t="s">
        <v>307</v>
      </c>
      <c r="B20" s="737">
        <v>41954</v>
      </c>
      <c r="C20" s="738">
        <v>1939</v>
      </c>
      <c r="D20" s="738">
        <v>2167</v>
      </c>
      <c r="E20" s="738">
        <v>1947</v>
      </c>
      <c r="F20" s="738">
        <v>2269</v>
      </c>
      <c r="G20" s="738">
        <v>3160</v>
      </c>
      <c r="H20" s="738">
        <v>3199</v>
      </c>
      <c r="I20" s="738">
        <v>3402</v>
      </c>
      <c r="J20" s="738">
        <v>3136</v>
      </c>
      <c r="K20" s="738">
        <v>3026</v>
      </c>
      <c r="L20" s="738">
        <v>2696</v>
      </c>
      <c r="M20" s="738">
        <v>2901</v>
      </c>
      <c r="N20" s="738">
        <v>3305</v>
      </c>
      <c r="O20" s="738">
        <v>2918</v>
      </c>
      <c r="P20" s="739">
        <v>5889</v>
      </c>
    </row>
    <row r="21" spans="1:16" ht="12" x14ac:dyDescent="0.2">
      <c r="A21" s="81" t="s">
        <v>308</v>
      </c>
      <c r="B21" s="737"/>
      <c r="C21" s="738"/>
      <c r="D21" s="738"/>
      <c r="E21" s="738"/>
      <c r="F21" s="738"/>
      <c r="G21" s="738"/>
      <c r="H21" s="738"/>
      <c r="I21" s="738"/>
      <c r="J21" s="738"/>
      <c r="K21" s="738"/>
      <c r="L21" s="738"/>
      <c r="M21" s="738"/>
      <c r="N21" s="738"/>
      <c r="O21" s="738"/>
      <c r="P21" s="739"/>
    </row>
    <row r="22" spans="1:16" ht="12" x14ac:dyDescent="0.2">
      <c r="A22" s="82" t="s">
        <v>341</v>
      </c>
      <c r="B22" s="737"/>
      <c r="C22" s="738"/>
      <c r="D22" s="738"/>
      <c r="E22" s="738"/>
      <c r="F22" s="738"/>
      <c r="G22" s="738"/>
      <c r="H22" s="738"/>
      <c r="I22" s="738"/>
      <c r="J22" s="738"/>
      <c r="K22" s="738"/>
      <c r="L22" s="738"/>
      <c r="M22" s="738"/>
      <c r="N22" s="738"/>
      <c r="O22" s="738"/>
      <c r="P22" s="739"/>
    </row>
    <row r="23" spans="1:16" ht="12" x14ac:dyDescent="0.2">
      <c r="A23" s="1181" t="s">
        <v>309</v>
      </c>
      <c r="B23" s="737">
        <v>17123</v>
      </c>
      <c r="C23" s="738">
        <v>791</v>
      </c>
      <c r="D23" s="738">
        <v>872</v>
      </c>
      <c r="E23" s="738">
        <v>755</v>
      </c>
      <c r="F23" s="738">
        <v>979</v>
      </c>
      <c r="G23" s="738">
        <v>1058</v>
      </c>
      <c r="H23" s="738">
        <v>1251</v>
      </c>
      <c r="I23" s="738">
        <v>1449</v>
      </c>
      <c r="J23" s="738">
        <v>1355</v>
      </c>
      <c r="K23" s="738">
        <v>1344</v>
      </c>
      <c r="L23" s="738">
        <v>1118</v>
      </c>
      <c r="M23" s="738">
        <v>1109</v>
      </c>
      <c r="N23" s="738">
        <v>1333</v>
      </c>
      <c r="O23" s="738">
        <v>1245</v>
      </c>
      <c r="P23" s="739">
        <v>2464</v>
      </c>
    </row>
    <row r="24" spans="1:16" ht="12" x14ac:dyDescent="0.2">
      <c r="A24" s="81" t="s">
        <v>310</v>
      </c>
      <c r="B24" s="737"/>
      <c r="C24" s="738"/>
      <c r="D24" s="738"/>
      <c r="E24" s="738"/>
      <c r="F24" s="738"/>
      <c r="G24" s="738"/>
      <c r="H24" s="738"/>
      <c r="I24" s="738"/>
      <c r="J24" s="738"/>
      <c r="K24" s="738"/>
      <c r="L24" s="738"/>
      <c r="M24" s="738"/>
      <c r="N24" s="738"/>
      <c r="O24" s="738"/>
      <c r="P24" s="739"/>
    </row>
    <row r="25" spans="1:16" ht="12" x14ac:dyDescent="0.2">
      <c r="A25" s="82" t="s">
        <v>338</v>
      </c>
      <c r="B25" s="737"/>
      <c r="C25" s="738"/>
      <c r="D25" s="738"/>
      <c r="E25" s="738"/>
      <c r="F25" s="738"/>
      <c r="G25" s="738"/>
      <c r="H25" s="738"/>
      <c r="I25" s="738"/>
      <c r="J25" s="738"/>
      <c r="K25" s="738"/>
      <c r="L25" s="738"/>
      <c r="M25" s="738"/>
      <c r="N25" s="738"/>
      <c r="O25" s="738"/>
      <c r="P25" s="739"/>
    </row>
    <row r="26" spans="1:16" ht="12" x14ac:dyDescent="0.2">
      <c r="A26" s="1181" t="s">
        <v>311</v>
      </c>
      <c r="B26" s="737">
        <v>3655</v>
      </c>
      <c r="C26" s="738">
        <v>168</v>
      </c>
      <c r="D26" s="738">
        <v>160</v>
      </c>
      <c r="E26" s="738">
        <v>150</v>
      </c>
      <c r="F26" s="738">
        <v>170</v>
      </c>
      <c r="G26" s="738">
        <v>288</v>
      </c>
      <c r="H26" s="738">
        <v>286</v>
      </c>
      <c r="I26" s="738">
        <v>292</v>
      </c>
      <c r="J26" s="738">
        <v>277</v>
      </c>
      <c r="K26" s="738">
        <v>281</v>
      </c>
      <c r="L26" s="738">
        <v>234</v>
      </c>
      <c r="M26" s="738">
        <v>240</v>
      </c>
      <c r="N26" s="738">
        <v>271</v>
      </c>
      <c r="O26" s="738">
        <v>277</v>
      </c>
      <c r="P26" s="739">
        <v>561</v>
      </c>
    </row>
    <row r="27" spans="1:16" ht="12" x14ac:dyDescent="0.2">
      <c r="A27" s="1184" t="s">
        <v>312</v>
      </c>
      <c r="B27" s="737">
        <v>2390</v>
      </c>
      <c r="C27" s="738">
        <v>98</v>
      </c>
      <c r="D27" s="738">
        <v>100</v>
      </c>
      <c r="E27" s="738">
        <v>87</v>
      </c>
      <c r="F27" s="738">
        <v>109</v>
      </c>
      <c r="G27" s="738">
        <v>161</v>
      </c>
      <c r="H27" s="738">
        <v>183</v>
      </c>
      <c r="I27" s="738">
        <v>196</v>
      </c>
      <c r="J27" s="738">
        <v>181</v>
      </c>
      <c r="K27" s="738">
        <v>179</v>
      </c>
      <c r="L27" s="738">
        <v>140</v>
      </c>
      <c r="M27" s="738">
        <v>163</v>
      </c>
      <c r="N27" s="738">
        <v>199</v>
      </c>
      <c r="O27" s="738">
        <v>204</v>
      </c>
      <c r="P27" s="739">
        <v>390</v>
      </c>
    </row>
    <row r="28" spans="1:16" ht="12" x14ac:dyDescent="0.2">
      <c r="A28" s="482" t="s">
        <v>339</v>
      </c>
      <c r="B28" s="737"/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/>
      <c r="N28" s="738"/>
      <c r="O28" s="738"/>
      <c r="P28" s="739"/>
    </row>
    <row r="29" spans="1:16" ht="12" x14ac:dyDescent="0.2">
      <c r="A29" s="1181" t="s">
        <v>313</v>
      </c>
      <c r="B29" s="737">
        <v>6405</v>
      </c>
      <c r="C29" s="738">
        <v>251</v>
      </c>
      <c r="D29" s="738">
        <v>329</v>
      </c>
      <c r="E29" s="738">
        <v>277</v>
      </c>
      <c r="F29" s="738">
        <v>281</v>
      </c>
      <c r="G29" s="738">
        <v>466</v>
      </c>
      <c r="H29" s="738">
        <v>465</v>
      </c>
      <c r="I29" s="738">
        <v>470</v>
      </c>
      <c r="J29" s="738">
        <v>478</v>
      </c>
      <c r="K29" s="738">
        <v>411</v>
      </c>
      <c r="L29" s="738">
        <v>417</v>
      </c>
      <c r="M29" s="738">
        <v>526</v>
      </c>
      <c r="N29" s="738">
        <v>573</v>
      </c>
      <c r="O29" s="738">
        <v>493</v>
      </c>
      <c r="P29" s="739">
        <v>968</v>
      </c>
    </row>
    <row r="30" spans="1:16" ht="12" x14ac:dyDescent="0.2">
      <c r="A30" s="1184" t="s">
        <v>312</v>
      </c>
      <c r="B30" s="737">
        <v>2850</v>
      </c>
      <c r="C30" s="738">
        <v>99</v>
      </c>
      <c r="D30" s="738">
        <v>139</v>
      </c>
      <c r="E30" s="738">
        <v>98</v>
      </c>
      <c r="F30" s="738">
        <v>125</v>
      </c>
      <c r="G30" s="738">
        <v>197</v>
      </c>
      <c r="H30" s="738">
        <v>221</v>
      </c>
      <c r="I30" s="738">
        <v>242</v>
      </c>
      <c r="J30" s="738">
        <v>227</v>
      </c>
      <c r="K30" s="738">
        <v>152</v>
      </c>
      <c r="L30" s="738">
        <v>164</v>
      </c>
      <c r="M30" s="738">
        <v>216</v>
      </c>
      <c r="N30" s="738">
        <v>287</v>
      </c>
      <c r="O30" s="738">
        <v>257</v>
      </c>
      <c r="P30" s="739">
        <v>426</v>
      </c>
    </row>
    <row r="31" spans="1:16" ht="12" x14ac:dyDescent="0.2">
      <c r="A31" s="482" t="s">
        <v>339</v>
      </c>
      <c r="B31" s="737"/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9"/>
    </row>
    <row r="32" spans="1:16" ht="12" x14ac:dyDescent="0.2">
      <c r="A32" s="81" t="s">
        <v>314</v>
      </c>
      <c r="B32" s="737"/>
      <c r="C32" s="738"/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9"/>
    </row>
    <row r="33" spans="1:16" ht="12" x14ac:dyDescent="0.2">
      <c r="A33" s="82" t="s">
        <v>340</v>
      </c>
      <c r="B33" s="737"/>
      <c r="C33" s="738"/>
      <c r="D33" s="738"/>
      <c r="E33" s="738"/>
      <c r="F33" s="738"/>
      <c r="G33" s="738"/>
      <c r="H33" s="738"/>
      <c r="I33" s="738"/>
      <c r="J33" s="738"/>
      <c r="K33" s="738"/>
      <c r="L33" s="738"/>
      <c r="M33" s="738"/>
      <c r="N33" s="738"/>
      <c r="O33" s="738"/>
      <c r="P33" s="739"/>
    </row>
    <row r="34" spans="1:16" ht="12" x14ac:dyDescent="0.2">
      <c r="A34" s="1181" t="s">
        <v>309</v>
      </c>
      <c r="B34" s="737">
        <v>6171</v>
      </c>
      <c r="C34" s="738">
        <v>290</v>
      </c>
      <c r="D34" s="738">
        <v>335</v>
      </c>
      <c r="E34" s="738">
        <v>327</v>
      </c>
      <c r="F34" s="738">
        <v>413</v>
      </c>
      <c r="G34" s="738">
        <v>545</v>
      </c>
      <c r="H34" s="738">
        <v>531</v>
      </c>
      <c r="I34" s="738">
        <v>456</v>
      </c>
      <c r="J34" s="738">
        <v>439</v>
      </c>
      <c r="K34" s="738">
        <v>440</v>
      </c>
      <c r="L34" s="738">
        <v>389</v>
      </c>
      <c r="M34" s="738">
        <v>445</v>
      </c>
      <c r="N34" s="738">
        <v>481</v>
      </c>
      <c r="O34" s="738">
        <v>389</v>
      </c>
      <c r="P34" s="739">
        <v>691</v>
      </c>
    </row>
    <row r="35" spans="1:16" ht="12" x14ac:dyDescent="0.2">
      <c r="A35" s="1181" t="s">
        <v>315</v>
      </c>
      <c r="B35" s="737">
        <v>2966</v>
      </c>
      <c r="C35" s="738">
        <v>143</v>
      </c>
      <c r="D35" s="738">
        <v>143</v>
      </c>
      <c r="E35" s="738">
        <v>129</v>
      </c>
      <c r="F35" s="738">
        <v>127</v>
      </c>
      <c r="G35" s="738">
        <v>324</v>
      </c>
      <c r="H35" s="738">
        <v>240</v>
      </c>
      <c r="I35" s="738">
        <v>239</v>
      </c>
      <c r="J35" s="738">
        <v>172</v>
      </c>
      <c r="K35" s="738">
        <v>179</v>
      </c>
      <c r="L35" s="738">
        <v>212</v>
      </c>
      <c r="M35" s="738">
        <v>211</v>
      </c>
      <c r="N35" s="738">
        <v>236</v>
      </c>
      <c r="O35" s="738">
        <v>176</v>
      </c>
      <c r="P35" s="739">
        <v>435</v>
      </c>
    </row>
    <row r="36" spans="1:16" ht="12" x14ac:dyDescent="0.2">
      <c r="A36" s="1181" t="s">
        <v>316</v>
      </c>
      <c r="B36" s="737">
        <v>2562</v>
      </c>
      <c r="C36" s="738">
        <v>134</v>
      </c>
      <c r="D36" s="738">
        <v>174</v>
      </c>
      <c r="E36" s="738">
        <v>131</v>
      </c>
      <c r="F36" s="738">
        <v>149</v>
      </c>
      <c r="G36" s="738">
        <v>223</v>
      </c>
      <c r="H36" s="738">
        <v>198</v>
      </c>
      <c r="I36" s="738">
        <v>213</v>
      </c>
      <c r="J36" s="738">
        <v>174</v>
      </c>
      <c r="K36" s="738">
        <v>183</v>
      </c>
      <c r="L36" s="738">
        <v>166</v>
      </c>
      <c r="M36" s="738">
        <v>170</v>
      </c>
      <c r="N36" s="738">
        <v>169</v>
      </c>
      <c r="O36" s="738">
        <v>136</v>
      </c>
      <c r="P36" s="739">
        <v>342</v>
      </c>
    </row>
    <row r="37" spans="1:16" ht="12" x14ac:dyDescent="0.2">
      <c r="A37" s="1181" t="s">
        <v>317</v>
      </c>
      <c r="B37" s="737">
        <v>3072</v>
      </c>
      <c r="C37" s="738">
        <v>162</v>
      </c>
      <c r="D37" s="738">
        <v>154</v>
      </c>
      <c r="E37" s="738">
        <v>178</v>
      </c>
      <c r="F37" s="738">
        <v>150</v>
      </c>
      <c r="G37" s="738">
        <v>256</v>
      </c>
      <c r="H37" s="738">
        <v>228</v>
      </c>
      <c r="I37" s="738">
        <v>283</v>
      </c>
      <c r="J37" s="738">
        <v>241</v>
      </c>
      <c r="K37" s="738">
        <v>188</v>
      </c>
      <c r="L37" s="738">
        <v>160</v>
      </c>
      <c r="M37" s="738">
        <v>200</v>
      </c>
      <c r="N37" s="738">
        <v>242</v>
      </c>
      <c r="O37" s="738">
        <v>202</v>
      </c>
      <c r="P37" s="739">
        <v>428</v>
      </c>
    </row>
    <row r="38" spans="1:16" ht="12" x14ac:dyDescent="0.2">
      <c r="A38" s="1183" t="s">
        <v>318</v>
      </c>
      <c r="B38" s="737">
        <v>66011</v>
      </c>
      <c r="C38" s="738">
        <v>3362</v>
      </c>
      <c r="D38" s="738">
        <v>3888</v>
      </c>
      <c r="E38" s="738">
        <v>3490</v>
      </c>
      <c r="F38" s="738">
        <v>3886</v>
      </c>
      <c r="G38" s="738">
        <v>4622</v>
      </c>
      <c r="H38" s="738">
        <v>5017</v>
      </c>
      <c r="I38" s="738">
        <v>5204</v>
      </c>
      <c r="J38" s="738">
        <v>4897</v>
      </c>
      <c r="K38" s="738">
        <v>4670</v>
      </c>
      <c r="L38" s="738">
        <v>4226</v>
      </c>
      <c r="M38" s="738">
        <v>4359</v>
      </c>
      <c r="N38" s="738">
        <v>4736</v>
      </c>
      <c r="O38" s="738">
        <v>4523</v>
      </c>
      <c r="P38" s="739">
        <v>9131</v>
      </c>
    </row>
    <row r="39" spans="1:16" ht="12" x14ac:dyDescent="0.2">
      <c r="A39" s="81" t="s">
        <v>308</v>
      </c>
      <c r="B39" s="737"/>
      <c r="C39" s="738"/>
      <c r="D39" s="738"/>
      <c r="E39" s="738"/>
      <c r="F39" s="738"/>
      <c r="G39" s="738"/>
      <c r="H39" s="738"/>
      <c r="I39" s="738"/>
      <c r="J39" s="738"/>
      <c r="K39" s="738"/>
      <c r="L39" s="738"/>
      <c r="M39" s="738"/>
      <c r="N39" s="738"/>
      <c r="O39" s="738"/>
      <c r="P39" s="739"/>
    </row>
    <row r="40" spans="1:16" ht="12" x14ac:dyDescent="0.2">
      <c r="A40" s="82" t="s">
        <v>341</v>
      </c>
      <c r="B40" s="737"/>
      <c r="C40" s="738"/>
      <c r="D40" s="738"/>
      <c r="E40" s="738"/>
      <c r="F40" s="738"/>
      <c r="G40" s="738"/>
      <c r="H40" s="738"/>
      <c r="I40" s="738"/>
      <c r="J40" s="738"/>
      <c r="K40" s="738"/>
      <c r="L40" s="738"/>
      <c r="M40" s="738"/>
      <c r="N40" s="738"/>
      <c r="O40" s="738"/>
      <c r="P40" s="739"/>
    </row>
    <row r="41" spans="1:16" ht="12" x14ac:dyDescent="0.2">
      <c r="A41" s="1181" t="s">
        <v>321</v>
      </c>
      <c r="B41" s="737">
        <v>21355</v>
      </c>
      <c r="C41" s="738">
        <v>987</v>
      </c>
      <c r="D41" s="738">
        <v>1173</v>
      </c>
      <c r="E41" s="738">
        <v>1007</v>
      </c>
      <c r="F41" s="738">
        <v>1053</v>
      </c>
      <c r="G41" s="738">
        <v>1326</v>
      </c>
      <c r="H41" s="738">
        <v>1596</v>
      </c>
      <c r="I41" s="738">
        <v>1739</v>
      </c>
      <c r="J41" s="738">
        <v>1743</v>
      </c>
      <c r="K41" s="738">
        <v>1565</v>
      </c>
      <c r="L41" s="738">
        <v>1275</v>
      </c>
      <c r="M41" s="738">
        <v>1400</v>
      </c>
      <c r="N41" s="738">
        <v>1667</v>
      </c>
      <c r="O41" s="738">
        <v>1693</v>
      </c>
      <c r="P41" s="739">
        <v>3131</v>
      </c>
    </row>
    <row r="42" spans="1:16" ht="12" x14ac:dyDescent="0.2">
      <c r="A42" s="81" t="s">
        <v>310</v>
      </c>
      <c r="B42" s="737"/>
      <c r="C42" s="738"/>
      <c r="D42" s="738"/>
      <c r="E42" s="738"/>
      <c r="F42" s="738"/>
      <c r="G42" s="738"/>
      <c r="H42" s="738"/>
      <c r="I42" s="738"/>
      <c r="J42" s="738"/>
      <c r="K42" s="738"/>
      <c r="L42" s="738"/>
      <c r="M42" s="738"/>
      <c r="N42" s="738"/>
      <c r="O42" s="738"/>
      <c r="P42" s="739"/>
    </row>
    <row r="43" spans="1:16" ht="12" x14ac:dyDescent="0.2">
      <c r="A43" s="82" t="s">
        <v>338</v>
      </c>
      <c r="B43" s="737"/>
      <c r="C43" s="738"/>
      <c r="D43" s="738"/>
      <c r="E43" s="738"/>
      <c r="F43" s="738"/>
      <c r="G43" s="738"/>
      <c r="H43" s="738"/>
      <c r="I43" s="738"/>
      <c r="J43" s="738"/>
      <c r="K43" s="738"/>
      <c r="L43" s="738"/>
      <c r="M43" s="738"/>
      <c r="N43" s="738"/>
      <c r="O43" s="738"/>
      <c r="P43" s="739"/>
    </row>
    <row r="44" spans="1:16" ht="12" x14ac:dyDescent="0.2">
      <c r="A44" s="1181" t="s">
        <v>319</v>
      </c>
      <c r="B44" s="737">
        <v>14438</v>
      </c>
      <c r="C44" s="738">
        <v>751</v>
      </c>
      <c r="D44" s="738">
        <v>831</v>
      </c>
      <c r="E44" s="738">
        <v>717</v>
      </c>
      <c r="F44" s="738">
        <v>843</v>
      </c>
      <c r="G44" s="738">
        <v>1069</v>
      </c>
      <c r="H44" s="738">
        <v>1053</v>
      </c>
      <c r="I44" s="738">
        <v>1144</v>
      </c>
      <c r="J44" s="738">
        <v>985</v>
      </c>
      <c r="K44" s="738">
        <v>993</v>
      </c>
      <c r="L44" s="738">
        <v>962</v>
      </c>
      <c r="M44" s="738">
        <v>996</v>
      </c>
      <c r="N44" s="738">
        <v>1039</v>
      </c>
      <c r="O44" s="738">
        <v>994</v>
      </c>
      <c r="P44" s="739">
        <v>2061</v>
      </c>
    </row>
    <row r="45" spans="1:16" ht="12" x14ac:dyDescent="0.2">
      <c r="A45" s="1184" t="s">
        <v>312</v>
      </c>
      <c r="B45" s="737">
        <v>7996</v>
      </c>
      <c r="C45" s="738">
        <v>353</v>
      </c>
      <c r="D45" s="738">
        <v>429</v>
      </c>
      <c r="E45" s="738">
        <v>371</v>
      </c>
      <c r="F45" s="738">
        <v>421</v>
      </c>
      <c r="G45" s="738">
        <v>528</v>
      </c>
      <c r="H45" s="738">
        <v>566</v>
      </c>
      <c r="I45" s="738">
        <v>629</v>
      </c>
      <c r="J45" s="738">
        <v>571</v>
      </c>
      <c r="K45" s="738">
        <v>539</v>
      </c>
      <c r="L45" s="738">
        <v>490</v>
      </c>
      <c r="M45" s="738">
        <v>568</v>
      </c>
      <c r="N45" s="738">
        <v>662</v>
      </c>
      <c r="O45" s="738">
        <v>614</v>
      </c>
      <c r="P45" s="739">
        <v>1255</v>
      </c>
    </row>
    <row r="46" spans="1:16" ht="12" x14ac:dyDescent="0.2">
      <c r="A46" s="482" t="s">
        <v>339</v>
      </c>
      <c r="B46" s="737"/>
      <c r="C46" s="738"/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38"/>
      <c r="O46" s="738"/>
      <c r="P46" s="739"/>
    </row>
    <row r="47" spans="1:16" ht="12" x14ac:dyDescent="0.2">
      <c r="A47" s="81" t="s">
        <v>320</v>
      </c>
      <c r="B47" s="737"/>
      <c r="C47" s="738"/>
      <c r="D47" s="738"/>
      <c r="E47" s="738"/>
      <c r="F47" s="738"/>
      <c r="G47" s="738"/>
      <c r="H47" s="738"/>
      <c r="I47" s="738"/>
      <c r="J47" s="738"/>
      <c r="K47" s="738"/>
      <c r="L47" s="738"/>
      <c r="M47" s="738"/>
      <c r="N47" s="738"/>
      <c r="O47" s="738"/>
      <c r="P47" s="739"/>
    </row>
    <row r="48" spans="1:16" ht="12" x14ac:dyDescent="0.2">
      <c r="A48" s="82" t="s">
        <v>340</v>
      </c>
      <c r="B48" s="737"/>
      <c r="C48" s="738"/>
      <c r="D48" s="738"/>
      <c r="E48" s="738"/>
      <c r="F48" s="738"/>
      <c r="G48" s="738"/>
      <c r="H48" s="738"/>
      <c r="I48" s="738"/>
      <c r="J48" s="738"/>
      <c r="K48" s="738"/>
      <c r="L48" s="738"/>
      <c r="M48" s="738"/>
      <c r="N48" s="738"/>
      <c r="O48" s="738"/>
      <c r="P48" s="739"/>
    </row>
    <row r="49" spans="1:16" ht="12" x14ac:dyDescent="0.2">
      <c r="A49" s="1181" t="s">
        <v>321</v>
      </c>
      <c r="B49" s="737">
        <v>9897</v>
      </c>
      <c r="C49" s="738">
        <v>583</v>
      </c>
      <c r="D49" s="738">
        <v>644</v>
      </c>
      <c r="E49" s="738">
        <v>639</v>
      </c>
      <c r="F49" s="738">
        <v>674</v>
      </c>
      <c r="G49" s="738">
        <v>700</v>
      </c>
      <c r="H49" s="738">
        <v>773</v>
      </c>
      <c r="I49" s="738">
        <v>776</v>
      </c>
      <c r="J49" s="738">
        <v>775</v>
      </c>
      <c r="K49" s="738">
        <v>677</v>
      </c>
      <c r="L49" s="738">
        <v>654</v>
      </c>
      <c r="M49" s="738">
        <v>612</v>
      </c>
      <c r="N49" s="738">
        <v>666</v>
      </c>
      <c r="O49" s="738">
        <v>586</v>
      </c>
      <c r="P49" s="739">
        <v>1138</v>
      </c>
    </row>
    <row r="50" spans="1:16" ht="12" x14ac:dyDescent="0.2">
      <c r="A50" s="1181" t="s">
        <v>322</v>
      </c>
      <c r="B50" s="737">
        <v>7293</v>
      </c>
      <c r="C50" s="738">
        <v>385</v>
      </c>
      <c r="D50" s="738">
        <v>457</v>
      </c>
      <c r="E50" s="738">
        <v>390</v>
      </c>
      <c r="F50" s="738">
        <v>465</v>
      </c>
      <c r="G50" s="738">
        <v>522</v>
      </c>
      <c r="H50" s="738">
        <v>582</v>
      </c>
      <c r="I50" s="738">
        <v>562</v>
      </c>
      <c r="J50" s="738">
        <v>525</v>
      </c>
      <c r="K50" s="738">
        <v>506</v>
      </c>
      <c r="L50" s="738">
        <v>485</v>
      </c>
      <c r="M50" s="738">
        <v>464</v>
      </c>
      <c r="N50" s="738">
        <v>495</v>
      </c>
      <c r="O50" s="738">
        <v>414</v>
      </c>
      <c r="P50" s="739">
        <v>1041</v>
      </c>
    </row>
    <row r="51" spans="1:16" ht="12" x14ac:dyDescent="0.2">
      <c r="A51" s="1181" t="s">
        <v>323</v>
      </c>
      <c r="B51" s="737">
        <v>5709</v>
      </c>
      <c r="C51" s="738">
        <v>276</v>
      </c>
      <c r="D51" s="738">
        <v>320</v>
      </c>
      <c r="E51" s="738">
        <v>315</v>
      </c>
      <c r="F51" s="738">
        <v>381</v>
      </c>
      <c r="G51" s="738">
        <v>439</v>
      </c>
      <c r="H51" s="738">
        <v>451</v>
      </c>
      <c r="I51" s="738">
        <v>398</v>
      </c>
      <c r="J51" s="738">
        <v>353</v>
      </c>
      <c r="K51" s="738">
        <v>384</v>
      </c>
      <c r="L51" s="738">
        <v>365</v>
      </c>
      <c r="M51" s="738">
        <v>415</v>
      </c>
      <c r="N51" s="738">
        <v>369</v>
      </c>
      <c r="O51" s="738">
        <v>395</v>
      </c>
      <c r="P51" s="739">
        <v>848</v>
      </c>
    </row>
    <row r="52" spans="1:16" ht="12" x14ac:dyDescent="0.2">
      <c r="A52" s="1181" t="s">
        <v>324</v>
      </c>
      <c r="B52" s="737">
        <v>7319</v>
      </c>
      <c r="C52" s="738">
        <v>380</v>
      </c>
      <c r="D52" s="738">
        <v>463</v>
      </c>
      <c r="E52" s="738">
        <v>422</v>
      </c>
      <c r="F52" s="738">
        <v>470</v>
      </c>
      <c r="G52" s="738">
        <v>566</v>
      </c>
      <c r="H52" s="738">
        <v>562</v>
      </c>
      <c r="I52" s="738">
        <v>585</v>
      </c>
      <c r="J52" s="738">
        <v>516</v>
      </c>
      <c r="K52" s="738">
        <v>545</v>
      </c>
      <c r="L52" s="738">
        <v>485</v>
      </c>
      <c r="M52" s="738">
        <v>472</v>
      </c>
      <c r="N52" s="738">
        <v>500</v>
      </c>
      <c r="O52" s="738">
        <v>441</v>
      </c>
      <c r="P52" s="739">
        <v>912</v>
      </c>
    </row>
    <row r="53" spans="1:16" ht="12" x14ac:dyDescent="0.2">
      <c r="A53" s="1183" t="s">
        <v>325</v>
      </c>
      <c r="B53" s="737">
        <v>58094</v>
      </c>
      <c r="C53" s="738">
        <v>2871</v>
      </c>
      <c r="D53" s="738">
        <v>3306</v>
      </c>
      <c r="E53" s="738">
        <v>3135</v>
      </c>
      <c r="F53" s="738">
        <v>3499</v>
      </c>
      <c r="G53" s="738">
        <v>4083</v>
      </c>
      <c r="H53" s="738">
        <v>4339</v>
      </c>
      <c r="I53" s="738">
        <v>4800</v>
      </c>
      <c r="J53" s="738">
        <v>4567</v>
      </c>
      <c r="K53" s="738">
        <v>4063</v>
      </c>
      <c r="L53" s="738">
        <v>3505</v>
      </c>
      <c r="M53" s="738">
        <v>3665</v>
      </c>
      <c r="N53" s="738">
        <v>4417</v>
      </c>
      <c r="O53" s="738">
        <v>4124</v>
      </c>
      <c r="P53" s="739">
        <v>7720</v>
      </c>
    </row>
    <row r="54" spans="1:16" ht="12" x14ac:dyDescent="0.2">
      <c r="A54" s="81" t="s">
        <v>326</v>
      </c>
      <c r="B54" s="737"/>
      <c r="C54" s="738"/>
      <c r="D54" s="738"/>
      <c r="E54" s="738"/>
      <c r="F54" s="738"/>
      <c r="G54" s="738"/>
      <c r="H54" s="738"/>
      <c r="I54" s="738"/>
      <c r="J54" s="738"/>
      <c r="K54" s="738"/>
      <c r="L54" s="738"/>
      <c r="M54" s="738"/>
      <c r="N54" s="738"/>
      <c r="O54" s="738"/>
      <c r="P54" s="739"/>
    </row>
    <row r="55" spans="1:16" ht="12" x14ac:dyDescent="0.2">
      <c r="A55" s="82" t="s">
        <v>338</v>
      </c>
      <c r="B55" s="737"/>
      <c r="C55" s="738"/>
      <c r="D55" s="738"/>
      <c r="E55" s="738"/>
      <c r="F55" s="738"/>
      <c r="G55" s="738"/>
      <c r="H55" s="738"/>
      <c r="I55" s="738"/>
      <c r="J55" s="738"/>
      <c r="K55" s="738"/>
      <c r="L55" s="738"/>
      <c r="M55" s="738"/>
      <c r="N55" s="738"/>
      <c r="O55" s="738"/>
      <c r="P55" s="739"/>
    </row>
    <row r="56" spans="1:16" ht="12" x14ac:dyDescent="0.2">
      <c r="A56" s="1181" t="s">
        <v>327</v>
      </c>
      <c r="B56" s="737">
        <v>4509</v>
      </c>
      <c r="C56" s="738">
        <v>215</v>
      </c>
      <c r="D56" s="738">
        <v>246</v>
      </c>
      <c r="E56" s="738">
        <v>266</v>
      </c>
      <c r="F56" s="738">
        <v>257</v>
      </c>
      <c r="G56" s="738">
        <v>371</v>
      </c>
      <c r="H56" s="738">
        <v>342</v>
      </c>
      <c r="I56" s="738">
        <v>337</v>
      </c>
      <c r="J56" s="738">
        <v>335</v>
      </c>
      <c r="K56" s="738">
        <v>298</v>
      </c>
      <c r="L56" s="738">
        <v>307</v>
      </c>
      <c r="M56" s="738">
        <v>300</v>
      </c>
      <c r="N56" s="738">
        <v>333</v>
      </c>
      <c r="O56" s="738">
        <v>280</v>
      </c>
      <c r="P56" s="739">
        <v>622</v>
      </c>
    </row>
    <row r="57" spans="1:16" ht="12" x14ac:dyDescent="0.2">
      <c r="A57" s="1184" t="s">
        <v>312</v>
      </c>
      <c r="B57" s="737">
        <v>1805</v>
      </c>
      <c r="C57" s="738">
        <v>81</v>
      </c>
      <c r="D57" s="738">
        <v>90</v>
      </c>
      <c r="E57" s="738">
        <v>109</v>
      </c>
      <c r="F57" s="738">
        <v>109</v>
      </c>
      <c r="G57" s="738">
        <v>151</v>
      </c>
      <c r="H57" s="738">
        <v>149</v>
      </c>
      <c r="I57" s="738">
        <v>121</v>
      </c>
      <c r="J57" s="738">
        <v>135</v>
      </c>
      <c r="K57" s="738">
        <v>116</v>
      </c>
      <c r="L57" s="738">
        <v>136</v>
      </c>
      <c r="M57" s="738">
        <v>121</v>
      </c>
      <c r="N57" s="738">
        <v>127</v>
      </c>
      <c r="O57" s="738">
        <v>113</v>
      </c>
      <c r="P57" s="739">
        <v>247</v>
      </c>
    </row>
    <row r="58" spans="1:16" ht="12" x14ac:dyDescent="0.2">
      <c r="A58" s="482" t="s">
        <v>339</v>
      </c>
      <c r="B58" s="737"/>
      <c r="C58" s="738"/>
      <c r="D58" s="738"/>
      <c r="E58" s="738"/>
      <c r="F58" s="738"/>
      <c r="G58" s="738"/>
      <c r="H58" s="738"/>
      <c r="I58" s="738"/>
      <c r="J58" s="738"/>
      <c r="K58" s="738"/>
      <c r="L58" s="738"/>
      <c r="M58" s="738"/>
      <c r="N58" s="738"/>
      <c r="O58" s="738"/>
      <c r="P58" s="739"/>
    </row>
    <row r="59" spans="1:16" ht="12" x14ac:dyDescent="0.2">
      <c r="A59" s="1181" t="s">
        <v>328</v>
      </c>
      <c r="B59" s="737">
        <v>19516</v>
      </c>
      <c r="C59" s="738">
        <v>996</v>
      </c>
      <c r="D59" s="738">
        <v>1074</v>
      </c>
      <c r="E59" s="738">
        <v>953</v>
      </c>
      <c r="F59" s="738">
        <v>1159</v>
      </c>
      <c r="G59" s="738">
        <v>1161</v>
      </c>
      <c r="H59" s="738">
        <v>1506</v>
      </c>
      <c r="I59" s="738">
        <v>1678</v>
      </c>
      <c r="J59" s="738">
        <v>1574</v>
      </c>
      <c r="K59" s="738">
        <v>1306</v>
      </c>
      <c r="L59" s="738">
        <v>1124</v>
      </c>
      <c r="M59" s="738">
        <v>1205</v>
      </c>
      <c r="N59" s="738">
        <v>1552</v>
      </c>
      <c r="O59" s="738">
        <v>1429</v>
      </c>
      <c r="P59" s="739">
        <v>2799</v>
      </c>
    </row>
    <row r="60" spans="1:16" ht="12" x14ac:dyDescent="0.2">
      <c r="A60" s="1184" t="s">
        <v>312</v>
      </c>
      <c r="B60" s="737">
        <v>12292</v>
      </c>
      <c r="C60" s="738">
        <v>588</v>
      </c>
      <c r="D60" s="738">
        <v>607</v>
      </c>
      <c r="E60" s="738">
        <v>566</v>
      </c>
      <c r="F60" s="738">
        <v>706</v>
      </c>
      <c r="G60" s="738">
        <v>598</v>
      </c>
      <c r="H60" s="738">
        <v>910</v>
      </c>
      <c r="I60" s="738">
        <v>1060</v>
      </c>
      <c r="J60" s="738">
        <v>1014</v>
      </c>
      <c r="K60" s="738">
        <v>820</v>
      </c>
      <c r="L60" s="738">
        <v>682</v>
      </c>
      <c r="M60" s="738">
        <v>768</v>
      </c>
      <c r="N60" s="738">
        <v>1047</v>
      </c>
      <c r="O60" s="738">
        <v>968</v>
      </c>
      <c r="P60" s="739">
        <v>1958</v>
      </c>
    </row>
    <row r="61" spans="1:16" ht="12" x14ac:dyDescent="0.2">
      <c r="A61" s="482" t="s">
        <v>339</v>
      </c>
      <c r="B61" s="737"/>
      <c r="C61" s="738"/>
      <c r="D61" s="738"/>
      <c r="E61" s="738"/>
      <c r="F61" s="738"/>
      <c r="G61" s="738"/>
      <c r="H61" s="738"/>
      <c r="I61" s="738"/>
      <c r="J61" s="738"/>
      <c r="K61" s="738"/>
      <c r="L61" s="738"/>
      <c r="M61" s="738"/>
      <c r="N61" s="738"/>
      <c r="O61" s="738"/>
      <c r="P61" s="739"/>
    </row>
    <row r="62" spans="1:16" ht="12" x14ac:dyDescent="0.2">
      <c r="A62" s="1181" t="s">
        <v>329</v>
      </c>
      <c r="B62" s="737">
        <v>6829</v>
      </c>
      <c r="C62" s="738">
        <v>304</v>
      </c>
      <c r="D62" s="738">
        <v>385</v>
      </c>
      <c r="E62" s="738">
        <v>327</v>
      </c>
      <c r="F62" s="738">
        <v>435</v>
      </c>
      <c r="G62" s="738">
        <v>492</v>
      </c>
      <c r="H62" s="738">
        <v>474</v>
      </c>
      <c r="I62" s="738">
        <v>544</v>
      </c>
      <c r="J62" s="738">
        <v>532</v>
      </c>
      <c r="K62" s="738">
        <v>457</v>
      </c>
      <c r="L62" s="738">
        <v>392</v>
      </c>
      <c r="M62" s="738">
        <v>472</v>
      </c>
      <c r="N62" s="738">
        <v>499</v>
      </c>
      <c r="O62" s="738">
        <v>496</v>
      </c>
      <c r="P62" s="739">
        <v>1020</v>
      </c>
    </row>
    <row r="63" spans="1:16" ht="12" x14ac:dyDescent="0.2">
      <c r="A63" s="1184" t="s">
        <v>312</v>
      </c>
      <c r="B63" s="737">
        <v>2729</v>
      </c>
      <c r="C63" s="738">
        <v>122</v>
      </c>
      <c r="D63" s="738">
        <v>138</v>
      </c>
      <c r="E63" s="738">
        <v>116</v>
      </c>
      <c r="F63" s="738">
        <v>147</v>
      </c>
      <c r="G63" s="738">
        <v>184</v>
      </c>
      <c r="H63" s="738">
        <v>209</v>
      </c>
      <c r="I63" s="738">
        <v>214</v>
      </c>
      <c r="J63" s="738">
        <v>179</v>
      </c>
      <c r="K63" s="738">
        <v>180</v>
      </c>
      <c r="L63" s="738">
        <v>159</v>
      </c>
      <c r="M63" s="738">
        <v>203</v>
      </c>
      <c r="N63" s="738">
        <v>218</v>
      </c>
      <c r="O63" s="738">
        <v>202</v>
      </c>
      <c r="P63" s="739">
        <v>458</v>
      </c>
    </row>
    <row r="64" spans="1:16" ht="12" x14ac:dyDescent="0.2">
      <c r="A64" s="482" t="s">
        <v>339</v>
      </c>
      <c r="B64" s="737"/>
      <c r="C64" s="738"/>
      <c r="D64" s="738"/>
      <c r="E64" s="738"/>
      <c r="F64" s="738"/>
      <c r="G64" s="738"/>
      <c r="H64" s="738"/>
      <c r="I64" s="738"/>
      <c r="J64" s="738"/>
      <c r="K64" s="738"/>
      <c r="L64" s="738"/>
      <c r="M64" s="738"/>
      <c r="N64" s="738"/>
      <c r="O64" s="738"/>
      <c r="P64" s="739"/>
    </row>
    <row r="65" spans="1:16" ht="12" x14ac:dyDescent="0.2">
      <c r="A65" s="81" t="s">
        <v>320</v>
      </c>
      <c r="B65" s="737"/>
      <c r="C65" s="738"/>
      <c r="D65" s="738"/>
      <c r="E65" s="738"/>
      <c r="F65" s="738"/>
      <c r="G65" s="738"/>
      <c r="H65" s="738"/>
      <c r="I65" s="738"/>
      <c r="J65" s="738"/>
      <c r="K65" s="738"/>
      <c r="L65" s="738"/>
      <c r="M65" s="738"/>
      <c r="N65" s="738"/>
      <c r="O65" s="738"/>
      <c r="P65" s="739"/>
    </row>
    <row r="66" spans="1:16" ht="12" x14ac:dyDescent="0.2">
      <c r="A66" s="82" t="s">
        <v>340</v>
      </c>
      <c r="B66" s="737"/>
      <c r="C66" s="738"/>
      <c r="D66" s="738"/>
      <c r="E66" s="738"/>
      <c r="F66" s="738"/>
      <c r="G66" s="738"/>
      <c r="H66" s="738"/>
      <c r="I66" s="738"/>
      <c r="J66" s="738"/>
      <c r="K66" s="738"/>
      <c r="L66" s="738"/>
      <c r="M66" s="738"/>
      <c r="N66" s="738"/>
      <c r="O66" s="738"/>
      <c r="P66" s="739"/>
    </row>
    <row r="67" spans="1:16" ht="12" x14ac:dyDescent="0.2">
      <c r="A67" s="1181" t="s">
        <v>283</v>
      </c>
      <c r="B67" s="737">
        <v>7474</v>
      </c>
      <c r="C67" s="738">
        <v>369</v>
      </c>
      <c r="D67" s="738">
        <v>448</v>
      </c>
      <c r="E67" s="738">
        <v>411</v>
      </c>
      <c r="F67" s="738">
        <v>468</v>
      </c>
      <c r="G67" s="738">
        <v>552</v>
      </c>
      <c r="H67" s="738">
        <v>556</v>
      </c>
      <c r="I67" s="738">
        <v>600</v>
      </c>
      <c r="J67" s="738">
        <v>616</v>
      </c>
      <c r="K67" s="738">
        <v>563</v>
      </c>
      <c r="L67" s="738">
        <v>489</v>
      </c>
      <c r="M67" s="738">
        <v>466</v>
      </c>
      <c r="N67" s="738">
        <v>576</v>
      </c>
      <c r="O67" s="738">
        <v>531</v>
      </c>
      <c r="P67" s="739">
        <v>829</v>
      </c>
    </row>
    <row r="68" spans="1:16" ht="12" x14ac:dyDescent="0.2">
      <c r="A68" s="1181" t="s">
        <v>345</v>
      </c>
      <c r="B68" s="737">
        <v>3156</v>
      </c>
      <c r="C68" s="738">
        <v>154</v>
      </c>
      <c r="D68" s="738">
        <v>188</v>
      </c>
      <c r="E68" s="738">
        <v>163</v>
      </c>
      <c r="F68" s="738">
        <v>187</v>
      </c>
      <c r="G68" s="738">
        <v>225</v>
      </c>
      <c r="H68" s="738">
        <v>216</v>
      </c>
      <c r="I68" s="738">
        <v>259</v>
      </c>
      <c r="J68" s="738">
        <v>210</v>
      </c>
      <c r="K68" s="738">
        <v>232</v>
      </c>
      <c r="L68" s="738">
        <v>180</v>
      </c>
      <c r="M68" s="738">
        <v>178</v>
      </c>
      <c r="N68" s="738">
        <v>232</v>
      </c>
      <c r="O68" s="738">
        <v>235</v>
      </c>
      <c r="P68" s="739">
        <v>497</v>
      </c>
    </row>
    <row r="69" spans="1:16" ht="12" x14ac:dyDescent="0.2">
      <c r="A69" s="1181" t="s">
        <v>346</v>
      </c>
      <c r="B69" s="737">
        <v>5138</v>
      </c>
      <c r="C69" s="738">
        <v>265</v>
      </c>
      <c r="D69" s="738">
        <v>314</v>
      </c>
      <c r="E69" s="738">
        <v>283</v>
      </c>
      <c r="F69" s="738">
        <v>297</v>
      </c>
      <c r="G69" s="738">
        <v>357</v>
      </c>
      <c r="H69" s="738">
        <v>361</v>
      </c>
      <c r="I69" s="738">
        <v>439</v>
      </c>
      <c r="J69" s="738">
        <v>453</v>
      </c>
      <c r="K69" s="738">
        <v>395</v>
      </c>
      <c r="L69" s="738">
        <v>311</v>
      </c>
      <c r="M69" s="738">
        <v>301</v>
      </c>
      <c r="N69" s="738">
        <v>394</v>
      </c>
      <c r="O69" s="738">
        <v>400</v>
      </c>
      <c r="P69" s="739">
        <v>568</v>
      </c>
    </row>
    <row r="70" spans="1:16" ht="12" x14ac:dyDescent="0.2">
      <c r="A70" s="1181" t="s">
        <v>347</v>
      </c>
      <c r="B70" s="737">
        <v>4159</v>
      </c>
      <c r="C70" s="738">
        <v>203</v>
      </c>
      <c r="D70" s="738">
        <v>245</v>
      </c>
      <c r="E70" s="738">
        <v>286</v>
      </c>
      <c r="F70" s="738">
        <v>294</v>
      </c>
      <c r="G70" s="738">
        <v>367</v>
      </c>
      <c r="H70" s="738">
        <v>303</v>
      </c>
      <c r="I70" s="738">
        <v>337</v>
      </c>
      <c r="J70" s="738">
        <v>301</v>
      </c>
      <c r="K70" s="738">
        <v>299</v>
      </c>
      <c r="L70" s="738">
        <v>270</v>
      </c>
      <c r="M70" s="738">
        <v>254</v>
      </c>
      <c r="N70" s="738">
        <v>268</v>
      </c>
      <c r="O70" s="738">
        <v>256</v>
      </c>
      <c r="P70" s="739">
        <v>476</v>
      </c>
    </row>
    <row r="71" spans="1:16" ht="12" x14ac:dyDescent="0.2">
      <c r="A71" s="1181" t="s">
        <v>348</v>
      </c>
      <c r="B71" s="737">
        <v>3385</v>
      </c>
      <c r="C71" s="738">
        <v>177</v>
      </c>
      <c r="D71" s="738">
        <v>202</v>
      </c>
      <c r="E71" s="738">
        <v>196</v>
      </c>
      <c r="F71" s="738">
        <v>193</v>
      </c>
      <c r="G71" s="738">
        <v>255</v>
      </c>
      <c r="H71" s="738">
        <v>263</v>
      </c>
      <c r="I71" s="738">
        <v>310</v>
      </c>
      <c r="J71" s="738">
        <v>276</v>
      </c>
      <c r="K71" s="738">
        <v>240</v>
      </c>
      <c r="L71" s="738">
        <v>218</v>
      </c>
      <c r="M71" s="738">
        <v>224</v>
      </c>
      <c r="N71" s="738">
        <v>259</v>
      </c>
      <c r="O71" s="738">
        <v>221</v>
      </c>
      <c r="P71" s="739">
        <v>351</v>
      </c>
    </row>
    <row r="72" spans="1:16" ht="12" x14ac:dyDescent="0.2">
      <c r="A72" s="1181" t="s">
        <v>349</v>
      </c>
      <c r="B72" s="737">
        <v>3928</v>
      </c>
      <c r="C72" s="738">
        <v>188</v>
      </c>
      <c r="D72" s="738">
        <v>204</v>
      </c>
      <c r="E72" s="738">
        <v>250</v>
      </c>
      <c r="F72" s="738">
        <v>209</v>
      </c>
      <c r="G72" s="738">
        <v>303</v>
      </c>
      <c r="H72" s="738">
        <v>318</v>
      </c>
      <c r="I72" s="738">
        <v>296</v>
      </c>
      <c r="J72" s="738">
        <v>270</v>
      </c>
      <c r="K72" s="738">
        <v>273</v>
      </c>
      <c r="L72" s="738">
        <v>214</v>
      </c>
      <c r="M72" s="738">
        <v>265</v>
      </c>
      <c r="N72" s="738">
        <v>304</v>
      </c>
      <c r="O72" s="738">
        <v>276</v>
      </c>
      <c r="P72" s="739">
        <v>558</v>
      </c>
    </row>
    <row r="73" spans="1:16" ht="12" x14ac:dyDescent="0.2">
      <c r="A73" s="1183" t="s">
        <v>350</v>
      </c>
      <c r="B73" s="737">
        <v>92791</v>
      </c>
      <c r="C73" s="738">
        <v>4738</v>
      </c>
      <c r="D73" s="738">
        <v>5638</v>
      </c>
      <c r="E73" s="738">
        <v>5022</v>
      </c>
      <c r="F73" s="738">
        <v>5240</v>
      </c>
      <c r="G73" s="738">
        <v>6401</v>
      </c>
      <c r="H73" s="738">
        <v>6911</v>
      </c>
      <c r="I73" s="738">
        <v>7633</v>
      </c>
      <c r="J73" s="738">
        <v>7363</v>
      </c>
      <c r="K73" s="738">
        <v>6581</v>
      </c>
      <c r="L73" s="738">
        <v>5507</v>
      </c>
      <c r="M73" s="738">
        <v>5671</v>
      </c>
      <c r="N73" s="738">
        <v>6820</v>
      </c>
      <c r="O73" s="738">
        <v>6421</v>
      </c>
      <c r="P73" s="739">
        <v>12845</v>
      </c>
    </row>
    <row r="74" spans="1:16" ht="12" x14ac:dyDescent="0.2">
      <c r="A74" s="81" t="s">
        <v>308</v>
      </c>
      <c r="B74" s="737"/>
      <c r="C74" s="738"/>
      <c r="D74" s="738"/>
      <c r="E74" s="738"/>
      <c r="F74" s="738"/>
      <c r="G74" s="738"/>
      <c r="H74" s="738"/>
      <c r="I74" s="738"/>
      <c r="J74" s="738"/>
      <c r="K74" s="738"/>
      <c r="L74" s="738"/>
      <c r="M74" s="738"/>
      <c r="N74" s="738"/>
      <c r="O74" s="738"/>
      <c r="P74" s="739"/>
    </row>
    <row r="75" spans="1:16" ht="12" x14ac:dyDescent="0.2">
      <c r="A75" s="82" t="s">
        <v>341</v>
      </c>
      <c r="B75" s="737"/>
      <c r="C75" s="738"/>
      <c r="D75" s="738"/>
      <c r="E75" s="738"/>
      <c r="F75" s="738"/>
      <c r="G75" s="738"/>
      <c r="H75" s="738"/>
      <c r="I75" s="738"/>
      <c r="J75" s="738"/>
      <c r="K75" s="738"/>
      <c r="L75" s="738"/>
      <c r="M75" s="738"/>
      <c r="N75" s="738"/>
      <c r="O75" s="738"/>
      <c r="P75" s="739"/>
    </row>
    <row r="76" spans="1:16" ht="12" x14ac:dyDescent="0.2">
      <c r="A76" s="1181" t="s">
        <v>351</v>
      </c>
      <c r="B76" s="737">
        <v>33108</v>
      </c>
      <c r="C76" s="738">
        <v>1527</v>
      </c>
      <c r="D76" s="738">
        <v>1815</v>
      </c>
      <c r="E76" s="738">
        <v>1522</v>
      </c>
      <c r="F76" s="738">
        <v>1574</v>
      </c>
      <c r="G76" s="738">
        <v>1825</v>
      </c>
      <c r="H76" s="738">
        <v>2241</v>
      </c>
      <c r="I76" s="738">
        <v>2748</v>
      </c>
      <c r="J76" s="738">
        <v>2726</v>
      </c>
      <c r="K76" s="738">
        <v>2304</v>
      </c>
      <c r="L76" s="738">
        <v>1917</v>
      </c>
      <c r="M76" s="738">
        <v>1977</v>
      </c>
      <c r="N76" s="738">
        <v>2674</v>
      </c>
      <c r="O76" s="738">
        <v>2756</v>
      </c>
      <c r="P76" s="739">
        <v>5502</v>
      </c>
    </row>
    <row r="77" spans="1:16" ht="12" x14ac:dyDescent="0.2">
      <c r="A77" s="1181" t="s">
        <v>352</v>
      </c>
      <c r="B77" s="737">
        <v>10199</v>
      </c>
      <c r="C77" s="738">
        <v>622</v>
      </c>
      <c r="D77" s="738">
        <v>666</v>
      </c>
      <c r="E77" s="738">
        <v>545</v>
      </c>
      <c r="F77" s="738">
        <v>584</v>
      </c>
      <c r="G77" s="738">
        <v>604</v>
      </c>
      <c r="H77" s="738">
        <v>777</v>
      </c>
      <c r="I77" s="738">
        <v>865</v>
      </c>
      <c r="J77" s="738">
        <v>855</v>
      </c>
      <c r="K77" s="738">
        <v>765</v>
      </c>
      <c r="L77" s="738">
        <v>583</v>
      </c>
      <c r="M77" s="738">
        <v>633</v>
      </c>
      <c r="N77" s="738">
        <v>674</v>
      </c>
      <c r="O77" s="738">
        <v>650</v>
      </c>
      <c r="P77" s="739">
        <v>1376</v>
      </c>
    </row>
    <row r="78" spans="1:16" ht="12" x14ac:dyDescent="0.2">
      <c r="A78" s="81" t="s">
        <v>310</v>
      </c>
      <c r="B78" s="737"/>
      <c r="C78" s="738"/>
      <c r="D78" s="738"/>
      <c r="E78" s="738"/>
      <c r="F78" s="738"/>
      <c r="G78" s="738"/>
      <c r="H78" s="738"/>
      <c r="I78" s="738"/>
      <c r="J78" s="738"/>
      <c r="K78" s="738"/>
      <c r="L78" s="738"/>
      <c r="M78" s="738"/>
      <c r="N78" s="738"/>
      <c r="O78" s="738"/>
      <c r="P78" s="739"/>
    </row>
    <row r="79" spans="1:16" ht="12" x14ac:dyDescent="0.2">
      <c r="A79" s="82" t="s">
        <v>338</v>
      </c>
      <c r="B79" s="737"/>
      <c r="C79" s="738"/>
      <c r="D79" s="738"/>
      <c r="E79" s="738"/>
      <c r="F79" s="738"/>
      <c r="G79" s="738"/>
      <c r="H79" s="738"/>
      <c r="I79" s="738"/>
      <c r="J79" s="738"/>
      <c r="K79" s="738"/>
      <c r="L79" s="738"/>
      <c r="M79" s="738"/>
      <c r="N79" s="738"/>
      <c r="O79" s="738"/>
      <c r="P79" s="739"/>
    </row>
    <row r="80" spans="1:16" ht="12" x14ac:dyDescent="0.2">
      <c r="A80" s="1181" t="s">
        <v>353</v>
      </c>
      <c r="B80" s="737">
        <v>6079</v>
      </c>
      <c r="C80" s="738">
        <v>339</v>
      </c>
      <c r="D80" s="738">
        <v>379</v>
      </c>
      <c r="E80" s="738">
        <v>348</v>
      </c>
      <c r="F80" s="738">
        <v>324</v>
      </c>
      <c r="G80" s="738">
        <v>482</v>
      </c>
      <c r="H80" s="738">
        <v>482</v>
      </c>
      <c r="I80" s="738">
        <v>534</v>
      </c>
      <c r="J80" s="738">
        <v>432</v>
      </c>
      <c r="K80" s="738">
        <v>403</v>
      </c>
      <c r="L80" s="738">
        <v>329</v>
      </c>
      <c r="M80" s="738">
        <v>424</v>
      </c>
      <c r="N80" s="738">
        <v>424</v>
      </c>
      <c r="O80" s="738">
        <v>404</v>
      </c>
      <c r="P80" s="739">
        <v>775</v>
      </c>
    </row>
    <row r="81" spans="1:16" ht="12" x14ac:dyDescent="0.2">
      <c r="A81" s="1184" t="s">
        <v>312</v>
      </c>
      <c r="B81" s="737">
        <v>2130</v>
      </c>
      <c r="C81" s="738">
        <v>117</v>
      </c>
      <c r="D81" s="738">
        <v>117</v>
      </c>
      <c r="E81" s="738">
        <v>96</v>
      </c>
      <c r="F81" s="738">
        <v>86</v>
      </c>
      <c r="G81" s="738">
        <v>152</v>
      </c>
      <c r="H81" s="738">
        <v>152</v>
      </c>
      <c r="I81" s="738">
        <v>201</v>
      </c>
      <c r="J81" s="738">
        <v>142</v>
      </c>
      <c r="K81" s="738">
        <v>136</v>
      </c>
      <c r="L81" s="738">
        <v>124</v>
      </c>
      <c r="M81" s="738">
        <v>163</v>
      </c>
      <c r="N81" s="738">
        <v>187</v>
      </c>
      <c r="O81" s="738">
        <v>167</v>
      </c>
      <c r="P81" s="739">
        <v>290</v>
      </c>
    </row>
    <row r="82" spans="1:16" ht="12" x14ac:dyDescent="0.2">
      <c r="A82" s="482" t="s">
        <v>339</v>
      </c>
      <c r="B82" s="737"/>
      <c r="C82" s="738"/>
      <c r="D82" s="738"/>
      <c r="E82" s="738"/>
      <c r="F82" s="738"/>
      <c r="G82" s="738"/>
      <c r="H82" s="738"/>
      <c r="I82" s="738"/>
      <c r="J82" s="738"/>
      <c r="K82" s="738"/>
      <c r="L82" s="738"/>
      <c r="M82" s="738"/>
      <c r="N82" s="738"/>
      <c r="O82" s="738"/>
      <c r="P82" s="739"/>
    </row>
    <row r="83" spans="1:16" ht="12" x14ac:dyDescent="0.2">
      <c r="A83" s="1181" t="s">
        <v>354</v>
      </c>
      <c r="B83" s="737">
        <v>12914</v>
      </c>
      <c r="C83" s="738">
        <v>676</v>
      </c>
      <c r="D83" s="738">
        <v>887</v>
      </c>
      <c r="E83" s="738">
        <v>714</v>
      </c>
      <c r="F83" s="738">
        <v>748</v>
      </c>
      <c r="G83" s="738">
        <v>975</v>
      </c>
      <c r="H83" s="738">
        <v>1039</v>
      </c>
      <c r="I83" s="738">
        <v>1041</v>
      </c>
      <c r="J83" s="738">
        <v>982</v>
      </c>
      <c r="K83" s="738">
        <v>906</v>
      </c>
      <c r="L83" s="738">
        <v>823</v>
      </c>
      <c r="M83" s="738">
        <v>741</v>
      </c>
      <c r="N83" s="738">
        <v>971</v>
      </c>
      <c r="O83" s="738">
        <v>849</v>
      </c>
      <c r="P83" s="739">
        <v>1562</v>
      </c>
    </row>
    <row r="84" spans="1:16" ht="12" x14ac:dyDescent="0.2">
      <c r="A84" s="1184" t="s">
        <v>312</v>
      </c>
      <c r="B84" s="737">
        <v>5620</v>
      </c>
      <c r="C84" s="738">
        <v>262</v>
      </c>
      <c r="D84" s="738">
        <v>337</v>
      </c>
      <c r="E84" s="738">
        <v>248</v>
      </c>
      <c r="F84" s="738">
        <v>300</v>
      </c>
      <c r="G84" s="738">
        <v>384</v>
      </c>
      <c r="H84" s="738">
        <v>422</v>
      </c>
      <c r="I84" s="738">
        <v>479</v>
      </c>
      <c r="J84" s="738">
        <v>449</v>
      </c>
      <c r="K84" s="738">
        <v>408</v>
      </c>
      <c r="L84" s="738">
        <v>341</v>
      </c>
      <c r="M84" s="738">
        <v>311</v>
      </c>
      <c r="N84" s="738">
        <v>466</v>
      </c>
      <c r="O84" s="738">
        <v>444</v>
      </c>
      <c r="P84" s="739">
        <v>769</v>
      </c>
    </row>
    <row r="85" spans="1:16" ht="12" x14ac:dyDescent="0.2">
      <c r="A85" s="482" t="s">
        <v>339</v>
      </c>
      <c r="B85" s="737"/>
      <c r="C85" s="738"/>
      <c r="D85" s="738"/>
      <c r="E85" s="738"/>
      <c r="F85" s="738"/>
      <c r="G85" s="738"/>
      <c r="H85" s="738"/>
      <c r="I85" s="738"/>
      <c r="J85" s="738"/>
      <c r="K85" s="738"/>
      <c r="L85" s="738"/>
      <c r="M85" s="738"/>
      <c r="N85" s="738"/>
      <c r="O85" s="738"/>
      <c r="P85" s="739"/>
    </row>
    <row r="86" spans="1:16" ht="12" x14ac:dyDescent="0.2">
      <c r="A86" s="1181" t="s">
        <v>355</v>
      </c>
      <c r="B86" s="737">
        <v>6903</v>
      </c>
      <c r="C86" s="738">
        <v>319</v>
      </c>
      <c r="D86" s="738">
        <v>372</v>
      </c>
      <c r="E86" s="738">
        <v>369</v>
      </c>
      <c r="F86" s="738">
        <v>373</v>
      </c>
      <c r="G86" s="738">
        <v>565</v>
      </c>
      <c r="H86" s="738">
        <v>528</v>
      </c>
      <c r="I86" s="738">
        <v>542</v>
      </c>
      <c r="J86" s="738">
        <v>530</v>
      </c>
      <c r="K86" s="738">
        <v>475</v>
      </c>
      <c r="L86" s="738">
        <v>391</v>
      </c>
      <c r="M86" s="738">
        <v>469</v>
      </c>
      <c r="N86" s="738">
        <v>509</v>
      </c>
      <c r="O86" s="738">
        <v>500</v>
      </c>
      <c r="P86" s="739">
        <v>961</v>
      </c>
    </row>
    <row r="87" spans="1:16" ht="12" x14ac:dyDescent="0.2">
      <c r="A87" s="1184" t="s">
        <v>312</v>
      </c>
      <c r="B87" s="737">
        <v>2165</v>
      </c>
      <c r="C87" s="738">
        <v>74</v>
      </c>
      <c r="D87" s="738">
        <v>105</v>
      </c>
      <c r="E87" s="738">
        <v>94</v>
      </c>
      <c r="F87" s="738">
        <v>101</v>
      </c>
      <c r="G87" s="738">
        <v>148</v>
      </c>
      <c r="H87" s="738">
        <v>184</v>
      </c>
      <c r="I87" s="738">
        <v>183</v>
      </c>
      <c r="J87" s="738">
        <v>180</v>
      </c>
      <c r="K87" s="738">
        <v>137</v>
      </c>
      <c r="L87" s="738">
        <v>113</v>
      </c>
      <c r="M87" s="738">
        <v>153</v>
      </c>
      <c r="N87" s="738">
        <v>192</v>
      </c>
      <c r="O87" s="738">
        <v>186</v>
      </c>
      <c r="P87" s="739">
        <v>315</v>
      </c>
    </row>
    <row r="88" spans="1:16" ht="12" x14ac:dyDescent="0.2">
      <c r="A88" s="482" t="s">
        <v>339</v>
      </c>
      <c r="B88" s="737"/>
      <c r="C88" s="738"/>
      <c r="D88" s="738"/>
      <c r="E88" s="738"/>
      <c r="F88" s="738"/>
      <c r="G88" s="738"/>
      <c r="H88" s="738"/>
      <c r="I88" s="738"/>
      <c r="J88" s="738"/>
      <c r="K88" s="738"/>
      <c r="L88" s="738"/>
      <c r="M88" s="738"/>
      <c r="N88" s="738"/>
      <c r="O88" s="738"/>
      <c r="P88" s="739"/>
    </row>
    <row r="89" spans="1:16" ht="12" x14ac:dyDescent="0.2">
      <c r="A89" s="81" t="s">
        <v>320</v>
      </c>
      <c r="B89" s="737"/>
      <c r="C89" s="738"/>
      <c r="D89" s="738"/>
      <c r="E89" s="738"/>
      <c r="F89" s="738"/>
      <c r="G89" s="738"/>
      <c r="H89" s="738"/>
      <c r="I89" s="738"/>
      <c r="J89" s="738"/>
      <c r="K89" s="738"/>
      <c r="L89" s="738"/>
      <c r="M89" s="738"/>
      <c r="N89" s="738"/>
      <c r="O89" s="738"/>
      <c r="P89" s="739"/>
    </row>
    <row r="90" spans="1:16" ht="12" x14ac:dyDescent="0.2">
      <c r="A90" s="82" t="s">
        <v>340</v>
      </c>
      <c r="B90" s="737"/>
      <c r="C90" s="738"/>
      <c r="D90" s="738"/>
      <c r="E90" s="738"/>
      <c r="F90" s="738"/>
      <c r="G90" s="738"/>
      <c r="H90" s="738"/>
      <c r="I90" s="738"/>
      <c r="J90" s="738"/>
      <c r="K90" s="738"/>
      <c r="L90" s="738"/>
      <c r="M90" s="738"/>
      <c r="N90" s="738"/>
      <c r="O90" s="738"/>
      <c r="P90" s="739"/>
    </row>
    <row r="91" spans="1:16" ht="12" x14ac:dyDescent="0.2">
      <c r="A91" s="1181" t="s">
        <v>351</v>
      </c>
      <c r="B91" s="737">
        <v>12872</v>
      </c>
      <c r="C91" s="738">
        <v>645</v>
      </c>
      <c r="D91" s="738">
        <v>858</v>
      </c>
      <c r="E91" s="738">
        <v>821</v>
      </c>
      <c r="F91" s="738">
        <v>864</v>
      </c>
      <c r="G91" s="738">
        <v>1065</v>
      </c>
      <c r="H91" s="738">
        <v>995</v>
      </c>
      <c r="I91" s="738">
        <v>1051</v>
      </c>
      <c r="J91" s="738">
        <v>1067</v>
      </c>
      <c r="K91" s="738">
        <v>953</v>
      </c>
      <c r="L91" s="738">
        <v>801</v>
      </c>
      <c r="M91" s="738">
        <v>796</v>
      </c>
      <c r="N91" s="738">
        <v>890</v>
      </c>
      <c r="O91" s="738">
        <v>716</v>
      </c>
      <c r="P91" s="739">
        <v>1350</v>
      </c>
    </row>
    <row r="92" spans="1:16" ht="12" x14ac:dyDescent="0.2">
      <c r="A92" s="1181" t="s">
        <v>352</v>
      </c>
      <c r="B92" s="737">
        <v>10716</v>
      </c>
      <c r="C92" s="738">
        <v>610</v>
      </c>
      <c r="D92" s="738">
        <v>661</v>
      </c>
      <c r="E92" s="738">
        <v>703</v>
      </c>
      <c r="F92" s="738">
        <v>773</v>
      </c>
      <c r="G92" s="738">
        <v>885</v>
      </c>
      <c r="H92" s="738">
        <v>849</v>
      </c>
      <c r="I92" s="738">
        <v>852</v>
      </c>
      <c r="J92" s="738">
        <v>771</v>
      </c>
      <c r="K92" s="738">
        <v>775</v>
      </c>
      <c r="L92" s="738">
        <v>663</v>
      </c>
      <c r="M92" s="738">
        <v>631</v>
      </c>
      <c r="N92" s="738">
        <v>678</v>
      </c>
      <c r="O92" s="738">
        <v>546</v>
      </c>
      <c r="P92" s="739">
        <v>1319</v>
      </c>
    </row>
    <row r="93" spans="1:16" ht="12" x14ac:dyDescent="0.2">
      <c r="A93" s="1183" t="s">
        <v>447</v>
      </c>
      <c r="B93" s="737">
        <v>44166</v>
      </c>
      <c r="C93" s="738">
        <v>2432</v>
      </c>
      <c r="D93" s="738">
        <v>2781</v>
      </c>
      <c r="E93" s="738">
        <v>2443</v>
      </c>
      <c r="F93" s="738">
        <v>2724</v>
      </c>
      <c r="G93" s="738">
        <v>3233</v>
      </c>
      <c r="H93" s="738">
        <v>3394</v>
      </c>
      <c r="I93" s="738">
        <v>3432</v>
      </c>
      <c r="J93" s="738">
        <v>3236</v>
      </c>
      <c r="K93" s="738">
        <v>3142</v>
      </c>
      <c r="L93" s="738">
        <v>2748</v>
      </c>
      <c r="M93" s="738">
        <v>2833</v>
      </c>
      <c r="N93" s="738">
        <v>2948</v>
      </c>
      <c r="O93" s="738">
        <v>2654</v>
      </c>
      <c r="P93" s="739">
        <v>6166</v>
      </c>
    </row>
    <row r="94" spans="1:16" ht="12" x14ac:dyDescent="0.2">
      <c r="A94" s="81" t="s">
        <v>308</v>
      </c>
      <c r="B94" s="737"/>
      <c r="C94" s="738"/>
      <c r="D94" s="738"/>
      <c r="E94" s="738"/>
      <c r="F94" s="738"/>
      <c r="G94" s="738"/>
      <c r="H94" s="738"/>
      <c r="I94" s="738"/>
      <c r="J94" s="738"/>
      <c r="K94" s="738"/>
      <c r="L94" s="738"/>
      <c r="M94" s="738"/>
      <c r="N94" s="738"/>
      <c r="O94" s="738"/>
      <c r="P94" s="739"/>
    </row>
    <row r="95" spans="1:16" ht="12" x14ac:dyDescent="0.2">
      <c r="A95" s="82" t="s">
        <v>341</v>
      </c>
      <c r="B95" s="737"/>
      <c r="C95" s="738"/>
      <c r="D95" s="738"/>
      <c r="E95" s="738"/>
      <c r="F95" s="738"/>
      <c r="G95" s="738"/>
      <c r="H95" s="738"/>
      <c r="I95" s="738"/>
      <c r="J95" s="738"/>
      <c r="K95" s="738"/>
      <c r="L95" s="738"/>
      <c r="M95" s="738"/>
      <c r="N95" s="738"/>
      <c r="O95" s="738"/>
      <c r="P95" s="739"/>
    </row>
    <row r="96" spans="1:16" ht="24" x14ac:dyDescent="0.2">
      <c r="A96" s="1181" t="s">
        <v>446</v>
      </c>
      <c r="B96" s="737">
        <v>11085</v>
      </c>
      <c r="C96" s="738">
        <v>545</v>
      </c>
      <c r="D96" s="738">
        <v>653</v>
      </c>
      <c r="E96" s="738">
        <v>509</v>
      </c>
      <c r="F96" s="738">
        <v>590</v>
      </c>
      <c r="G96" s="738">
        <v>733</v>
      </c>
      <c r="H96" s="738">
        <v>830</v>
      </c>
      <c r="I96" s="738">
        <v>870</v>
      </c>
      <c r="J96" s="738">
        <v>785</v>
      </c>
      <c r="K96" s="738">
        <v>809</v>
      </c>
      <c r="L96" s="738">
        <v>695</v>
      </c>
      <c r="M96" s="738">
        <v>741</v>
      </c>
      <c r="N96" s="738">
        <v>826</v>
      </c>
      <c r="O96" s="738">
        <v>730</v>
      </c>
      <c r="P96" s="739">
        <v>1769</v>
      </c>
    </row>
    <row r="97" spans="1:16" ht="12" x14ac:dyDescent="0.2">
      <c r="A97" s="81" t="s">
        <v>314</v>
      </c>
      <c r="B97" s="737"/>
      <c r="C97" s="738"/>
      <c r="D97" s="738"/>
      <c r="E97" s="738"/>
      <c r="F97" s="738"/>
      <c r="G97" s="738"/>
      <c r="H97" s="738"/>
      <c r="I97" s="738"/>
      <c r="J97" s="738"/>
      <c r="K97" s="738"/>
      <c r="L97" s="738"/>
      <c r="M97" s="738"/>
      <c r="N97" s="738"/>
      <c r="O97" s="738"/>
      <c r="P97" s="739"/>
    </row>
    <row r="98" spans="1:16" ht="12" x14ac:dyDescent="0.2">
      <c r="A98" s="82" t="s">
        <v>340</v>
      </c>
      <c r="B98" s="737"/>
      <c r="C98" s="738"/>
      <c r="D98" s="738"/>
      <c r="E98" s="738"/>
      <c r="F98" s="738"/>
      <c r="G98" s="738"/>
      <c r="H98" s="738"/>
      <c r="I98" s="738"/>
      <c r="J98" s="738"/>
      <c r="K98" s="738"/>
      <c r="L98" s="738"/>
      <c r="M98" s="738"/>
      <c r="N98" s="738"/>
      <c r="O98" s="738"/>
      <c r="P98" s="739"/>
    </row>
    <row r="99" spans="1:16" ht="12" x14ac:dyDescent="0.2">
      <c r="A99" s="1181" t="s">
        <v>356</v>
      </c>
      <c r="B99" s="737">
        <v>9461</v>
      </c>
      <c r="C99" s="738">
        <v>506</v>
      </c>
      <c r="D99" s="738">
        <v>580</v>
      </c>
      <c r="E99" s="738">
        <v>511</v>
      </c>
      <c r="F99" s="738">
        <v>589</v>
      </c>
      <c r="G99" s="738">
        <v>747</v>
      </c>
      <c r="H99" s="738">
        <v>746</v>
      </c>
      <c r="I99" s="738">
        <v>730</v>
      </c>
      <c r="J99" s="738">
        <v>672</v>
      </c>
      <c r="K99" s="738">
        <v>677</v>
      </c>
      <c r="L99" s="738">
        <v>605</v>
      </c>
      <c r="M99" s="738">
        <v>606</v>
      </c>
      <c r="N99" s="738">
        <v>630</v>
      </c>
      <c r="O99" s="738">
        <v>569</v>
      </c>
      <c r="P99" s="739">
        <v>1293</v>
      </c>
    </row>
    <row r="100" spans="1:16" ht="12" x14ac:dyDescent="0.2">
      <c r="A100" s="1181" t="s">
        <v>357</v>
      </c>
      <c r="B100" s="737">
        <v>6351</v>
      </c>
      <c r="C100" s="738">
        <v>373</v>
      </c>
      <c r="D100" s="738">
        <v>419</v>
      </c>
      <c r="E100" s="738">
        <v>379</v>
      </c>
      <c r="F100" s="738">
        <v>449</v>
      </c>
      <c r="G100" s="738">
        <v>485</v>
      </c>
      <c r="H100" s="738">
        <v>530</v>
      </c>
      <c r="I100" s="738">
        <v>434</v>
      </c>
      <c r="J100" s="738">
        <v>439</v>
      </c>
      <c r="K100" s="738">
        <v>405</v>
      </c>
      <c r="L100" s="738">
        <v>379</v>
      </c>
      <c r="M100" s="738">
        <v>444</v>
      </c>
      <c r="N100" s="738">
        <v>388</v>
      </c>
      <c r="O100" s="738">
        <v>361</v>
      </c>
      <c r="P100" s="739">
        <v>866</v>
      </c>
    </row>
    <row r="101" spans="1:16" ht="12" x14ac:dyDescent="0.2">
      <c r="A101" s="1181" t="s">
        <v>358</v>
      </c>
      <c r="B101" s="737">
        <v>9091</v>
      </c>
      <c r="C101" s="738">
        <v>535</v>
      </c>
      <c r="D101" s="738">
        <v>622</v>
      </c>
      <c r="E101" s="738">
        <v>557</v>
      </c>
      <c r="F101" s="738">
        <v>553</v>
      </c>
      <c r="G101" s="738">
        <v>592</v>
      </c>
      <c r="H101" s="738">
        <v>669</v>
      </c>
      <c r="I101" s="738">
        <v>763</v>
      </c>
      <c r="J101" s="738">
        <v>755</v>
      </c>
      <c r="K101" s="738">
        <v>640</v>
      </c>
      <c r="L101" s="738">
        <v>514</v>
      </c>
      <c r="M101" s="738">
        <v>536</v>
      </c>
      <c r="N101" s="738">
        <v>583</v>
      </c>
      <c r="O101" s="738">
        <v>564</v>
      </c>
      <c r="P101" s="739">
        <v>1208</v>
      </c>
    </row>
    <row r="102" spans="1:16" ht="24" x14ac:dyDescent="0.2">
      <c r="A102" s="1181" t="s">
        <v>446</v>
      </c>
      <c r="B102" s="737">
        <v>8178</v>
      </c>
      <c r="C102" s="738">
        <v>473</v>
      </c>
      <c r="D102" s="738">
        <v>507</v>
      </c>
      <c r="E102" s="738">
        <v>487</v>
      </c>
      <c r="F102" s="738">
        <v>543</v>
      </c>
      <c r="G102" s="738">
        <v>676</v>
      </c>
      <c r="H102" s="738">
        <v>619</v>
      </c>
      <c r="I102" s="738">
        <v>635</v>
      </c>
      <c r="J102" s="738">
        <v>585</v>
      </c>
      <c r="K102" s="738">
        <v>611</v>
      </c>
      <c r="L102" s="738">
        <v>555</v>
      </c>
      <c r="M102" s="738">
        <v>506</v>
      </c>
      <c r="N102" s="738">
        <v>521</v>
      </c>
      <c r="O102" s="738">
        <v>430</v>
      </c>
      <c r="P102" s="739">
        <v>1030</v>
      </c>
    </row>
    <row r="103" spans="1:16" ht="12" x14ac:dyDescent="0.2">
      <c r="A103" s="1183" t="s">
        <v>359</v>
      </c>
      <c r="B103" s="737">
        <v>105607</v>
      </c>
      <c r="C103" s="738">
        <v>5178</v>
      </c>
      <c r="D103" s="738">
        <v>6084</v>
      </c>
      <c r="E103" s="738">
        <v>5380</v>
      </c>
      <c r="F103" s="738">
        <v>5718</v>
      </c>
      <c r="G103" s="738">
        <v>7226</v>
      </c>
      <c r="H103" s="738">
        <v>7840</v>
      </c>
      <c r="I103" s="738">
        <v>8560</v>
      </c>
      <c r="J103" s="738">
        <v>8158</v>
      </c>
      <c r="K103" s="738">
        <v>7520</v>
      </c>
      <c r="L103" s="738">
        <v>6244</v>
      </c>
      <c r="M103" s="738">
        <v>6767</v>
      </c>
      <c r="N103" s="738">
        <v>7954</v>
      </c>
      <c r="O103" s="738">
        <v>7654</v>
      </c>
      <c r="P103" s="739">
        <v>15324</v>
      </c>
    </row>
    <row r="104" spans="1:16" ht="12" x14ac:dyDescent="0.2">
      <c r="A104" s="81" t="s">
        <v>360</v>
      </c>
      <c r="B104" s="737"/>
      <c r="C104" s="738"/>
      <c r="D104" s="738"/>
      <c r="E104" s="738"/>
      <c r="F104" s="738"/>
      <c r="G104" s="738"/>
      <c r="H104" s="738"/>
      <c r="I104" s="738"/>
      <c r="J104" s="738"/>
      <c r="K104" s="738"/>
      <c r="L104" s="738"/>
      <c r="M104" s="738"/>
      <c r="N104" s="738"/>
      <c r="O104" s="738"/>
      <c r="P104" s="739"/>
    </row>
    <row r="105" spans="1:16" ht="12" x14ac:dyDescent="0.2">
      <c r="A105" s="82" t="s">
        <v>341</v>
      </c>
      <c r="B105" s="737"/>
      <c r="C105" s="738"/>
      <c r="D105" s="738"/>
      <c r="E105" s="738"/>
      <c r="F105" s="738"/>
      <c r="G105" s="738"/>
      <c r="H105" s="738"/>
      <c r="I105" s="738"/>
      <c r="J105" s="738"/>
      <c r="K105" s="738"/>
      <c r="L105" s="738"/>
      <c r="M105" s="738"/>
      <c r="N105" s="738"/>
      <c r="O105" s="738"/>
      <c r="P105" s="739"/>
    </row>
    <row r="106" spans="1:16" ht="12" x14ac:dyDescent="0.2">
      <c r="A106" s="1181" t="s">
        <v>361</v>
      </c>
      <c r="B106" s="737">
        <v>33248</v>
      </c>
      <c r="C106" s="738">
        <v>1571</v>
      </c>
      <c r="D106" s="738">
        <v>1773</v>
      </c>
      <c r="E106" s="738">
        <v>1452</v>
      </c>
      <c r="F106" s="738">
        <v>1614</v>
      </c>
      <c r="G106" s="738">
        <v>1775</v>
      </c>
      <c r="H106" s="738">
        <v>2246</v>
      </c>
      <c r="I106" s="738">
        <v>2717</v>
      </c>
      <c r="J106" s="738">
        <v>2625</v>
      </c>
      <c r="K106" s="738">
        <v>2483</v>
      </c>
      <c r="L106" s="738">
        <v>1879</v>
      </c>
      <c r="M106" s="738">
        <v>2186</v>
      </c>
      <c r="N106" s="738">
        <v>2543</v>
      </c>
      <c r="O106" s="738">
        <v>2696</v>
      </c>
      <c r="P106" s="739">
        <v>5688</v>
      </c>
    </row>
    <row r="107" spans="1:16" ht="12" x14ac:dyDescent="0.2">
      <c r="A107" s="81" t="s">
        <v>310</v>
      </c>
      <c r="B107" s="737"/>
      <c r="C107" s="738"/>
      <c r="D107" s="738"/>
      <c r="E107" s="738"/>
      <c r="F107" s="738"/>
      <c r="G107" s="738"/>
      <c r="H107" s="738"/>
      <c r="I107" s="738"/>
      <c r="J107" s="738"/>
      <c r="K107" s="738"/>
      <c r="L107" s="738"/>
      <c r="M107" s="738"/>
      <c r="N107" s="738"/>
      <c r="O107" s="738"/>
      <c r="P107" s="739"/>
    </row>
    <row r="108" spans="1:16" ht="12" x14ac:dyDescent="0.2">
      <c r="A108" s="82" t="s">
        <v>338</v>
      </c>
      <c r="B108" s="737"/>
      <c r="C108" s="738"/>
      <c r="D108" s="738"/>
      <c r="E108" s="738"/>
      <c r="F108" s="738"/>
      <c r="G108" s="738"/>
      <c r="H108" s="738"/>
      <c r="I108" s="738"/>
      <c r="J108" s="738"/>
      <c r="K108" s="738"/>
      <c r="L108" s="738"/>
      <c r="M108" s="738"/>
      <c r="N108" s="738"/>
      <c r="O108" s="738"/>
      <c r="P108" s="739"/>
    </row>
    <row r="109" spans="1:16" ht="12" x14ac:dyDescent="0.2">
      <c r="A109" s="1181" t="s">
        <v>362</v>
      </c>
      <c r="B109" s="737">
        <v>5594</v>
      </c>
      <c r="C109" s="738">
        <v>235</v>
      </c>
      <c r="D109" s="738">
        <v>342</v>
      </c>
      <c r="E109" s="738">
        <v>293</v>
      </c>
      <c r="F109" s="738">
        <v>316</v>
      </c>
      <c r="G109" s="738">
        <v>421</v>
      </c>
      <c r="H109" s="738">
        <v>435</v>
      </c>
      <c r="I109" s="738">
        <v>484</v>
      </c>
      <c r="J109" s="738">
        <v>442</v>
      </c>
      <c r="K109" s="738">
        <v>371</v>
      </c>
      <c r="L109" s="738">
        <v>327</v>
      </c>
      <c r="M109" s="738">
        <v>353</v>
      </c>
      <c r="N109" s="738">
        <v>427</v>
      </c>
      <c r="O109" s="738">
        <v>401</v>
      </c>
      <c r="P109" s="739">
        <v>747</v>
      </c>
    </row>
    <row r="110" spans="1:16" ht="12" x14ac:dyDescent="0.2">
      <c r="A110" s="1184" t="s">
        <v>312</v>
      </c>
      <c r="B110" s="737">
        <v>2596</v>
      </c>
      <c r="C110" s="738">
        <v>91</v>
      </c>
      <c r="D110" s="738">
        <v>141</v>
      </c>
      <c r="E110" s="738">
        <v>127</v>
      </c>
      <c r="F110" s="738">
        <v>128</v>
      </c>
      <c r="G110" s="738">
        <v>194</v>
      </c>
      <c r="H110" s="738">
        <v>181</v>
      </c>
      <c r="I110" s="738">
        <v>223</v>
      </c>
      <c r="J110" s="738">
        <v>189</v>
      </c>
      <c r="K110" s="738">
        <v>169</v>
      </c>
      <c r="L110" s="738">
        <v>163</v>
      </c>
      <c r="M110" s="738">
        <v>178</v>
      </c>
      <c r="N110" s="738">
        <v>207</v>
      </c>
      <c r="O110" s="738">
        <v>195</v>
      </c>
      <c r="P110" s="739">
        <v>410</v>
      </c>
    </row>
    <row r="111" spans="1:16" ht="12" x14ac:dyDescent="0.2">
      <c r="A111" s="482" t="s">
        <v>339</v>
      </c>
      <c r="B111" s="737"/>
      <c r="C111" s="738"/>
      <c r="D111" s="738"/>
      <c r="E111" s="738"/>
      <c r="F111" s="738"/>
      <c r="G111" s="738"/>
      <c r="H111" s="738"/>
      <c r="I111" s="738"/>
      <c r="J111" s="738"/>
      <c r="K111" s="738"/>
      <c r="L111" s="738"/>
      <c r="M111" s="738"/>
      <c r="N111" s="738"/>
      <c r="O111" s="738"/>
      <c r="P111" s="739"/>
    </row>
    <row r="112" spans="1:16" ht="12" x14ac:dyDescent="0.2">
      <c r="A112" s="1180" t="s">
        <v>365</v>
      </c>
      <c r="B112" s="737">
        <v>5030</v>
      </c>
      <c r="C112" s="738">
        <v>247</v>
      </c>
      <c r="D112" s="738">
        <v>295</v>
      </c>
      <c r="E112" s="738">
        <v>263</v>
      </c>
      <c r="F112" s="738">
        <v>265</v>
      </c>
      <c r="G112" s="738">
        <v>343</v>
      </c>
      <c r="H112" s="738">
        <v>393</v>
      </c>
      <c r="I112" s="738">
        <v>434</v>
      </c>
      <c r="J112" s="738">
        <v>374</v>
      </c>
      <c r="K112" s="738">
        <v>327</v>
      </c>
      <c r="L112" s="738">
        <v>294</v>
      </c>
      <c r="M112" s="738">
        <v>353</v>
      </c>
      <c r="N112" s="738">
        <v>363</v>
      </c>
      <c r="O112" s="738">
        <v>369</v>
      </c>
      <c r="P112" s="739">
        <v>710</v>
      </c>
    </row>
    <row r="113" spans="1:16" ht="12" x14ac:dyDescent="0.2">
      <c r="A113" s="1184" t="s">
        <v>312</v>
      </c>
      <c r="B113" s="737">
        <v>2445</v>
      </c>
      <c r="C113" s="738">
        <v>106</v>
      </c>
      <c r="D113" s="738">
        <v>157</v>
      </c>
      <c r="E113" s="738">
        <v>127</v>
      </c>
      <c r="F113" s="738">
        <v>130</v>
      </c>
      <c r="G113" s="738">
        <v>160</v>
      </c>
      <c r="H113" s="738">
        <v>176</v>
      </c>
      <c r="I113" s="738">
        <v>211</v>
      </c>
      <c r="J113" s="738">
        <v>202</v>
      </c>
      <c r="K113" s="738">
        <v>158</v>
      </c>
      <c r="L113" s="738">
        <v>151</v>
      </c>
      <c r="M113" s="738">
        <v>173</v>
      </c>
      <c r="N113" s="738">
        <v>175</v>
      </c>
      <c r="O113" s="738">
        <v>186</v>
      </c>
      <c r="P113" s="739">
        <v>333</v>
      </c>
    </row>
    <row r="114" spans="1:16" ht="12" x14ac:dyDescent="0.2">
      <c r="A114" s="482" t="s">
        <v>339</v>
      </c>
      <c r="B114" s="737"/>
      <c r="C114" s="738"/>
      <c r="D114" s="738"/>
      <c r="E114" s="738"/>
      <c r="F114" s="738"/>
      <c r="G114" s="738"/>
      <c r="H114" s="738"/>
      <c r="I114" s="738"/>
      <c r="J114" s="738"/>
      <c r="K114" s="738"/>
      <c r="L114" s="738"/>
      <c r="M114" s="738"/>
      <c r="N114" s="738"/>
      <c r="O114" s="738"/>
      <c r="P114" s="739"/>
    </row>
    <row r="115" spans="1:16" ht="12" x14ac:dyDescent="0.2">
      <c r="A115" s="1181" t="s">
        <v>366</v>
      </c>
      <c r="B115" s="737">
        <v>24704</v>
      </c>
      <c r="C115" s="738">
        <v>1252</v>
      </c>
      <c r="D115" s="738">
        <v>1427</v>
      </c>
      <c r="E115" s="738">
        <v>1307</v>
      </c>
      <c r="F115" s="738">
        <v>1269</v>
      </c>
      <c r="G115" s="738">
        <v>1736</v>
      </c>
      <c r="H115" s="738">
        <v>1829</v>
      </c>
      <c r="I115" s="738">
        <v>2030</v>
      </c>
      <c r="J115" s="738">
        <v>1949</v>
      </c>
      <c r="K115" s="738">
        <v>1786</v>
      </c>
      <c r="L115" s="738">
        <v>1404</v>
      </c>
      <c r="M115" s="738">
        <v>1419</v>
      </c>
      <c r="N115" s="738">
        <v>1926</v>
      </c>
      <c r="O115" s="738">
        <v>1775</v>
      </c>
      <c r="P115" s="739">
        <v>3595</v>
      </c>
    </row>
    <row r="116" spans="1:16" ht="12" x14ac:dyDescent="0.2">
      <c r="A116" s="1184" t="s">
        <v>312</v>
      </c>
      <c r="B116" s="737">
        <v>14042</v>
      </c>
      <c r="C116" s="738">
        <v>668</v>
      </c>
      <c r="D116" s="738">
        <v>736</v>
      </c>
      <c r="E116" s="738">
        <v>671</v>
      </c>
      <c r="F116" s="738">
        <v>627</v>
      </c>
      <c r="G116" s="738">
        <v>877</v>
      </c>
      <c r="H116" s="738">
        <v>1009</v>
      </c>
      <c r="I116" s="738">
        <v>1172</v>
      </c>
      <c r="J116" s="738">
        <v>1146</v>
      </c>
      <c r="K116" s="738">
        <v>1028</v>
      </c>
      <c r="L116" s="738">
        <v>764</v>
      </c>
      <c r="M116" s="738">
        <v>812</v>
      </c>
      <c r="N116" s="738">
        <v>1131</v>
      </c>
      <c r="O116" s="738">
        <v>1083</v>
      </c>
      <c r="P116" s="739">
        <v>2318</v>
      </c>
    </row>
    <row r="117" spans="1:16" ht="12" x14ac:dyDescent="0.2">
      <c r="A117" s="482" t="s">
        <v>339</v>
      </c>
      <c r="B117" s="737"/>
      <c r="C117" s="738"/>
      <c r="D117" s="738"/>
      <c r="E117" s="738"/>
      <c r="F117" s="738"/>
      <c r="G117" s="738"/>
      <c r="H117" s="738"/>
      <c r="I117" s="738"/>
      <c r="J117" s="738"/>
      <c r="K117" s="738"/>
      <c r="L117" s="738"/>
      <c r="M117" s="738"/>
      <c r="N117" s="738"/>
      <c r="O117" s="738"/>
      <c r="P117" s="739"/>
    </row>
    <row r="118" spans="1:16" ht="12" x14ac:dyDescent="0.2">
      <c r="A118" s="81" t="s">
        <v>320</v>
      </c>
      <c r="B118" s="737"/>
      <c r="C118" s="738"/>
      <c r="D118" s="738"/>
      <c r="E118" s="738"/>
      <c r="F118" s="738"/>
      <c r="G118" s="738"/>
      <c r="H118" s="738"/>
      <c r="I118" s="738"/>
      <c r="J118" s="738"/>
      <c r="K118" s="738"/>
      <c r="L118" s="738"/>
      <c r="M118" s="738"/>
      <c r="N118" s="738"/>
      <c r="O118" s="738"/>
      <c r="P118" s="739"/>
    </row>
    <row r="119" spans="1:16" ht="12" x14ac:dyDescent="0.2">
      <c r="A119" s="82" t="s">
        <v>340</v>
      </c>
      <c r="B119" s="737"/>
      <c r="C119" s="738"/>
      <c r="D119" s="738"/>
      <c r="E119" s="738"/>
      <c r="F119" s="738"/>
      <c r="G119" s="738"/>
      <c r="H119" s="738"/>
      <c r="I119" s="738"/>
      <c r="J119" s="738"/>
      <c r="K119" s="738"/>
      <c r="L119" s="738"/>
      <c r="M119" s="738"/>
      <c r="N119" s="738"/>
      <c r="O119" s="738"/>
      <c r="P119" s="739"/>
    </row>
    <row r="120" spans="1:16" ht="12" x14ac:dyDescent="0.2">
      <c r="A120" s="1181" t="s">
        <v>367</v>
      </c>
      <c r="B120" s="737">
        <v>4394</v>
      </c>
      <c r="C120" s="738">
        <v>235</v>
      </c>
      <c r="D120" s="738">
        <v>247</v>
      </c>
      <c r="E120" s="738">
        <v>243</v>
      </c>
      <c r="F120" s="738">
        <v>258</v>
      </c>
      <c r="G120" s="738">
        <v>335</v>
      </c>
      <c r="H120" s="738">
        <v>312</v>
      </c>
      <c r="I120" s="738">
        <v>317</v>
      </c>
      <c r="J120" s="738">
        <v>309</v>
      </c>
      <c r="K120" s="738">
        <v>295</v>
      </c>
      <c r="L120" s="738">
        <v>286</v>
      </c>
      <c r="M120" s="738">
        <v>293</v>
      </c>
      <c r="N120" s="738">
        <v>343</v>
      </c>
      <c r="O120" s="738">
        <v>295</v>
      </c>
      <c r="P120" s="739">
        <v>626</v>
      </c>
    </row>
    <row r="121" spans="1:16" ht="12" x14ac:dyDescent="0.2">
      <c r="A121" s="1181" t="s">
        <v>368</v>
      </c>
      <c r="B121" s="737">
        <v>5735</v>
      </c>
      <c r="C121" s="738">
        <v>306</v>
      </c>
      <c r="D121" s="738">
        <v>368</v>
      </c>
      <c r="E121" s="738">
        <v>378</v>
      </c>
      <c r="F121" s="738">
        <v>348</v>
      </c>
      <c r="G121" s="738">
        <v>475</v>
      </c>
      <c r="H121" s="738">
        <v>486</v>
      </c>
      <c r="I121" s="738">
        <v>466</v>
      </c>
      <c r="J121" s="738">
        <v>414</v>
      </c>
      <c r="K121" s="738">
        <v>365</v>
      </c>
      <c r="L121" s="738">
        <v>351</v>
      </c>
      <c r="M121" s="738">
        <v>368</v>
      </c>
      <c r="N121" s="738">
        <v>400</v>
      </c>
      <c r="O121" s="738">
        <v>347</v>
      </c>
      <c r="P121" s="739">
        <v>663</v>
      </c>
    </row>
    <row r="122" spans="1:16" ht="12" x14ac:dyDescent="0.2">
      <c r="A122" s="1181" t="s">
        <v>369</v>
      </c>
      <c r="B122" s="737">
        <v>4515</v>
      </c>
      <c r="C122" s="738">
        <v>232</v>
      </c>
      <c r="D122" s="738">
        <v>292</v>
      </c>
      <c r="E122" s="738">
        <v>230</v>
      </c>
      <c r="F122" s="738">
        <v>276</v>
      </c>
      <c r="G122" s="738">
        <v>353</v>
      </c>
      <c r="H122" s="738">
        <v>373</v>
      </c>
      <c r="I122" s="738">
        <v>367</v>
      </c>
      <c r="J122" s="738">
        <v>310</v>
      </c>
      <c r="K122" s="738">
        <v>326</v>
      </c>
      <c r="L122" s="738">
        <v>302</v>
      </c>
      <c r="M122" s="738">
        <v>326</v>
      </c>
      <c r="N122" s="738">
        <v>329</v>
      </c>
      <c r="O122" s="738">
        <v>265</v>
      </c>
      <c r="P122" s="739">
        <v>534</v>
      </c>
    </row>
    <row r="123" spans="1:16" ht="12" x14ac:dyDescent="0.2">
      <c r="A123" s="1181" t="s">
        <v>370</v>
      </c>
      <c r="B123" s="737">
        <v>6309</v>
      </c>
      <c r="C123" s="738">
        <v>295</v>
      </c>
      <c r="D123" s="738">
        <v>363</v>
      </c>
      <c r="E123" s="738">
        <v>299</v>
      </c>
      <c r="F123" s="738">
        <v>355</v>
      </c>
      <c r="G123" s="738">
        <v>518</v>
      </c>
      <c r="H123" s="738">
        <v>478</v>
      </c>
      <c r="I123" s="738">
        <v>506</v>
      </c>
      <c r="J123" s="738">
        <v>477</v>
      </c>
      <c r="K123" s="738">
        <v>409</v>
      </c>
      <c r="L123" s="738">
        <v>375</v>
      </c>
      <c r="M123" s="738">
        <v>407</v>
      </c>
      <c r="N123" s="738">
        <v>509</v>
      </c>
      <c r="O123" s="738">
        <v>463</v>
      </c>
      <c r="P123" s="739">
        <v>855</v>
      </c>
    </row>
    <row r="124" spans="1:16" ht="12" x14ac:dyDescent="0.2">
      <c r="A124" s="1181" t="s">
        <v>361</v>
      </c>
      <c r="B124" s="737">
        <v>16078</v>
      </c>
      <c r="C124" s="738">
        <v>805</v>
      </c>
      <c r="D124" s="738">
        <v>977</v>
      </c>
      <c r="E124" s="738">
        <v>915</v>
      </c>
      <c r="F124" s="738">
        <v>1017</v>
      </c>
      <c r="G124" s="738">
        <v>1270</v>
      </c>
      <c r="H124" s="738">
        <v>1288</v>
      </c>
      <c r="I124" s="738">
        <v>1239</v>
      </c>
      <c r="J124" s="738">
        <v>1258</v>
      </c>
      <c r="K124" s="738">
        <v>1158</v>
      </c>
      <c r="L124" s="738">
        <v>1026</v>
      </c>
      <c r="M124" s="738">
        <v>1062</v>
      </c>
      <c r="N124" s="738">
        <v>1114</v>
      </c>
      <c r="O124" s="738">
        <v>1043</v>
      </c>
      <c r="P124" s="739">
        <v>1906</v>
      </c>
    </row>
    <row r="125" spans="1:16" ht="24" x14ac:dyDescent="0.2">
      <c r="A125" s="81" t="s">
        <v>386</v>
      </c>
      <c r="B125" s="737"/>
      <c r="C125" s="738"/>
      <c r="D125" s="738"/>
      <c r="E125" s="738"/>
      <c r="F125" s="738"/>
      <c r="G125" s="738"/>
      <c r="H125" s="738"/>
      <c r="I125" s="738"/>
      <c r="J125" s="738"/>
      <c r="K125" s="738"/>
      <c r="L125" s="738"/>
      <c r="M125" s="738"/>
      <c r="N125" s="738"/>
      <c r="O125" s="738"/>
      <c r="P125" s="739"/>
    </row>
    <row r="126" spans="1:16" ht="12" x14ac:dyDescent="0.2">
      <c r="A126" s="82" t="s">
        <v>443</v>
      </c>
      <c r="B126" s="737"/>
      <c r="C126" s="738"/>
      <c r="D126" s="738"/>
      <c r="E126" s="738"/>
      <c r="F126" s="738"/>
      <c r="G126" s="738"/>
      <c r="H126" s="738"/>
      <c r="I126" s="738"/>
      <c r="J126" s="738"/>
      <c r="K126" s="738"/>
      <c r="L126" s="738"/>
      <c r="M126" s="738"/>
      <c r="N126" s="738"/>
      <c r="O126" s="738"/>
      <c r="P126" s="739"/>
    </row>
    <row r="127" spans="1:16" ht="12" x14ac:dyDescent="0.2">
      <c r="A127" s="1180" t="s">
        <v>283</v>
      </c>
      <c r="B127" s="737">
        <v>121191</v>
      </c>
      <c r="C127" s="738">
        <v>4857</v>
      </c>
      <c r="D127" s="738">
        <v>6021</v>
      </c>
      <c r="E127" s="738">
        <v>5436</v>
      </c>
      <c r="F127" s="738">
        <v>6088</v>
      </c>
      <c r="G127" s="738">
        <v>6860</v>
      </c>
      <c r="H127" s="738">
        <v>8120</v>
      </c>
      <c r="I127" s="738">
        <v>10243</v>
      </c>
      <c r="J127" s="738">
        <v>9874</v>
      </c>
      <c r="K127" s="738">
        <v>9115</v>
      </c>
      <c r="L127" s="738">
        <v>7347</v>
      </c>
      <c r="M127" s="738">
        <v>7287</v>
      </c>
      <c r="N127" s="738">
        <v>9348</v>
      </c>
      <c r="O127" s="738">
        <v>10219</v>
      </c>
      <c r="P127" s="739">
        <v>20376</v>
      </c>
    </row>
    <row r="128" spans="1:16" ht="12" x14ac:dyDescent="0.2">
      <c r="A128" s="81"/>
      <c r="B128" s="737"/>
      <c r="C128" s="738"/>
      <c r="D128" s="738"/>
      <c r="E128" s="738"/>
      <c r="F128" s="738"/>
      <c r="G128" s="738"/>
      <c r="H128" s="738"/>
      <c r="I128" s="738"/>
      <c r="J128" s="738"/>
      <c r="K128" s="738"/>
      <c r="L128" s="738"/>
      <c r="M128" s="738"/>
      <c r="N128" s="738"/>
      <c r="O128" s="738"/>
      <c r="P128" s="739"/>
    </row>
    <row r="129" spans="1:16" ht="12" x14ac:dyDescent="0.2">
      <c r="A129" s="1182" t="s">
        <v>284</v>
      </c>
      <c r="B129" s="734">
        <v>290058</v>
      </c>
      <c r="C129" s="735">
        <v>13896</v>
      </c>
      <c r="D129" s="735">
        <v>16334</v>
      </c>
      <c r="E129" s="735">
        <v>14949</v>
      </c>
      <c r="F129" s="735">
        <v>16148</v>
      </c>
      <c r="G129" s="735">
        <v>19823</v>
      </c>
      <c r="H129" s="735">
        <v>22497</v>
      </c>
      <c r="I129" s="735">
        <v>24345</v>
      </c>
      <c r="J129" s="735">
        <v>22301</v>
      </c>
      <c r="K129" s="735">
        <v>20444</v>
      </c>
      <c r="L129" s="735">
        <v>17766</v>
      </c>
      <c r="M129" s="735">
        <v>18855</v>
      </c>
      <c r="N129" s="735">
        <v>21639</v>
      </c>
      <c r="O129" s="735">
        <v>19519</v>
      </c>
      <c r="P129" s="736">
        <v>41542</v>
      </c>
    </row>
    <row r="130" spans="1:16" ht="12" x14ac:dyDescent="0.2">
      <c r="A130" s="187" t="s">
        <v>271</v>
      </c>
      <c r="B130" s="737"/>
      <c r="C130" s="738"/>
      <c r="D130" s="738"/>
      <c r="E130" s="738"/>
      <c r="F130" s="738"/>
      <c r="G130" s="738"/>
      <c r="H130" s="738"/>
      <c r="I130" s="738"/>
      <c r="J130" s="738"/>
      <c r="K130" s="738"/>
      <c r="L130" s="738"/>
      <c r="M130" s="738"/>
      <c r="N130" s="738"/>
      <c r="O130" s="738"/>
      <c r="P130" s="739"/>
    </row>
    <row r="131" spans="1:16" ht="12" x14ac:dyDescent="0.2">
      <c r="A131" s="81"/>
      <c r="B131" s="737"/>
      <c r="C131" s="738"/>
      <c r="D131" s="738"/>
      <c r="E131" s="738"/>
      <c r="F131" s="738"/>
      <c r="G131" s="738"/>
      <c r="H131" s="738"/>
      <c r="I131" s="738"/>
      <c r="J131" s="738"/>
      <c r="K131" s="738"/>
      <c r="L131" s="738"/>
      <c r="M131" s="738"/>
      <c r="N131" s="738"/>
      <c r="O131" s="738"/>
      <c r="P131" s="739"/>
    </row>
    <row r="132" spans="1:16" ht="12" x14ac:dyDescent="0.2">
      <c r="A132" s="1183" t="s">
        <v>372</v>
      </c>
      <c r="B132" s="737">
        <v>90584</v>
      </c>
      <c r="C132" s="738">
        <v>4534</v>
      </c>
      <c r="D132" s="738">
        <v>5328</v>
      </c>
      <c r="E132" s="738">
        <v>4777</v>
      </c>
      <c r="F132" s="738">
        <v>5401</v>
      </c>
      <c r="G132" s="738">
        <v>5931</v>
      </c>
      <c r="H132" s="738">
        <v>7221</v>
      </c>
      <c r="I132" s="738">
        <v>8110</v>
      </c>
      <c r="J132" s="738">
        <v>7465</v>
      </c>
      <c r="K132" s="738">
        <v>6372</v>
      </c>
      <c r="L132" s="738">
        <v>5445</v>
      </c>
      <c r="M132" s="738">
        <v>5645</v>
      </c>
      <c r="N132" s="738">
        <v>6558</v>
      </c>
      <c r="O132" s="738">
        <v>5899</v>
      </c>
      <c r="P132" s="739">
        <v>11898</v>
      </c>
    </row>
    <row r="133" spans="1:16" ht="12" x14ac:dyDescent="0.2">
      <c r="A133" s="81" t="s">
        <v>308</v>
      </c>
      <c r="B133" s="737"/>
      <c r="C133" s="738"/>
      <c r="D133" s="738"/>
      <c r="E133" s="738"/>
      <c r="F133" s="738"/>
      <c r="G133" s="738"/>
      <c r="H133" s="738"/>
      <c r="I133" s="738"/>
      <c r="J133" s="738"/>
      <c r="K133" s="738"/>
      <c r="L133" s="738"/>
      <c r="M133" s="738"/>
      <c r="N133" s="738"/>
      <c r="O133" s="738"/>
      <c r="P133" s="739"/>
    </row>
    <row r="134" spans="1:16" ht="12" x14ac:dyDescent="0.2">
      <c r="A134" s="135" t="s">
        <v>341</v>
      </c>
      <c r="B134" s="737"/>
      <c r="C134" s="738"/>
      <c r="D134" s="738"/>
      <c r="E134" s="738"/>
      <c r="F134" s="738"/>
      <c r="G134" s="738"/>
      <c r="H134" s="738"/>
      <c r="I134" s="738"/>
      <c r="J134" s="738"/>
      <c r="K134" s="738"/>
      <c r="L134" s="738"/>
      <c r="M134" s="738"/>
      <c r="N134" s="738"/>
      <c r="O134" s="738"/>
      <c r="P134" s="739"/>
    </row>
    <row r="135" spans="1:16" ht="12" x14ac:dyDescent="0.2">
      <c r="A135" s="1181" t="s">
        <v>373</v>
      </c>
      <c r="B135" s="737">
        <v>61074</v>
      </c>
      <c r="C135" s="738">
        <v>3092</v>
      </c>
      <c r="D135" s="738">
        <v>3567</v>
      </c>
      <c r="E135" s="738">
        <v>3082</v>
      </c>
      <c r="F135" s="738">
        <v>3618</v>
      </c>
      <c r="G135" s="738">
        <v>3574</v>
      </c>
      <c r="H135" s="738">
        <v>4735</v>
      </c>
      <c r="I135" s="738">
        <v>5733</v>
      </c>
      <c r="J135" s="738">
        <v>5342</v>
      </c>
      <c r="K135" s="738">
        <v>4295</v>
      </c>
      <c r="L135" s="738">
        <v>3500</v>
      </c>
      <c r="M135" s="738">
        <v>3678</v>
      </c>
      <c r="N135" s="738">
        <v>4494</v>
      </c>
      <c r="O135" s="738">
        <v>4143</v>
      </c>
      <c r="P135" s="739">
        <v>8221</v>
      </c>
    </row>
    <row r="136" spans="1:16" ht="12" x14ac:dyDescent="0.2">
      <c r="A136" s="81" t="s">
        <v>320</v>
      </c>
      <c r="B136" s="737"/>
      <c r="C136" s="738"/>
      <c r="D136" s="738"/>
      <c r="E136" s="738"/>
      <c r="F136" s="738"/>
      <c r="G136" s="738"/>
      <c r="H136" s="738"/>
      <c r="I136" s="738"/>
      <c r="J136" s="738"/>
      <c r="K136" s="738"/>
      <c r="L136" s="738"/>
      <c r="M136" s="738"/>
      <c r="N136" s="738"/>
      <c r="O136" s="738"/>
      <c r="P136" s="739"/>
    </row>
    <row r="137" spans="1:16" ht="12" x14ac:dyDescent="0.2">
      <c r="A137" s="135" t="s">
        <v>340</v>
      </c>
      <c r="B137" s="737"/>
      <c r="C137" s="738"/>
      <c r="D137" s="738"/>
      <c r="E137" s="738"/>
      <c r="F137" s="738"/>
      <c r="G137" s="738"/>
      <c r="H137" s="738"/>
      <c r="I137" s="738"/>
      <c r="J137" s="738"/>
      <c r="K137" s="738"/>
      <c r="L137" s="738"/>
      <c r="M137" s="738"/>
      <c r="N137" s="738"/>
      <c r="O137" s="738"/>
      <c r="P137" s="739"/>
    </row>
    <row r="138" spans="1:16" ht="12" x14ac:dyDescent="0.2">
      <c r="A138" s="1181" t="s">
        <v>373</v>
      </c>
      <c r="B138" s="737">
        <v>11324</v>
      </c>
      <c r="C138" s="738">
        <v>580</v>
      </c>
      <c r="D138" s="738">
        <v>685</v>
      </c>
      <c r="E138" s="738">
        <v>634</v>
      </c>
      <c r="F138" s="738">
        <v>679</v>
      </c>
      <c r="G138" s="738">
        <v>843</v>
      </c>
      <c r="H138" s="738">
        <v>949</v>
      </c>
      <c r="I138" s="738">
        <v>884</v>
      </c>
      <c r="J138" s="738">
        <v>769</v>
      </c>
      <c r="K138" s="738">
        <v>817</v>
      </c>
      <c r="L138" s="738">
        <v>829</v>
      </c>
      <c r="M138" s="738">
        <v>805</v>
      </c>
      <c r="N138" s="738">
        <v>866</v>
      </c>
      <c r="O138" s="738">
        <v>641</v>
      </c>
      <c r="P138" s="739">
        <v>1343</v>
      </c>
    </row>
    <row r="139" spans="1:16" ht="12" x14ac:dyDescent="0.2">
      <c r="A139" s="1181" t="s">
        <v>374</v>
      </c>
      <c r="B139" s="737">
        <v>6858</v>
      </c>
      <c r="C139" s="738">
        <v>310</v>
      </c>
      <c r="D139" s="738">
        <v>387</v>
      </c>
      <c r="E139" s="738">
        <v>375</v>
      </c>
      <c r="F139" s="738">
        <v>454</v>
      </c>
      <c r="G139" s="738">
        <v>570</v>
      </c>
      <c r="H139" s="738">
        <v>579</v>
      </c>
      <c r="I139" s="738">
        <v>579</v>
      </c>
      <c r="J139" s="738">
        <v>500</v>
      </c>
      <c r="K139" s="738">
        <v>473</v>
      </c>
      <c r="L139" s="738">
        <v>415</v>
      </c>
      <c r="M139" s="738">
        <v>451</v>
      </c>
      <c r="N139" s="738">
        <v>445</v>
      </c>
      <c r="O139" s="738">
        <v>434</v>
      </c>
      <c r="P139" s="739">
        <v>886</v>
      </c>
    </row>
    <row r="140" spans="1:16" ht="12" x14ac:dyDescent="0.2">
      <c r="A140" s="1181" t="s">
        <v>375</v>
      </c>
      <c r="B140" s="737">
        <v>7463</v>
      </c>
      <c r="C140" s="738">
        <v>393</v>
      </c>
      <c r="D140" s="738">
        <v>466</v>
      </c>
      <c r="E140" s="738">
        <v>456</v>
      </c>
      <c r="F140" s="738">
        <v>441</v>
      </c>
      <c r="G140" s="738">
        <v>597</v>
      </c>
      <c r="H140" s="738">
        <v>651</v>
      </c>
      <c r="I140" s="738">
        <v>618</v>
      </c>
      <c r="J140" s="738">
        <v>568</v>
      </c>
      <c r="K140" s="738">
        <v>500</v>
      </c>
      <c r="L140" s="738">
        <v>439</v>
      </c>
      <c r="M140" s="738">
        <v>490</v>
      </c>
      <c r="N140" s="738">
        <v>503</v>
      </c>
      <c r="O140" s="738">
        <v>441</v>
      </c>
      <c r="P140" s="739">
        <v>900</v>
      </c>
    </row>
    <row r="141" spans="1:16" ht="12" x14ac:dyDescent="0.2">
      <c r="A141" s="1181" t="s">
        <v>376</v>
      </c>
      <c r="B141" s="737">
        <v>3865</v>
      </c>
      <c r="C141" s="738">
        <v>159</v>
      </c>
      <c r="D141" s="738">
        <v>223</v>
      </c>
      <c r="E141" s="738">
        <v>230</v>
      </c>
      <c r="F141" s="738">
        <v>209</v>
      </c>
      <c r="G141" s="738">
        <v>347</v>
      </c>
      <c r="H141" s="738">
        <v>307</v>
      </c>
      <c r="I141" s="738">
        <v>296</v>
      </c>
      <c r="J141" s="738">
        <v>286</v>
      </c>
      <c r="K141" s="738">
        <v>287</v>
      </c>
      <c r="L141" s="738">
        <v>262</v>
      </c>
      <c r="M141" s="738">
        <v>221</v>
      </c>
      <c r="N141" s="738">
        <v>250</v>
      </c>
      <c r="O141" s="738">
        <v>240</v>
      </c>
      <c r="P141" s="739">
        <v>548</v>
      </c>
    </row>
    <row r="142" spans="1:16" ht="12" x14ac:dyDescent="0.2">
      <c r="A142" s="1183" t="s">
        <v>377</v>
      </c>
      <c r="B142" s="737">
        <v>57141</v>
      </c>
      <c r="C142" s="738">
        <v>2492</v>
      </c>
      <c r="D142" s="738">
        <v>3063</v>
      </c>
      <c r="E142" s="738">
        <v>2760</v>
      </c>
      <c r="F142" s="738">
        <v>3038</v>
      </c>
      <c r="G142" s="738">
        <v>3673</v>
      </c>
      <c r="H142" s="738">
        <v>4145</v>
      </c>
      <c r="I142" s="738">
        <v>4494</v>
      </c>
      <c r="J142" s="738">
        <v>4438</v>
      </c>
      <c r="K142" s="738">
        <v>4123</v>
      </c>
      <c r="L142" s="738">
        <v>3552</v>
      </c>
      <c r="M142" s="738">
        <v>3873</v>
      </c>
      <c r="N142" s="738">
        <v>4545</v>
      </c>
      <c r="O142" s="738">
        <v>4120</v>
      </c>
      <c r="P142" s="739">
        <v>8825</v>
      </c>
    </row>
    <row r="143" spans="1:16" ht="12" x14ac:dyDescent="0.2">
      <c r="A143" s="81" t="s">
        <v>308</v>
      </c>
      <c r="B143" s="737"/>
      <c r="C143" s="738"/>
      <c r="D143" s="738"/>
      <c r="E143" s="738"/>
      <c r="F143" s="738"/>
      <c r="G143" s="738"/>
      <c r="H143" s="738"/>
      <c r="I143" s="738"/>
      <c r="J143" s="738"/>
      <c r="K143" s="738"/>
      <c r="L143" s="738"/>
      <c r="M143" s="738"/>
      <c r="N143" s="738"/>
      <c r="O143" s="738"/>
      <c r="P143" s="739"/>
    </row>
    <row r="144" spans="1:16" ht="12" x14ac:dyDescent="0.2">
      <c r="A144" s="135" t="s">
        <v>341</v>
      </c>
      <c r="B144" s="737"/>
      <c r="C144" s="738"/>
      <c r="D144" s="738"/>
      <c r="E144" s="738"/>
      <c r="F144" s="738"/>
      <c r="G144" s="738"/>
      <c r="H144" s="738"/>
      <c r="I144" s="738"/>
      <c r="J144" s="738"/>
      <c r="K144" s="738"/>
      <c r="L144" s="738"/>
      <c r="M144" s="738"/>
      <c r="N144" s="738"/>
      <c r="O144" s="738"/>
      <c r="P144" s="739"/>
    </row>
    <row r="145" spans="1:20" ht="12" x14ac:dyDescent="0.2">
      <c r="A145" s="1181" t="s">
        <v>378</v>
      </c>
      <c r="B145" s="737">
        <v>29642</v>
      </c>
      <c r="C145" s="738">
        <v>1243</v>
      </c>
      <c r="D145" s="738">
        <v>1537</v>
      </c>
      <c r="E145" s="738">
        <v>1286</v>
      </c>
      <c r="F145" s="738">
        <v>1584</v>
      </c>
      <c r="G145" s="738">
        <v>1542</v>
      </c>
      <c r="H145" s="738">
        <v>2045</v>
      </c>
      <c r="I145" s="738">
        <v>2388</v>
      </c>
      <c r="J145" s="738">
        <v>2376</v>
      </c>
      <c r="K145" s="738">
        <v>2196</v>
      </c>
      <c r="L145" s="738">
        <v>1742</v>
      </c>
      <c r="M145" s="738">
        <v>1991</v>
      </c>
      <c r="N145" s="738">
        <v>2339</v>
      </c>
      <c r="O145" s="738">
        <v>2237</v>
      </c>
      <c r="P145" s="739">
        <v>5136</v>
      </c>
    </row>
    <row r="146" spans="1:20" ht="12" x14ac:dyDescent="0.2">
      <c r="A146" s="81" t="s">
        <v>310</v>
      </c>
      <c r="B146" s="737"/>
      <c r="C146" s="738"/>
      <c r="D146" s="738"/>
      <c r="E146" s="738"/>
      <c r="F146" s="738"/>
      <c r="G146" s="738"/>
      <c r="H146" s="738"/>
      <c r="I146" s="738"/>
      <c r="J146" s="738"/>
      <c r="K146" s="738"/>
      <c r="L146" s="738"/>
      <c r="M146" s="738"/>
      <c r="N146" s="738"/>
      <c r="O146" s="738"/>
      <c r="P146" s="739"/>
    </row>
    <row r="147" spans="1:20" ht="12" x14ac:dyDescent="0.2">
      <c r="A147" s="135" t="s">
        <v>338</v>
      </c>
      <c r="B147" s="737"/>
      <c r="C147" s="738"/>
      <c r="D147" s="738"/>
      <c r="E147" s="738"/>
      <c r="F147" s="738"/>
      <c r="G147" s="738"/>
      <c r="H147" s="738"/>
      <c r="I147" s="738"/>
      <c r="J147" s="738"/>
      <c r="K147" s="738"/>
      <c r="L147" s="738"/>
      <c r="M147" s="738"/>
      <c r="N147" s="738"/>
      <c r="O147" s="738"/>
      <c r="P147" s="739"/>
    </row>
    <row r="148" spans="1:20" ht="12" x14ac:dyDescent="0.2">
      <c r="A148" s="1181" t="s">
        <v>379</v>
      </c>
      <c r="B148" s="737">
        <v>5800</v>
      </c>
      <c r="C148" s="738">
        <v>275</v>
      </c>
      <c r="D148" s="738">
        <v>297</v>
      </c>
      <c r="E148" s="738">
        <v>277</v>
      </c>
      <c r="F148" s="738">
        <v>302</v>
      </c>
      <c r="G148" s="738">
        <v>433</v>
      </c>
      <c r="H148" s="738">
        <v>446</v>
      </c>
      <c r="I148" s="738">
        <v>440</v>
      </c>
      <c r="J148" s="738">
        <v>412</v>
      </c>
      <c r="K148" s="738">
        <v>372</v>
      </c>
      <c r="L148" s="738">
        <v>394</v>
      </c>
      <c r="M148" s="738">
        <v>394</v>
      </c>
      <c r="N148" s="738">
        <v>499</v>
      </c>
      <c r="O148" s="738">
        <v>411</v>
      </c>
      <c r="P148" s="739">
        <v>848</v>
      </c>
    </row>
    <row r="149" spans="1:20" ht="12" x14ac:dyDescent="0.2">
      <c r="A149" s="1184" t="s">
        <v>312</v>
      </c>
      <c r="B149" s="737">
        <v>2900</v>
      </c>
      <c r="C149" s="738">
        <v>120</v>
      </c>
      <c r="D149" s="738">
        <v>137</v>
      </c>
      <c r="E149" s="738">
        <v>135</v>
      </c>
      <c r="F149" s="738">
        <v>153</v>
      </c>
      <c r="G149" s="738">
        <v>201</v>
      </c>
      <c r="H149" s="738">
        <v>235</v>
      </c>
      <c r="I149" s="738">
        <v>230</v>
      </c>
      <c r="J149" s="738">
        <v>195</v>
      </c>
      <c r="K149" s="738">
        <v>164</v>
      </c>
      <c r="L149" s="738">
        <v>182</v>
      </c>
      <c r="M149" s="738">
        <v>215</v>
      </c>
      <c r="N149" s="738">
        <v>274</v>
      </c>
      <c r="O149" s="738">
        <v>229</v>
      </c>
      <c r="P149" s="739">
        <v>430</v>
      </c>
    </row>
    <row r="150" spans="1:20" ht="12" x14ac:dyDescent="0.2">
      <c r="A150" s="651" t="s">
        <v>339</v>
      </c>
      <c r="B150" s="737"/>
      <c r="C150" s="738"/>
      <c r="D150" s="738"/>
      <c r="E150" s="738"/>
      <c r="F150" s="738"/>
      <c r="G150" s="738"/>
      <c r="H150" s="738"/>
      <c r="I150" s="738"/>
      <c r="J150" s="738"/>
      <c r="K150" s="738"/>
      <c r="L150" s="738"/>
      <c r="M150" s="738"/>
      <c r="N150" s="738"/>
      <c r="O150" s="738"/>
      <c r="P150" s="739"/>
    </row>
    <row r="151" spans="1:20" ht="12" x14ac:dyDescent="0.2">
      <c r="A151" s="81" t="s">
        <v>320</v>
      </c>
      <c r="B151" s="737"/>
      <c r="C151" s="738"/>
      <c r="D151" s="738"/>
      <c r="E151" s="738"/>
      <c r="F151" s="738"/>
      <c r="G151" s="738"/>
      <c r="H151" s="738"/>
      <c r="I151" s="738"/>
      <c r="J151" s="738"/>
      <c r="K151" s="738"/>
      <c r="L151" s="738"/>
      <c r="M151" s="738"/>
      <c r="N151" s="738"/>
      <c r="O151" s="738"/>
      <c r="P151" s="739"/>
    </row>
    <row r="152" spans="1:20" ht="12" x14ac:dyDescent="0.2">
      <c r="A152" s="135" t="s">
        <v>340</v>
      </c>
      <c r="B152" s="737"/>
      <c r="C152" s="738"/>
      <c r="D152" s="738"/>
      <c r="E152" s="738"/>
      <c r="F152" s="738"/>
      <c r="G152" s="738"/>
      <c r="H152" s="738"/>
      <c r="I152" s="738"/>
      <c r="J152" s="738"/>
      <c r="K152" s="738"/>
      <c r="L152" s="738"/>
      <c r="M152" s="738"/>
      <c r="N152" s="738"/>
      <c r="O152" s="738"/>
      <c r="P152" s="739"/>
    </row>
    <row r="153" spans="1:20" ht="12" x14ac:dyDescent="0.2">
      <c r="A153" s="1181" t="s">
        <v>378</v>
      </c>
      <c r="B153" s="737">
        <v>8344</v>
      </c>
      <c r="C153" s="738">
        <v>357</v>
      </c>
      <c r="D153" s="738">
        <v>469</v>
      </c>
      <c r="E153" s="738">
        <v>479</v>
      </c>
      <c r="F153" s="738">
        <v>437</v>
      </c>
      <c r="G153" s="738">
        <v>635</v>
      </c>
      <c r="H153" s="738">
        <v>624</v>
      </c>
      <c r="I153" s="738">
        <v>643</v>
      </c>
      <c r="J153" s="738">
        <v>592</v>
      </c>
      <c r="K153" s="738">
        <v>606</v>
      </c>
      <c r="L153" s="738">
        <v>571</v>
      </c>
      <c r="M153" s="738">
        <v>635</v>
      </c>
      <c r="N153" s="738">
        <v>698</v>
      </c>
      <c r="O153" s="738">
        <v>604</v>
      </c>
      <c r="P153" s="739">
        <v>994</v>
      </c>
    </row>
    <row r="154" spans="1:20" ht="12" x14ac:dyDescent="0.2">
      <c r="A154" s="1181" t="s">
        <v>380</v>
      </c>
      <c r="B154" s="737">
        <v>3135</v>
      </c>
      <c r="C154" s="738">
        <v>150</v>
      </c>
      <c r="D154" s="738">
        <v>193</v>
      </c>
      <c r="E154" s="738">
        <v>168</v>
      </c>
      <c r="F154" s="738">
        <v>155</v>
      </c>
      <c r="G154" s="738">
        <v>226</v>
      </c>
      <c r="H154" s="738">
        <v>258</v>
      </c>
      <c r="I154" s="738">
        <v>265</v>
      </c>
      <c r="J154" s="738">
        <v>248</v>
      </c>
      <c r="K154" s="738">
        <v>224</v>
      </c>
      <c r="L154" s="738">
        <v>206</v>
      </c>
      <c r="M154" s="738">
        <v>209</v>
      </c>
      <c r="N154" s="738">
        <v>234</v>
      </c>
      <c r="O154" s="738">
        <v>201</v>
      </c>
      <c r="P154" s="739">
        <v>398</v>
      </c>
    </row>
    <row r="155" spans="1:20" ht="12" x14ac:dyDescent="0.2">
      <c r="A155" s="1181" t="s">
        <v>381</v>
      </c>
      <c r="B155" s="737">
        <v>3813</v>
      </c>
      <c r="C155" s="738">
        <v>192</v>
      </c>
      <c r="D155" s="738">
        <v>209</v>
      </c>
      <c r="E155" s="738">
        <v>208</v>
      </c>
      <c r="F155" s="738">
        <v>215</v>
      </c>
      <c r="G155" s="738">
        <v>297</v>
      </c>
      <c r="H155" s="738">
        <v>316</v>
      </c>
      <c r="I155" s="738">
        <v>289</v>
      </c>
      <c r="J155" s="738">
        <v>292</v>
      </c>
      <c r="K155" s="738">
        <v>267</v>
      </c>
      <c r="L155" s="738">
        <v>239</v>
      </c>
      <c r="M155" s="738">
        <v>253</v>
      </c>
      <c r="N155" s="738">
        <v>294</v>
      </c>
      <c r="O155" s="738">
        <v>252</v>
      </c>
      <c r="P155" s="739">
        <v>490</v>
      </c>
    </row>
    <row r="156" spans="1:20" ht="12" x14ac:dyDescent="0.2">
      <c r="A156" s="1181" t="s">
        <v>382</v>
      </c>
      <c r="B156" s="737">
        <v>6407</v>
      </c>
      <c r="C156" s="738">
        <v>275</v>
      </c>
      <c r="D156" s="738">
        <v>358</v>
      </c>
      <c r="E156" s="738">
        <v>342</v>
      </c>
      <c r="F156" s="738">
        <v>345</v>
      </c>
      <c r="G156" s="738">
        <v>540</v>
      </c>
      <c r="H156" s="738">
        <v>456</v>
      </c>
      <c r="I156" s="738">
        <v>469</v>
      </c>
      <c r="J156" s="738">
        <v>518</v>
      </c>
      <c r="K156" s="738">
        <v>458</v>
      </c>
      <c r="L156" s="738">
        <v>400</v>
      </c>
      <c r="M156" s="738">
        <v>391</v>
      </c>
      <c r="N156" s="738">
        <v>481</v>
      </c>
      <c r="O156" s="738">
        <v>415</v>
      </c>
      <c r="P156" s="739">
        <v>959</v>
      </c>
    </row>
    <row r="157" spans="1:20" ht="12" x14ac:dyDescent="0.2">
      <c r="A157" s="1183" t="s">
        <v>383</v>
      </c>
      <c r="B157" s="737">
        <v>27151</v>
      </c>
      <c r="C157" s="738">
        <v>1418</v>
      </c>
      <c r="D157" s="738">
        <v>1638</v>
      </c>
      <c r="E157" s="738">
        <v>1441</v>
      </c>
      <c r="F157" s="738">
        <v>1358</v>
      </c>
      <c r="G157" s="738">
        <v>1964</v>
      </c>
      <c r="H157" s="738">
        <v>2095</v>
      </c>
      <c r="I157" s="738">
        <v>2325</v>
      </c>
      <c r="J157" s="738">
        <v>2078</v>
      </c>
      <c r="K157" s="738">
        <v>1930</v>
      </c>
      <c r="L157" s="738">
        <v>1648</v>
      </c>
      <c r="M157" s="738">
        <v>1733</v>
      </c>
      <c r="N157" s="738">
        <v>1954</v>
      </c>
      <c r="O157" s="738">
        <v>1769</v>
      </c>
      <c r="P157" s="739">
        <v>3800</v>
      </c>
      <c r="Q157" s="541"/>
    </row>
    <row r="158" spans="1:20" ht="12" x14ac:dyDescent="0.2">
      <c r="A158" s="81" t="s">
        <v>384</v>
      </c>
      <c r="B158" s="737"/>
      <c r="C158" s="738"/>
      <c r="D158" s="738"/>
      <c r="E158" s="738"/>
      <c r="F158" s="738"/>
      <c r="G158" s="738"/>
      <c r="H158" s="738"/>
      <c r="I158" s="738"/>
      <c r="J158" s="738"/>
      <c r="K158" s="738"/>
      <c r="L158" s="738"/>
      <c r="M158" s="738"/>
      <c r="N158" s="738"/>
      <c r="O158" s="738"/>
      <c r="P158" s="739"/>
    </row>
    <row r="159" spans="1:20" ht="12" x14ac:dyDescent="0.2">
      <c r="A159" s="135" t="s">
        <v>338</v>
      </c>
      <c r="B159" s="737"/>
      <c r="C159" s="738"/>
      <c r="D159" s="738"/>
      <c r="E159" s="738"/>
      <c r="F159" s="738"/>
      <c r="G159" s="738"/>
      <c r="H159" s="738"/>
      <c r="I159" s="738"/>
      <c r="J159" s="738"/>
      <c r="K159" s="738"/>
      <c r="L159" s="738"/>
      <c r="M159" s="738"/>
      <c r="N159" s="738"/>
      <c r="O159" s="738"/>
      <c r="P159" s="739"/>
    </row>
    <row r="160" spans="1:20" ht="12" x14ac:dyDescent="0.2">
      <c r="A160" s="1181" t="s">
        <v>385</v>
      </c>
      <c r="B160" s="737">
        <v>20331</v>
      </c>
      <c r="C160" s="738">
        <v>1080</v>
      </c>
      <c r="D160" s="738">
        <v>1284</v>
      </c>
      <c r="E160" s="738">
        <v>1114</v>
      </c>
      <c r="F160" s="738">
        <v>1098</v>
      </c>
      <c r="G160" s="738">
        <v>1380</v>
      </c>
      <c r="H160" s="738">
        <v>1542</v>
      </c>
      <c r="I160" s="738">
        <v>1879</v>
      </c>
      <c r="J160" s="738">
        <v>1649</v>
      </c>
      <c r="K160" s="738">
        <v>1462</v>
      </c>
      <c r="L160" s="738">
        <v>1193</v>
      </c>
      <c r="M160" s="738">
        <v>1272</v>
      </c>
      <c r="N160" s="738">
        <v>1441</v>
      </c>
      <c r="O160" s="738">
        <v>1295</v>
      </c>
      <c r="P160" s="739">
        <v>2642</v>
      </c>
      <c r="R160" s="541"/>
      <c r="T160" s="541"/>
    </row>
    <row r="161" spans="1:16" ht="12" x14ac:dyDescent="0.2">
      <c r="A161" s="1184" t="s">
        <v>312</v>
      </c>
      <c r="B161" s="737">
        <v>13771</v>
      </c>
      <c r="C161" s="738">
        <v>665</v>
      </c>
      <c r="D161" s="738">
        <v>824</v>
      </c>
      <c r="E161" s="738">
        <v>731</v>
      </c>
      <c r="F161" s="738">
        <v>719</v>
      </c>
      <c r="G161" s="738">
        <v>792</v>
      </c>
      <c r="H161" s="738">
        <v>979</v>
      </c>
      <c r="I161" s="738">
        <v>1278</v>
      </c>
      <c r="J161" s="738">
        <v>1140</v>
      </c>
      <c r="K161" s="738">
        <v>1017</v>
      </c>
      <c r="L161" s="738">
        <v>824</v>
      </c>
      <c r="M161" s="738">
        <v>913</v>
      </c>
      <c r="N161" s="738">
        <v>1038</v>
      </c>
      <c r="O161" s="738">
        <v>908</v>
      </c>
      <c r="P161" s="739">
        <v>1943</v>
      </c>
    </row>
    <row r="162" spans="1:16" ht="12" x14ac:dyDescent="0.2">
      <c r="A162" s="651" t="s">
        <v>339</v>
      </c>
      <c r="B162" s="737"/>
      <c r="C162" s="738"/>
      <c r="D162" s="738"/>
      <c r="E162" s="738"/>
      <c r="F162" s="738"/>
      <c r="G162" s="738"/>
      <c r="H162" s="738"/>
      <c r="I162" s="738"/>
      <c r="J162" s="738"/>
      <c r="K162" s="738"/>
      <c r="L162" s="738"/>
      <c r="M162" s="738"/>
      <c r="N162" s="738"/>
      <c r="O162" s="738"/>
      <c r="P162" s="739"/>
    </row>
    <row r="163" spans="1:16" ht="12" x14ac:dyDescent="0.2">
      <c r="A163" s="81" t="s">
        <v>320</v>
      </c>
      <c r="B163" s="737"/>
      <c r="C163" s="738"/>
      <c r="D163" s="738"/>
      <c r="E163" s="738"/>
      <c r="F163" s="738"/>
      <c r="G163" s="738"/>
      <c r="H163" s="738"/>
      <c r="I163" s="738"/>
      <c r="J163" s="738"/>
      <c r="K163" s="738"/>
      <c r="L163" s="738"/>
      <c r="M163" s="738"/>
      <c r="N163" s="738"/>
      <c r="O163" s="738"/>
      <c r="P163" s="739"/>
    </row>
    <row r="164" spans="1:16" ht="12" x14ac:dyDescent="0.2">
      <c r="A164" s="135" t="s">
        <v>340</v>
      </c>
      <c r="B164" s="737"/>
      <c r="C164" s="738"/>
      <c r="D164" s="738"/>
      <c r="E164" s="738"/>
      <c r="F164" s="738"/>
      <c r="G164" s="738"/>
      <c r="H164" s="738"/>
      <c r="I164" s="738"/>
      <c r="J164" s="738"/>
      <c r="K164" s="738"/>
      <c r="L164" s="738"/>
      <c r="M164" s="738"/>
      <c r="N164" s="738"/>
      <c r="O164" s="738"/>
      <c r="P164" s="739"/>
    </row>
    <row r="165" spans="1:16" ht="12" x14ac:dyDescent="0.2">
      <c r="A165" s="1181" t="s">
        <v>387</v>
      </c>
      <c r="B165" s="737">
        <v>3820</v>
      </c>
      <c r="C165" s="738">
        <v>181</v>
      </c>
      <c r="D165" s="738">
        <v>192</v>
      </c>
      <c r="E165" s="738">
        <v>170</v>
      </c>
      <c r="F165" s="738">
        <v>119</v>
      </c>
      <c r="G165" s="738">
        <v>369</v>
      </c>
      <c r="H165" s="738">
        <v>310</v>
      </c>
      <c r="I165" s="738">
        <v>244</v>
      </c>
      <c r="J165" s="738">
        <v>212</v>
      </c>
      <c r="K165" s="738">
        <v>247</v>
      </c>
      <c r="L165" s="738">
        <v>276</v>
      </c>
      <c r="M165" s="738">
        <v>265</v>
      </c>
      <c r="N165" s="738">
        <v>311</v>
      </c>
      <c r="O165" s="738">
        <v>259</v>
      </c>
      <c r="P165" s="739">
        <v>665</v>
      </c>
    </row>
    <row r="166" spans="1:16" ht="12" x14ac:dyDescent="0.2">
      <c r="A166" s="1181" t="s">
        <v>388</v>
      </c>
      <c r="B166" s="737">
        <v>3000</v>
      </c>
      <c r="C166" s="738">
        <v>157</v>
      </c>
      <c r="D166" s="738">
        <v>162</v>
      </c>
      <c r="E166" s="738">
        <v>157</v>
      </c>
      <c r="F166" s="738">
        <v>141</v>
      </c>
      <c r="G166" s="738">
        <v>215</v>
      </c>
      <c r="H166" s="738">
        <v>243</v>
      </c>
      <c r="I166" s="738">
        <v>202</v>
      </c>
      <c r="J166" s="738">
        <v>217</v>
      </c>
      <c r="K166" s="738">
        <v>221</v>
      </c>
      <c r="L166" s="738">
        <v>179</v>
      </c>
      <c r="M166" s="738">
        <v>196</v>
      </c>
      <c r="N166" s="738">
        <v>202</v>
      </c>
      <c r="O166" s="738">
        <v>215</v>
      </c>
      <c r="P166" s="739">
        <v>493</v>
      </c>
    </row>
    <row r="167" spans="1:16" ht="12" x14ac:dyDescent="0.2">
      <c r="A167" s="1183" t="s">
        <v>389</v>
      </c>
      <c r="B167" s="737">
        <v>34609</v>
      </c>
      <c r="C167" s="738">
        <v>1787</v>
      </c>
      <c r="D167" s="738">
        <v>1956</v>
      </c>
      <c r="E167" s="738">
        <v>1891</v>
      </c>
      <c r="F167" s="738">
        <v>1871</v>
      </c>
      <c r="G167" s="738">
        <v>2489</v>
      </c>
      <c r="H167" s="738">
        <v>2828</v>
      </c>
      <c r="I167" s="738">
        <v>2955</v>
      </c>
      <c r="J167" s="738">
        <v>2557</v>
      </c>
      <c r="K167" s="738">
        <v>2246</v>
      </c>
      <c r="L167" s="738">
        <v>1968</v>
      </c>
      <c r="M167" s="738">
        <v>2151</v>
      </c>
      <c r="N167" s="738">
        <v>2592</v>
      </c>
      <c r="O167" s="738">
        <v>2355</v>
      </c>
      <c r="P167" s="739">
        <v>4963</v>
      </c>
    </row>
    <row r="168" spans="1:16" ht="12" x14ac:dyDescent="0.2">
      <c r="A168" s="81" t="s">
        <v>310</v>
      </c>
      <c r="B168" s="737"/>
      <c r="C168" s="738"/>
      <c r="D168" s="738"/>
      <c r="E168" s="738"/>
      <c r="F168" s="738"/>
      <c r="G168" s="738"/>
      <c r="H168" s="738"/>
      <c r="I168" s="738"/>
      <c r="J168" s="738"/>
      <c r="K168" s="738"/>
      <c r="L168" s="738"/>
      <c r="M168" s="738"/>
      <c r="N168" s="738"/>
      <c r="O168" s="738"/>
      <c r="P168" s="739"/>
    </row>
    <row r="169" spans="1:16" ht="12" x14ac:dyDescent="0.2">
      <c r="A169" s="135" t="s">
        <v>338</v>
      </c>
      <c r="B169" s="737"/>
      <c r="C169" s="738"/>
      <c r="D169" s="738"/>
      <c r="E169" s="738"/>
      <c r="F169" s="738"/>
      <c r="G169" s="738"/>
      <c r="H169" s="738"/>
      <c r="I169" s="738"/>
      <c r="J169" s="738"/>
      <c r="K169" s="738"/>
      <c r="L169" s="738"/>
      <c r="M169" s="738"/>
      <c r="N169" s="738"/>
      <c r="O169" s="738"/>
      <c r="P169" s="739"/>
    </row>
    <row r="170" spans="1:16" ht="12" x14ac:dyDescent="0.2">
      <c r="A170" s="1181" t="s">
        <v>390</v>
      </c>
      <c r="B170" s="737">
        <v>22037</v>
      </c>
      <c r="C170" s="738">
        <v>1134</v>
      </c>
      <c r="D170" s="738">
        <v>1266</v>
      </c>
      <c r="E170" s="738">
        <v>1219</v>
      </c>
      <c r="F170" s="738">
        <v>1189</v>
      </c>
      <c r="G170" s="738">
        <v>1393</v>
      </c>
      <c r="H170" s="738">
        <v>1752</v>
      </c>
      <c r="I170" s="738">
        <v>1915</v>
      </c>
      <c r="J170" s="738">
        <v>1737</v>
      </c>
      <c r="K170" s="738">
        <v>1412</v>
      </c>
      <c r="L170" s="738">
        <v>1219</v>
      </c>
      <c r="M170" s="738">
        <v>1297</v>
      </c>
      <c r="N170" s="738">
        <v>1619</v>
      </c>
      <c r="O170" s="738">
        <v>1615</v>
      </c>
      <c r="P170" s="739">
        <v>3270</v>
      </c>
    </row>
    <row r="171" spans="1:16" ht="12" x14ac:dyDescent="0.2">
      <c r="A171" s="1184" t="s">
        <v>312</v>
      </c>
      <c r="B171" s="737">
        <v>16448</v>
      </c>
      <c r="C171" s="738">
        <v>823</v>
      </c>
      <c r="D171" s="738">
        <v>912</v>
      </c>
      <c r="E171" s="738">
        <v>860</v>
      </c>
      <c r="F171" s="738">
        <v>856</v>
      </c>
      <c r="G171" s="738">
        <v>932</v>
      </c>
      <c r="H171" s="738">
        <v>1271</v>
      </c>
      <c r="I171" s="738">
        <v>1478</v>
      </c>
      <c r="J171" s="738">
        <v>1319</v>
      </c>
      <c r="K171" s="738">
        <v>1057</v>
      </c>
      <c r="L171" s="738">
        <v>885</v>
      </c>
      <c r="M171" s="738">
        <v>950</v>
      </c>
      <c r="N171" s="738">
        <v>1225</v>
      </c>
      <c r="O171" s="738">
        <v>1315</v>
      </c>
      <c r="P171" s="739">
        <v>2565</v>
      </c>
    </row>
    <row r="172" spans="1:16" ht="12" x14ac:dyDescent="0.2">
      <c r="A172" s="651" t="s">
        <v>339</v>
      </c>
      <c r="B172" s="737"/>
      <c r="C172" s="738"/>
      <c r="D172" s="738"/>
      <c r="E172" s="738"/>
      <c r="F172" s="738"/>
      <c r="G172" s="738"/>
      <c r="H172" s="738"/>
      <c r="I172" s="738"/>
      <c r="J172" s="738"/>
      <c r="K172" s="738"/>
      <c r="L172" s="738"/>
      <c r="M172" s="738"/>
      <c r="N172" s="738"/>
      <c r="O172" s="738"/>
      <c r="P172" s="739"/>
    </row>
    <row r="173" spans="1:16" ht="12" x14ac:dyDescent="0.2">
      <c r="A173" s="81" t="s">
        <v>320</v>
      </c>
      <c r="B173" s="737"/>
      <c r="C173" s="738"/>
      <c r="D173" s="738"/>
      <c r="E173" s="738"/>
      <c r="F173" s="738"/>
      <c r="G173" s="738"/>
      <c r="H173" s="738"/>
      <c r="I173" s="738"/>
      <c r="J173" s="738"/>
      <c r="K173" s="738"/>
      <c r="L173" s="738"/>
      <c r="M173" s="738"/>
      <c r="N173" s="738"/>
      <c r="O173" s="738"/>
      <c r="P173" s="739"/>
    </row>
    <row r="174" spans="1:16" ht="12" x14ac:dyDescent="0.2">
      <c r="A174" s="135" t="s">
        <v>340</v>
      </c>
      <c r="B174" s="737"/>
      <c r="C174" s="738"/>
      <c r="D174" s="738"/>
      <c r="E174" s="738"/>
      <c r="F174" s="738"/>
      <c r="G174" s="738"/>
      <c r="H174" s="738"/>
      <c r="I174" s="738"/>
      <c r="J174" s="738"/>
      <c r="K174" s="738"/>
      <c r="L174" s="738"/>
      <c r="M174" s="738"/>
      <c r="N174" s="738"/>
      <c r="O174" s="738"/>
      <c r="P174" s="739"/>
    </row>
    <row r="175" spans="1:16" ht="12" x14ac:dyDescent="0.2">
      <c r="A175" s="1181" t="s">
        <v>391</v>
      </c>
      <c r="B175" s="737">
        <v>5159</v>
      </c>
      <c r="C175" s="738">
        <v>274</v>
      </c>
      <c r="D175" s="738">
        <v>281</v>
      </c>
      <c r="E175" s="738">
        <v>285</v>
      </c>
      <c r="F175" s="738">
        <v>271</v>
      </c>
      <c r="G175" s="738">
        <v>408</v>
      </c>
      <c r="H175" s="738">
        <v>442</v>
      </c>
      <c r="I175" s="738">
        <v>430</v>
      </c>
      <c r="J175" s="738">
        <v>358</v>
      </c>
      <c r="K175" s="738">
        <v>335</v>
      </c>
      <c r="L175" s="738">
        <v>310</v>
      </c>
      <c r="M175" s="738">
        <v>324</v>
      </c>
      <c r="N175" s="738">
        <v>412</v>
      </c>
      <c r="O175" s="738">
        <v>301</v>
      </c>
      <c r="P175" s="739">
        <v>728</v>
      </c>
    </row>
    <row r="176" spans="1:16" ht="12" x14ac:dyDescent="0.2">
      <c r="A176" s="1181" t="s">
        <v>392</v>
      </c>
      <c r="B176" s="737">
        <v>4022</v>
      </c>
      <c r="C176" s="738">
        <v>208</v>
      </c>
      <c r="D176" s="738">
        <v>207</v>
      </c>
      <c r="E176" s="738">
        <v>189</v>
      </c>
      <c r="F176" s="738">
        <v>219</v>
      </c>
      <c r="G176" s="738">
        <v>405</v>
      </c>
      <c r="H176" s="738">
        <v>352</v>
      </c>
      <c r="I176" s="738">
        <v>312</v>
      </c>
      <c r="J176" s="738">
        <v>247</v>
      </c>
      <c r="K176" s="738">
        <v>271</v>
      </c>
      <c r="L176" s="738">
        <v>237</v>
      </c>
      <c r="M176" s="738">
        <v>291</v>
      </c>
      <c r="N176" s="738">
        <v>312</v>
      </c>
      <c r="O176" s="738">
        <v>258</v>
      </c>
      <c r="P176" s="739">
        <v>514</v>
      </c>
    </row>
    <row r="177" spans="1:16" ht="12" x14ac:dyDescent="0.2">
      <c r="A177" s="1181" t="s">
        <v>393</v>
      </c>
      <c r="B177" s="737">
        <v>3391</v>
      </c>
      <c r="C177" s="738">
        <v>171</v>
      </c>
      <c r="D177" s="738">
        <v>202</v>
      </c>
      <c r="E177" s="738">
        <v>198</v>
      </c>
      <c r="F177" s="738">
        <v>192</v>
      </c>
      <c r="G177" s="738">
        <v>283</v>
      </c>
      <c r="H177" s="738">
        <v>282</v>
      </c>
      <c r="I177" s="738">
        <v>298</v>
      </c>
      <c r="J177" s="738">
        <v>215</v>
      </c>
      <c r="K177" s="738">
        <v>228</v>
      </c>
      <c r="L177" s="738">
        <v>202</v>
      </c>
      <c r="M177" s="738">
        <v>239</v>
      </c>
      <c r="N177" s="738">
        <v>249</v>
      </c>
      <c r="O177" s="738">
        <v>181</v>
      </c>
      <c r="P177" s="739">
        <v>451</v>
      </c>
    </row>
    <row r="178" spans="1:16" ht="12" x14ac:dyDescent="0.2">
      <c r="A178" s="1183" t="s">
        <v>458</v>
      </c>
      <c r="B178" s="737">
        <v>57295</v>
      </c>
      <c r="C178" s="738">
        <v>2624</v>
      </c>
      <c r="D178" s="738">
        <v>3145</v>
      </c>
      <c r="E178" s="738">
        <v>3035</v>
      </c>
      <c r="F178" s="738">
        <v>3353</v>
      </c>
      <c r="G178" s="738">
        <v>4215</v>
      </c>
      <c r="H178" s="738">
        <v>4611</v>
      </c>
      <c r="I178" s="738">
        <v>4593</v>
      </c>
      <c r="J178" s="738">
        <v>4080</v>
      </c>
      <c r="K178" s="738">
        <v>4094</v>
      </c>
      <c r="L178" s="738">
        <v>3724</v>
      </c>
      <c r="M178" s="738">
        <v>3905</v>
      </c>
      <c r="N178" s="738">
        <v>4092</v>
      </c>
      <c r="O178" s="738">
        <v>3615</v>
      </c>
      <c r="P178" s="739">
        <v>8209</v>
      </c>
    </row>
    <row r="179" spans="1:16" ht="12" x14ac:dyDescent="0.2">
      <c r="A179" s="81" t="s">
        <v>310</v>
      </c>
      <c r="B179" s="737"/>
      <c r="C179" s="738"/>
      <c r="D179" s="738"/>
      <c r="E179" s="738"/>
      <c r="F179" s="738"/>
      <c r="G179" s="738"/>
      <c r="H179" s="738"/>
      <c r="I179" s="738"/>
      <c r="J179" s="738"/>
      <c r="K179" s="738"/>
      <c r="L179" s="738"/>
      <c r="M179" s="738"/>
      <c r="N179" s="738"/>
      <c r="O179" s="738"/>
      <c r="P179" s="739"/>
    </row>
    <row r="180" spans="1:16" ht="12" x14ac:dyDescent="0.2">
      <c r="A180" s="135" t="s">
        <v>338</v>
      </c>
      <c r="B180" s="737"/>
      <c r="C180" s="738"/>
      <c r="D180" s="738"/>
      <c r="E180" s="738"/>
      <c r="F180" s="738"/>
      <c r="G180" s="738"/>
      <c r="H180" s="738"/>
      <c r="I180" s="738"/>
      <c r="J180" s="738"/>
      <c r="K180" s="738"/>
      <c r="L180" s="738"/>
      <c r="M180" s="738"/>
      <c r="N180" s="738"/>
      <c r="O180" s="738"/>
      <c r="P180" s="739"/>
    </row>
    <row r="181" spans="1:16" ht="12" x14ac:dyDescent="0.2">
      <c r="A181" s="1181" t="s">
        <v>394</v>
      </c>
      <c r="B181" s="737">
        <v>11928</v>
      </c>
      <c r="C181" s="738">
        <v>577</v>
      </c>
      <c r="D181" s="738">
        <v>713</v>
      </c>
      <c r="E181" s="738">
        <v>662</v>
      </c>
      <c r="F181" s="738">
        <v>678</v>
      </c>
      <c r="G181" s="738">
        <v>1017</v>
      </c>
      <c r="H181" s="738">
        <v>1020</v>
      </c>
      <c r="I181" s="738">
        <v>912</v>
      </c>
      <c r="J181" s="738">
        <v>866</v>
      </c>
      <c r="K181" s="738">
        <v>832</v>
      </c>
      <c r="L181" s="738">
        <v>758</v>
      </c>
      <c r="M181" s="738">
        <v>839</v>
      </c>
      <c r="N181" s="738">
        <v>802</v>
      </c>
      <c r="O181" s="738">
        <v>702</v>
      </c>
      <c r="P181" s="739">
        <v>1550</v>
      </c>
    </row>
    <row r="182" spans="1:16" ht="12" x14ac:dyDescent="0.2">
      <c r="A182" s="1184" t="s">
        <v>312</v>
      </c>
      <c r="B182" s="737">
        <v>4046</v>
      </c>
      <c r="C182" s="738">
        <v>165</v>
      </c>
      <c r="D182" s="738">
        <v>258</v>
      </c>
      <c r="E182" s="738">
        <v>174</v>
      </c>
      <c r="F182" s="738">
        <v>192</v>
      </c>
      <c r="G182" s="738">
        <v>296</v>
      </c>
      <c r="H182" s="738">
        <v>364</v>
      </c>
      <c r="I182" s="738">
        <v>356</v>
      </c>
      <c r="J182" s="738">
        <v>294</v>
      </c>
      <c r="K182" s="738">
        <v>236</v>
      </c>
      <c r="L182" s="738">
        <v>251</v>
      </c>
      <c r="M182" s="738">
        <v>308</v>
      </c>
      <c r="N182" s="738">
        <v>307</v>
      </c>
      <c r="O182" s="738">
        <v>265</v>
      </c>
      <c r="P182" s="739">
        <v>580</v>
      </c>
    </row>
    <row r="183" spans="1:16" ht="12" x14ac:dyDescent="0.2">
      <c r="A183" s="651" t="s">
        <v>339</v>
      </c>
      <c r="B183" s="737"/>
      <c r="C183" s="738"/>
      <c r="D183" s="738"/>
      <c r="E183" s="738"/>
      <c r="F183" s="738"/>
      <c r="G183" s="738"/>
      <c r="H183" s="738"/>
      <c r="I183" s="738"/>
      <c r="J183" s="738"/>
      <c r="K183" s="738"/>
      <c r="L183" s="738"/>
      <c r="M183" s="738"/>
      <c r="N183" s="738"/>
      <c r="O183" s="738"/>
      <c r="P183" s="739"/>
    </row>
    <row r="184" spans="1:16" ht="12" x14ac:dyDescent="0.2">
      <c r="A184" s="1181" t="s">
        <v>395</v>
      </c>
      <c r="B184" s="737">
        <v>9203</v>
      </c>
      <c r="C184" s="738">
        <v>444</v>
      </c>
      <c r="D184" s="738">
        <v>508</v>
      </c>
      <c r="E184" s="738">
        <v>487</v>
      </c>
      <c r="F184" s="738">
        <v>447</v>
      </c>
      <c r="G184" s="738">
        <v>746</v>
      </c>
      <c r="H184" s="738">
        <v>727</v>
      </c>
      <c r="I184" s="738">
        <v>737</v>
      </c>
      <c r="J184" s="738">
        <v>625</v>
      </c>
      <c r="K184" s="738">
        <v>690</v>
      </c>
      <c r="L184" s="738">
        <v>565</v>
      </c>
      <c r="M184" s="738">
        <v>581</v>
      </c>
      <c r="N184" s="738">
        <v>663</v>
      </c>
      <c r="O184" s="738">
        <v>619</v>
      </c>
      <c r="P184" s="739">
        <v>1364</v>
      </c>
    </row>
    <row r="185" spans="1:16" ht="12" x14ac:dyDescent="0.2">
      <c r="A185" s="1184" t="s">
        <v>312</v>
      </c>
      <c r="B185" s="737">
        <v>5673</v>
      </c>
      <c r="C185" s="738">
        <v>294</v>
      </c>
      <c r="D185" s="738">
        <v>318</v>
      </c>
      <c r="E185" s="738">
        <v>282</v>
      </c>
      <c r="F185" s="738">
        <v>279</v>
      </c>
      <c r="G185" s="738">
        <v>409</v>
      </c>
      <c r="H185" s="738">
        <v>461</v>
      </c>
      <c r="I185" s="738">
        <v>483</v>
      </c>
      <c r="J185" s="738">
        <v>390</v>
      </c>
      <c r="K185" s="738">
        <v>414</v>
      </c>
      <c r="L185" s="738">
        <v>332</v>
      </c>
      <c r="M185" s="738">
        <v>351</v>
      </c>
      <c r="N185" s="738">
        <v>400</v>
      </c>
      <c r="O185" s="738">
        <v>402</v>
      </c>
      <c r="P185" s="739">
        <v>858</v>
      </c>
    </row>
    <row r="186" spans="1:16" ht="12" x14ac:dyDescent="0.2">
      <c r="A186" s="651" t="s">
        <v>339</v>
      </c>
      <c r="B186" s="737"/>
      <c r="C186" s="738"/>
      <c r="D186" s="738"/>
      <c r="E186" s="738"/>
      <c r="F186" s="738"/>
      <c r="G186" s="738"/>
      <c r="H186" s="738"/>
      <c r="I186" s="738"/>
      <c r="J186" s="738"/>
      <c r="K186" s="738"/>
      <c r="L186" s="738"/>
      <c r="M186" s="738"/>
      <c r="N186" s="738"/>
      <c r="O186" s="738"/>
      <c r="P186" s="739"/>
    </row>
    <row r="187" spans="1:16" ht="12" x14ac:dyDescent="0.2">
      <c r="A187" s="1181" t="s">
        <v>396</v>
      </c>
      <c r="B187" s="737">
        <v>27911</v>
      </c>
      <c r="C187" s="738">
        <v>1282</v>
      </c>
      <c r="D187" s="738">
        <v>1564</v>
      </c>
      <c r="E187" s="738">
        <v>1556</v>
      </c>
      <c r="F187" s="738">
        <v>1676</v>
      </c>
      <c r="G187" s="738">
        <v>1918</v>
      </c>
      <c r="H187" s="738">
        <v>2200</v>
      </c>
      <c r="I187" s="738">
        <v>2241</v>
      </c>
      <c r="J187" s="738">
        <v>2079</v>
      </c>
      <c r="K187" s="738">
        <v>2076</v>
      </c>
      <c r="L187" s="738">
        <v>1836</v>
      </c>
      <c r="M187" s="738">
        <v>1887</v>
      </c>
      <c r="N187" s="738">
        <v>1940</v>
      </c>
      <c r="O187" s="738">
        <v>1708</v>
      </c>
      <c r="P187" s="739">
        <v>3948</v>
      </c>
    </row>
    <row r="188" spans="1:16" ht="12" x14ac:dyDescent="0.2">
      <c r="A188" s="1184" t="s">
        <v>312</v>
      </c>
      <c r="B188" s="737">
        <v>19449</v>
      </c>
      <c r="C188" s="738">
        <v>829</v>
      </c>
      <c r="D188" s="738">
        <v>1052</v>
      </c>
      <c r="E188" s="738">
        <v>995</v>
      </c>
      <c r="F188" s="738">
        <v>1112</v>
      </c>
      <c r="G188" s="738">
        <v>1186</v>
      </c>
      <c r="H188" s="738">
        <v>1511</v>
      </c>
      <c r="I188" s="738">
        <v>1641</v>
      </c>
      <c r="J188" s="738">
        <v>1474</v>
      </c>
      <c r="K188" s="738">
        <v>1485</v>
      </c>
      <c r="L188" s="738">
        <v>1221</v>
      </c>
      <c r="M188" s="738">
        <v>1306</v>
      </c>
      <c r="N188" s="738">
        <v>1363</v>
      </c>
      <c r="O188" s="738">
        <v>1290</v>
      </c>
      <c r="P188" s="739">
        <v>2984</v>
      </c>
    </row>
    <row r="189" spans="1:16" ht="12" x14ac:dyDescent="0.2">
      <c r="A189" s="651" t="s">
        <v>339</v>
      </c>
      <c r="B189" s="737"/>
      <c r="C189" s="738"/>
      <c r="D189" s="738"/>
      <c r="E189" s="738"/>
      <c r="F189" s="738"/>
      <c r="G189" s="738"/>
      <c r="H189" s="738"/>
      <c r="I189" s="738"/>
      <c r="J189" s="738"/>
      <c r="K189" s="738"/>
      <c r="L189" s="738"/>
      <c r="M189" s="738"/>
      <c r="N189" s="738"/>
      <c r="O189" s="738"/>
      <c r="P189" s="739"/>
    </row>
    <row r="190" spans="1:16" ht="12" x14ac:dyDescent="0.2">
      <c r="A190" s="1181" t="s">
        <v>397</v>
      </c>
      <c r="B190" s="737">
        <v>8253</v>
      </c>
      <c r="C190" s="738">
        <v>321</v>
      </c>
      <c r="D190" s="738">
        <v>360</v>
      </c>
      <c r="E190" s="738">
        <v>330</v>
      </c>
      <c r="F190" s="738">
        <v>552</v>
      </c>
      <c r="G190" s="738">
        <v>534</v>
      </c>
      <c r="H190" s="738">
        <v>664</v>
      </c>
      <c r="I190" s="738">
        <v>703</v>
      </c>
      <c r="J190" s="738">
        <v>510</v>
      </c>
      <c r="K190" s="738">
        <v>496</v>
      </c>
      <c r="L190" s="738">
        <v>565</v>
      </c>
      <c r="M190" s="738">
        <v>598</v>
      </c>
      <c r="N190" s="738">
        <v>687</v>
      </c>
      <c r="O190" s="738">
        <v>586</v>
      </c>
      <c r="P190" s="739">
        <v>1347</v>
      </c>
    </row>
    <row r="191" spans="1:16" ht="12" x14ac:dyDescent="0.2">
      <c r="A191" s="1184" t="s">
        <v>312</v>
      </c>
      <c r="B191" s="737">
        <v>4609</v>
      </c>
      <c r="C191" s="738">
        <v>164</v>
      </c>
      <c r="D191" s="738">
        <v>185</v>
      </c>
      <c r="E191" s="738">
        <v>155</v>
      </c>
      <c r="F191" s="738">
        <v>355</v>
      </c>
      <c r="G191" s="738">
        <v>231</v>
      </c>
      <c r="H191" s="738">
        <v>380</v>
      </c>
      <c r="I191" s="738">
        <v>386</v>
      </c>
      <c r="J191" s="738">
        <v>282</v>
      </c>
      <c r="K191" s="738">
        <v>256</v>
      </c>
      <c r="L191" s="738">
        <v>298</v>
      </c>
      <c r="M191" s="738">
        <v>329</v>
      </c>
      <c r="N191" s="738">
        <v>392</v>
      </c>
      <c r="O191" s="738">
        <v>365</v>
      </c>
      <c r="P191" s="739">
        <v>831</v>
      </c>
    </row>
    <row r="192" spans="1:16" ht="12" x14ac:dyDescent="0.2">
      <c r="A192" s="651" t="s">
        <v>339</v>
      </c>
      <c r="B192" s="737"/>
      <c r="C192" s="738"/>
      <c r="D192" s="738"/>
      <c r="E192" s="738"/>
      <c r="F192" s="738"/>
      <c r="G192" s="738"/>
      <c r="H192" s="738"/>
      <c r="I192" s="738"/>
      <c r="J192" s="738"/>
      <c r="K192" s="738"/>
      <c r="L192" s="738"/>
      <c r="M192" s="738"/>
      <c r="N192" s="738"/>
      <c r="O192" s="738"/>
      <c r="P192" s="739"/>
    </row>
    <row r="193" spans="1:16" ht="12" x14ac:dyDescent="0.2">
      <c r="A193" s="1183" t="s">
        <v>1156</v>
      </c>
      <c r="B193" s="737">
        <v>23278</v>
      </c>
      <c r="C193" s="738">
        <v>1041</v>
      </c>
      <c r="D193" s="738">
        <v>1204</v>
      </c>
      <c r="E193" s="738">
        <v>1045</v>
      </c>
      <c r="F193" s="738">
        <v>1127</v>
      </c>
      <c r="G193" s="738">
        <v>1551</v>
      </c>
      <c r="H193" s="738">
        <v>1597</v>
      </c>
      <c r="I193" s="738">
        <v>1868</v>
      </c>
      <c r="J193" s="738">
        <v>1683</v>
      </c>
      <c r="K193" s="738">
        <v>1679</v>
      </c>
      <c r="L193" s="738">
        <v>1429</v>
      </c>
      <c r="M193" s="738">
        <v>1548</v>
      </c>
      <c r="N193" s="738">
        <v>1898</v>
      </c>
      <c r="O193" s="738">
        <v>1761</v>
      </c>
      <c r="P193" s="739">
        <v>3847</v>
      </c>
    </row>
    <row r="194" spans="1:16" ht="12" x14ac:dyDescent="0.2">
      <c r="A194" s="81" t="s">
        <v>310</v>
      </c>
      <c r="B194" s="737"/>
      <c r="C194" s="738"/>
      <c r="D194" s="738"/>
      <c r="E194" s="738"/>
      <c r="F194" s="738"/>
      <c r="G194" s="738"/>
      <c r="H194" s="738"/>
      <c r="I194" s="738"/>
      <c r="J194" s="738"/>
      <c r="K194" s="738"/>
      <c r="L194" s="738"/>
      <c r="M194" s="738"/>
      <c r="N194" s="738"/>
      <c r="O194" s="738"/>
      <c r="P194" s="739"/>
    </row>
    <row r="195" spans="1:16" ht="12" x14ac:dyDescent="0.2">
      <c r="A195" s="135" t="s">
        <v>338</v>
      </c>
      <c r="B195" s="737"/>
      <c r="C195" s="738"/>
      <c r="D195" s="738"/>
      <c r="E195" s="738"/>
      <c r="F195" s="738"/>
      <c r="G195" s="738"/>
      <c r="H195" s="738"/>
      <c r="I195" s="738"/>
      <c r="J195" s="738"/>
      <c r="K195" s="738"/>
      <c r="L195" s="738"/>
      <c r="M195" s="738"/>
      <c r="N195" s="738"/>
      <c r="O195" s="738"/>
      <c r="P195" s="739"/>
    </row>
    <row r="196" spans="1:16" ht="12" x14ac:dyDescent="0.2">
      <c r="A196" s="1181" t="s">
        <v>398</v>
      </c>
      <c r="B196" s="737">
        <v>17056</v>
      </c>
      <c r="C196" s="738">
        <v>757</v>
      </c>
      <c r="D196" s="738">
        <v>857</v>
      </c>
      <c r="E196" s="738">
        <v>753</v>
      </c>
      <c r="F196" s="738">
        <v>825</v>
      </c>
      <c r="G196" s="738">
        <v>1097</v>
      </c>
      <c r="H196" s="738">
        <v>1134</v>
      </c>
      <c r="I196" s="738">
        <v>1359</v>
      </c>
      <c r="J196" s="738">
        <v>1290</v>
      </c>
      <c r="K196" s="738">
        <v>1230</v>
      </c>
      <c r="L196" s="738">
        <v>1047</v>
      </c>
      <c r="M196" s="738">
        <v>1093</v>
      </c>
      <c r="N196" s="738">
        <v>1411</v>
      </c>
      <c r="O196" s="738">
        <v>1347</v>
      </c>
      <c r="P196" s="739">
        <v>2856</v>
      </c>
    </row>
    <row r="197" spans="1:16" ht="12" x14ac:dyDescent="0.2">
      <c r="A197" s="1184" t="s">
        <v>312</v>
      </c>
      <c r="B197" s="737">
        <v>11509</v>
      </c>
      <c r="C197" s="738">
        <v>494</v>
      </c>
      <c r="D197" s="738">
        <v>555</v>
      </c>
      <c r="E197" s="738">
        <v>482</v>
      </c>
      <c r="F197" s="738">
        <v>569</v>
      </c>
      <c r="G197" s="738">
        <v>701</v>
      </c>
      <c r="H197" s="738">
        <v>743</v>
      </c>
      <c r="I197" s="738">
        <v>898</v>
      </c>
      <c r="J197" s="738">
        <v>892</v>
      </c>
      <c r="K197" s="738">
        <v>836</v>
      </c>
      <c r="L197" s="738">
        <v>689</v>
      </c>
      <c r="M197" s="738">
        <v>743</v>
      </c>
      <c r="N197" s="738">
        <v>961</v>
      </c>
      <c r="O197" s="738">
        <v>965</v>
      </c>
      <c r="P197" s="739">
        <v>1981</v>
      </c>
    </row>
    <row r="198" spans="1:16" ht="12" x14ac:dyDescent="0.2">
      <c r="A198" s="651" t="s">
        <v>339</v>
      </c>
      <c r="B198" s="737"/>
      <c r="C198" s="738"/>
      <c r="D198" s="738"/>
      <c r="E198" s="738"/>
      <c r="F198" s="738"/>
      <c r="G198" s="738"/>
      <c r="H198" s="738"/>
      <c r="I198" s="738"/>
      <c r="J198" s="738"/>
      <c r="K198" s="738"/>
      <c r="L198" s="738"/>
      <c r="M198" s="738"/>
      <c r="N198" s="738"/>
      <c r="O198" s="738"/>
      <c r="P198" s="739"/>
    </row>
    <row r="199" spans="1:16" ht="12" x14ac:dyDescent="0.2">
      <c r="A199" s="81" t="s">
        <v>314</v>
      </c>
      <c r="B199" s="737"/>
      <c r="C199" s="738"/>
      <c r="D199" s="738"/>
      <c r="E199" s="738"/>
      <c r="F199" s="738"/>
      <c r="G199" s="738"/>
      <c r="H199" s="738"/>
      <c r="I199" s="738"/>
      <c r="J199" s="738"/>
      <c r="K199" s="738"/>
      <c r="L199" s="738"/>
      <c r="M199" s="738"/>
      <c r="N199" s="738"/>
      <c r="O199" s="738"/>
      <c r="P199" s="739"/>
    </row>
    <row r="200" spans="1:16" ht="12" x14ac:dyDescent="0.2">
      <c r="A200" s="135" t="s">
        <v>340</v>
      </c>
      <c r="B200" s="737"/>
      <c r="C200" s="738"/>
      <c r="D200" s="738"/>
      <c r="E200" s="738"/>
      <c r="F200" s="738"/>
      <c r="G200" s="738"/>
      <c r="H200" s="738"/>
      <c r="I200" s="738"/>
      <c r="J200" s="738"/>
      <c r="K200" s="738"/>
      <c r="L200" s="738"/>
      <c r="M200" s="738"/>
      <c r="N200" s="738"/>
      <c r="O200" s="738"/>
      <c r="P200" s="739"/>
    </row>
    <row r="201" spans="1:16" ht="12" x14ac:dyDescent="0.2">
      <c r="A201" s="1181" t="s">
        <v>399</v>
      </c>
      <c r="B201" s="737">
        <v>2915</v>
      </c>
      <c r="C201" s="738">
        <v>134</v>
      </c>
      <c r="D201" s="738">
        <v>161</v>
      </c>
      <c r="E201" s="738">
        <v>149</v>
      </c>
      <c r="F201" s="738">
        <v>146</v>
      </c>
      <c r="G201" s="738">
        <v>233</v>
      </c>
      <c r="H201" s="738">
        <v>209</v>
      </c>
      <c r="I201" s="738">
        <v>230</v>
      </c>
      <c r="J201" s="738">
        <v>173</v>
      </c>
      <c r="K201" s="738">
        <v>209</v>
      </c>
      <c r="L201" s="738">
        <v>183</v>
      </c>
      <c r="M201" s="738">
        <v>208</v>
      </c>
      <c r="N201" s="738">
        <v>215</v>
      </c>
      <c r="O201" s="738">
        <v>200</v>
      </c>
      <c r="P201" s="739">
        <v>465</v>
      </c>
    </row>
    <row r="202" spans="1:16" ht="12" x14ac:dyDescent="0.2">
      <c r="A202" s="1181" t="s">
        <v>400</v>
      </c>
      <c r="B202" s="737">
        <v>3307</v>
      </c>
      <c r="C202" s="738">
        <v>150</v>
      </c>
      <c r="D202" s="738">
        <v>186</v>
      </c>
      <c r="E202" s="738">
        <v>143</v>
      </c>
      <c r="F202" s="738">
        <v>156</v>
      </c>
      <c r="G202" s="738">
        <v>221</v>
      </c>
      <c r="H202" s="738">
        <v>254</v>
      </c>
      <c r="I202" s="738">
        <v>279</v>
      </c>
      <c r="J202" s="738">
        <v>220</v>
      </c>
      <c r="K202" s="738">
        <v>240</v>
      </c>
      <c r="L202" s="738">
        <v>199</v>
      </c>
      <c r="M202" s="738">
        <v>247</v>
      </c>
      <c r="N202" s="738">
        <v>272</v>
      </c>
      <c r="O202" s="738">
        <v>214</v>
      </c>
      <c r="P202" s="739">
        <v>526</v>
      </c>
    </row>
    <row r="203" spans="1:16" ht="12" x14ac:dyDescent="0.2">
      <c r="A203" s="625"/>
      <c r="B203" s="737"/>
      <c r="C203" s="738"/>
      <c r="D203" s="738"/>
      <c r="E203" s="738"/>
      <c r="F203" s="738"/>
      <c r="G203" s="738"/>
      <c r="H203" s="738"/>
      <c r="I203" s="738"/>
      <c r="J203" s="738"/>
      <c r="K203" s="738"/>
      <c r="L203" s="738"/>
      <c r="M203" s="738"/>
      <c r="N203" s="738"/>
      <c r="O203" s="738"/>
      <c r="P203" s="739"/>
    </row>
    <row r="204" spans="1:16" ht="12" x14ac:dyDescent="0.2">
      <c r="A204" s="186" t="s">
        <v>291</v>
      </c>
      <c r="B204" s="734">
        <v>616495</v>
      </c>
      <c r="C204" s="735">
        <v>28903</v>
      </c>
      <c r="D204" s="735">
        <v>33453</v>
      </c>
      <c r="E204" s="735">
        <v>29806</v>
      </c>
      <c r="F204" s="735">
        <v>31581</v>
      </c>
      <c r="G204" s="735">
        <v>38236</v>
      </c>
      <c r="H204" s="735">
        <v>45295</v>
      </c>
      <c r="I204" s="735">
        <v>52776</v>
      </c>
      <c r="J204" s="735">
        <v>50323</v>
      </c>
      <c r="K204" s="735">
        <v>45003</v>
      </c>
      <c r="L204" s="735">
        <v>38043</v>
      </c>
      <c r="M204" s="735">
        <v>40206</v>
      </c>
      <c r="N204" s="735">
        <v>46551</v>
      </c>
      <c r="O204" s="735">
        <v>44446</v>
      </c>
      <c r="P204" s="736">
        <v>91873</v>
      </c>
    </row>
    <row r="205" spans="1:16" ht="12" x14ac:dyDescent="0.2">
      <c r="A205" s="187" t="s">
        <v>271</v>
      </c>
      <c r="B205" s="734"/>
      <c r="C205" s="735"/>
      <c r="D205" s="735"/>
      <c r="E205" s="735"/>
      <c r="F205" s="735"/>
      <c r="G205" s="735"/>
      <c r="H205" s="735"/>
      <c r="I205" s="735"/>
      <c r="J205" s="735"/>
      <c r="K205" s="735"/>
      <c r="L205" s="735"/>
      <c r="M205" s="735"/>
      <c r="N205" s="735"/>
      <c r="O205" s="735"/>
      <c r="P205" s="736"/>
    </row>
    <row r="206" spans="1:16" ht="12" x14ac:dyDescent="0.2">
      <c r="A206" s="80"/>
      <c r="B206" s="737"/>
      <c r="C206" s="738"/>
      <c r="D206" s="738"/>
      <c r="E206" s="738"/>
      <c r="F206" s="738"/>
      <c r="G206" s="738"/>
      <c r="H206" s="738"/>
      <c r="I206" s="738"/>
      <c r="J206" s="738"/>
      <c r="K206" s="738"/>
      <c r="L206" s="738"/>
      <c r="M206" s="738"/>
      <c r="N206" s="738"/>
      <c r="O206" s="738"/>
      <c r="P206" s="739"/>
    </row>
    <row r="207" spans="1:16" ht="12" x14ac:dyDescent="0.2">
      <c r="A207" s="1183" t="s">
        <v>460</v>
      </c>
      <c r="B207" s="737">
        <v>58884</v>
      </c>
      <c r="C207" s="738">
        <v>2602</v>
      </c>
      <c r="D207" s="738">
        <v>3116</v>
      </c>
      <c r="E207" s="738">
        <v>2872</v>
      </c>
      <c r="F207" s="738">
        <v>2978</v>
      </c>
      <c r="G207" s="738">
        <v>3894</v>
      </c>
      <c r="H207" s="738">
        <v>4395</v>
      </c>
      <c r="I207" s="738">
        <v>4827</v>
      </c>
      <c r="J207" s="738">
        <v>4500</v>
      </c>
      <c r="K207" s="738">
        <v>4065</v>
      </c>
      <c r="L207" s="738">
        <v>3623</v>
      </c>
      <c r="M207" s="738">
        <v>4148</v>
      </c>
      <c r="N207" s="738">
        <v>4678</v>
      </c>
      <c r="O207" s="738">
        <v>4266</v>
      </c>
      <c r="P207" s="739">
        <v>8920</v>
      </c>
    </row>
    <row r="208" spans="1:16" ht="12" x14ac:dyDescent="0.2">
      <c r="A208" s="81" t="s">
        <v>308</v>
      </c>
      <c r="B208" s="737"/>
      <c r="C208" s="738"/>
      <c r="D208" s="738"/>
      <c r="E208" s="738"/>
      <c r="F208" s="738"/>
      <c r="G208" s="738"/>
      <c r="H208" s="738"/>
      <c r="I208" s="738"/>
      <c r="J208" s="738"/>
      <c r="K208" s="738"/>
      <c r="L208" s="738"/>
      <c r="M208" s="738"/>
      <c r="N208" s="738"/>
      <c r="O208" s="738"/>
      <c r="P208" s="739"/>
    </row>
    <row r="209" spans="1:16" ht="12" x14ac:dyDescent="0.2">
      <c r="A209" s="135" t="s">
        <v>341</v>
      </c>
      <c r="B209" s="737"/>
      <c r="C209" s="738"/>
      <c r="D209" s="738"/>
      <c r="E209" s="738"/>
      <c r="F209" s="738"/>
      <c r="G209" s="738"/>
      <c r="H209" s="738"/>
      <c r="I209" s="738"/>
      <c r="J209" s="738"/>
      <c r="K209" s="738"/>
      <c r="L209" s="738"/>
      <c r="M209" s="738"/>
      <c r="N209" s="738"/>
      <c r="O209" s="738"/>
      <c r="P209" s="739"/>
    </row>
    <row r="210" spans="1:16" ht="12" x14ac:dyDescent="0.2">
      <c r="A210" s="1181" t="s">
        <v>401</v>
      </c>
      <c r="B210" s="737">
        <v>24001</v>
      </c>
      <c r="C210" s="738">
        <v>1019</v>
      </c>
      <c r="D210" s="738">
        <v>1264</v>
      </c>
      <c r="E210" s="738">
        <v>1092</v>
      </c>
      <c r="F210" s="738">
        <v>1117</v>
      </c>
      <c r="G210" s="738">
        <v>1304</v>
      </c>
      <c r="H210" s="738">
        <v>1642</v>
      </c>
      <c r="I210" s="738">
        <v>1987</v>
      </c>
      <c r="J210" s="738">
        <v>1908</v>
      </c>
      <c r="K210" s="738">
        <v>1720</v>
      </c>
      <c r="L210" s="738">
        <v>1456</v>
      </c>
      <c r="M210" s="738">
        <v>1670</v>
      </c>
      <c r="N210" s="738">
        <v>1935</v>
      </c>
      <c r="O210" s="738">
        <v>1909</v>
      </c>
      <c r="P210" s="739">
        <v>3978</v>
      </c>
    </row>
    <row r="211" spans="1:16" ht="12" x14ac:dyDescent="0.2">
      <c r="A211" s="1181" t="s">
        <v>402</v>
      </c>
      <c r="B211" s="737">
        <v>4068</v>
      </c>
      <c r="C211" s="738">
        <v>150</v>
      </c>
      <c r="D211" s="738">
        <v>200</v>
      </c>
      <c r="E211" s="738">
        <v>178</v>
      </c>
      <c r="F211" s="738">
        <v>214</v>
      </c>
      <c r="G211" s="738">
        <v>193</v>
      </c>
      <c r="H211" s="738">
        <v>307</v>
      </c>
      <c r="I211" s="738">
        <v>343</v>
      </c>
      <c r="J211" s="738">
        <v>329</v>
      </c>
      <c r="K211" s="738">
        <v>259</v>
      </c>
      <c r="L211" s="738">
        <v>219</v>
      </c>
      <c r="M211" s="738">
        <v>300</v>
      </c>
      <c r="N211" s="738">
        <v>347</v>
      </c>
      <c r="O211" s="738">
        <v>315</v>
      </c>
      <c r="P211" s="739">
        <v>714</v>
      </c>
    </row>
    <row r="212" spans="1:16" ht="12" x14ac:dyDescent="0.2">
      <c r="A212" s="81" t="s">
        <v>310</v>
      </c>
      <c r="B212" s="737"/>
      <c r="C212" s="738"/>
      <c r="D212" s="738"/>
      <c r="E212" s="738"/>
      <c r="F212" s="738"/>
      <c r="G212" s="738"/>
      <c r="H212" s="738"/>
      <c r="I212" s="738"/>
      <c r="J212" s="738"/>
      <c r="K212" s="738"/>
      <c r="L212" s="738"/>
      <c r="M212" s="738"/>
      <c r="N212" s="738"/>
      <c r="O212" s="738"/>
      <c r="P212" s="739"/>
    </row>
    <row r="213" spans="1:16" ht="12" x14ac:dyDescent="0.2">
      <c r="A213" s="135" t="s">
        <v>338</v>
      </c>
      <c r="B213" s="737"/>
      <c r="C213" s="738"/>
      <c r="D213" s="738"/>
      <c r="E213" s="738"/>
      <c r="F213" s="738"/>
      <c r="G213" s="738"/>
      <c r="H213" s="738"/>
      <c r="I213" s="738"/>
      <c r="J213" s="738"/>
      <c r="K213" s="738"/>
      <c r="L213" s="738"/>
      <c r="M213" s="738"/>
      <c r="N213" s="738"/>
      <c r="O213" s="738"/>
      <c r="P213" s="739"/>
    </row>
    <row r="214" spans="1:16" ht="12" x14ac:dyDescent="0.2">
      <c r="A214" s="1181" t="s">
        <v>403</v>
      </c>
      <c r="B214" s="737">
        <v>6466</v>
      </c>
      <c r="C214" s="738">
        <v>286</v>
      </c>
      <c r="D214" s="738">
        <v>338</v>
      </c>
      <c r="E214" s="738">
        <v>332</v>
      </c>
      <c r="F214" s="738">
        <v>291</v>
      </c>
      <c r="G214" s="738">
        <v>492</v>
      </c>
      <c r="H214" s="738">
        <v>483</v>
      </c>
      <c r="I214" s="738">
        <v>524</v>
      </c>
      <c r="J214" s="738">
        <v>509</v>
      </c>
      <c r="K214" s="738">
        <v>430</v>
      </c>
      <c r="L214" s="738">
        <v>407</v>
      </c>
      <c r="M214" s="738">
        <v>485</v>
      </c>
      <c r="N214" s="738">
        <v>504</v>
      </c>
      <c r="O214" s="738">
        <v>463</v>
      </c>
      <c r="P214" s="739">
        <v>922</v>
      </c>
    </row>
    <row r="215" spans="1:16" ht="12" x14ac:dyDescent="0.2">
      <c r="A215" s="1184" t="s">
        <v>312</v>
      </c>
      <c r="B215" s="737">
        <v>2418</v>
      </c>
      <c r="C215" s="738">
        <v>81</v>
      </c>
      <c r="D215" s="738">
        <v>111</v>
      </c>
      <c r="E215" s="738">
        <v>133</v>
      </c>
      <c r="F215" s="738">
        <v>101</v>
      </c>
      <c r="G215" s="738">
        <v>170</v>
      </c>
      <c r="H215" s="738">
        <v>190</v>
      </c>
      <c r="I215" s="738">
        <v>201</v>
      </c>
      <c r="J215" s="738">
        <v>214</v>
      </c>
      <c r="K215" s="738">
        <v>152</v>
      </c>
      <c r="L215" s="738">
        <v>145</v>
      </c>
      <c r="M215" s="738">
        <v>208</v>
      </c>
      <c r="N215" s="738">
        <v>210</v>
      </c>
      <c r="O215" s="738">
        <v>182</v>
      </c>
      <c r="P215" s="739">
        <v>320</v>
      </c>
    </row>
    <row r="216" spans="1:16" ht="12" x14ac:dyDescent="0.2">
      <c r="A216" s="651" t="s">
        <v>339</v>
      </c>
      <c r="B216" s="737"/>
      <c r="C216" s="738"/>
      <c r="D216" s="738"/>
      <c r="E216" s="738"/>
      <c r="F216" s="738"/>
      <c r="G216" s="738"/>
      <c r="H216" s="738"/>
      <c r="I216" s="738"/>
      <c r="J216" s="738"/>
      <c r="K216" s="738"/>
      <c r="L216" s="738"/>
      <c r="M216" s="738"/>
      <c r="N216" s="738"/>
      <c r="O216" s="738"/>
      <c r="P216" s="739"/>
    </row>
    <row r="217" spans="1:16" ht="12" x14ac:dyDescent="0.2">
      <c r="A217" s="1181" t="s">
        <v>404</v>
      </c>
      <c r="B217" s="737">
        <v>6415</v>
      </c>
      <c r="C217" s="738">
        <v>270</v>
      </c>
      <c r="D217" s="738">
        <v>364</v>
      </c>
      <c r="E217" s="738">
        <v>306</v>
      </c>
      <c r="F217" s="738">
        <v>298</v>
      </c>
      <c r="G217" s="738">
        <v>446</v>
      </c>
      <c r="H217" s="738">
        <v>505</v>
      </c>
      <c r="I217" s="738">
        <v>554</v>
      </c>
      <c r="J217" s="738">
        <v>459</v>
      </c>
      <c r="K217" s="738">
        <v>389</v>
      </c>
      <c r="L217" s="738">
        <v>352</v>
      </c>
      <c r="M217" s="738">
        <v>471</v>
      </c>
      <c r="N217" s="738">
        <v>549</v>
      </c>
      <c r="O217" s="738">
        <v>445</v>
      </c>
      <c r="P217" s="739">
        <v>1007</v>
      </c>
    </row>
    <row r="218" spans="1:16" ht="12" x14ac:dyDescent="0.2">
      <c r="A218" s="1184" t="s">
        <v>312</v>
      </c>
      <c r="B218" s="737">
        <v>2005</v>
      </c>
      <c r="C218" s="738">
        <v>78</v>
      </c>
      <c r="D218" s="738">
        <v>120</v>
      </c>
      <c r="E218" s="738">
        <v>85</v>
      </c>
      <c r="F218" s="738">
        <v>73</v>
      </c>
      <c r="G218" s="738">
        <v>119</v>
      </c>
      <c r="H218" s="738">
        <v>151</v>
      </c>
      <c r="I218" s="738">
        <v>172</v>
      </c>
      <c r="J218" s="738">
        <v>137</v>
      </c>
      <c r="K218" s="738">
        <v>113</v>
      </c>
      <c r="L218" s="738">
        <v>111</v>
      </c>
      <c r="M218" s="738">
        <v>157</v>
      </c>
      <c r="N218" s="738">
        <v>191</v>
      </c>
      <c r="O218" s="738">
        <v>150</v>
      </c>
      <c r="P218" s="739">
        <v>348</v>
      </c>
    </row>
    <row r="219" spans="1:16" ht="12" x14ac:dyDescent="0.2">
      <c r="A219" s="651" t="s">
        <v>339</v>
      </c>
      <c r="B219" s="737"/>
      <c r="C219" s="738"/>
      <c r="D219" s="738"/>
      <c r="E219" s="738"/>
      <c r="F219" s="738"/>
      <c r="G219" s="738"/>
      <c r="H219" s="738"/>
      <c r="I219" s="738"/>
      <c r="J219" s="738"/>
      <c r="K219" s="738"/>
      <c r="L219" s="738"/>
      <c r="M219" s="738"/>
      <c r="N219" s="738"/>
      <c r="O219" s="738"/>
      <c r="P219" s="739"/>
    </row>
    <row r="220" spans="1:16" ht="12" x14ac:dyDescent="0.2">
      <c r="A220" s="81" t="s">
        <v>320</v>
      </c>
      <c r="B220" s="737"/>
      <c r="C220" s="738"/>
      <c r="D220" s="738"/>
      <c r="E220" s="738"/>
      <c r="F220" s="738"/>
      <c r="G220" s="738"/>
      <c r="H220" s="738"/>
      <c r="I220" s="738"/>
      <c r="J220" s="738"/>
      <c r="K220" s="738"/>
      <c r="L220" s="738"/>
      <c r="M220" s="738"/>
      <c r="N220" s="738"/>
      <c r="O220" s="738"/>
      <c r="P220" s="739"/>
    </row>
    <row r="221" spans="1:16" ht="12" x14ac:dyDescent="0.2">
      <c r="A221" s="135" t="s">
        <v>340</v>
      </c>
      <c r="B221" s="737"/>
      <c r="C221" s="738"/>
      <c r="D221" s="738"/>
      <c r="E221" s="738"/>
      <c r="F221" s="738"/>
      <c r="G221" s="738"/>
      <c r="H221" s="738"/>
      <c r="I221" s="738"/>
      <c r="J221" s="738"/>
      <c r="K221" s="738"/>
      <c r="L221" s="738"/>
      <c r="M221" s="738"/>
      <c r="N221" s="738"/>
      <c r="O221" s="738"/>
      <c r="P221" s="739"/>
    </row>
    <row r="222" spans="1:16" ht="12" x14ac:dyDescent="0.2">
      <c r="A222" s="1181" t="s">
        <v>401</v>
      </c>
      <c r="B222" s="737">
        <v>10920</v>
      </c>
      <c r="C222" s="738">
        <v>525</v>
      </c>
      <c r="D222" s="738">
        <v>567</v>
      </c>
      <c r="E222" s="738">
        <v>587</v>
      </c>
      <c r="F222" s="738">
        <v>667</v>
      </c>
      <c r="G222" s="738">
        <v>876</v>
      </c>
      <c r="H222" s="738">
        <v>906</v>
      </c>
      <c r="I222" s="738">
        <v>862</v>
      </c>
      <c r="J222" s="738">
        <v>799</v>
      </c>
      <c r="K222" s="738">
        <v>787</v>
      </c>
      <c r="L222" s="738">
        <v>743</v>
      </c>
      <c r="M222" s="738">
        <v>715</v>
      </c>
      <c r="N222" s="738">
        <v>834</v>
      </c>
      <c r="O222" s="738">
        <v>690</v>
      </c>
      <c r="P222" s="739">
        <v>1362</v>
      </c>
    </row>
    <row r="223" spans="1:16" ht="12" x14ac:dyDescent="0.2">
      <c r="A223" s="1181" t="s">
        <v>402</v>
      </c>
      <c r="B223" s="737">
        <v>7014</v>
      </c>
      <c r="C223" s="738">
        <v>352</v>
      </c>
      <c r="D223" s="738">
        <v>383</v>
      </c>
      <c r="E223" s="738">
        <v>377</v>
      </c>
      <c r="F223" s="738">
        <v>391</v>
      </c>
      <c r="G223" s="738">
        <v>583</v>
      </c>
      <c r="H223" s="738">
        <v>552</v>
      </c>
      <c r="I223" s="738">
        <v>557</v>
      </c>
      <c r="J223" s="738">
        <v>496</v>
      </c>
      <c r="K223" s="738">
        <v>480</v>
      </c>
      <c r="L223" s="738">
        <v>446</v>
      </c>
      <c r="M223" s="738">
        <v>507</v>
      </c>
      <c r="N223" s="738">
        <v>509</v>
      </c>
      <c r="O223" s="738">
        <v>444</v>
      </c>
      <c r="P223" s="739">
        <v>937</v>
      </c>
    </row>
    <row r="224" spans="1:16" ht="12" x14ac:dyDescent="0.2">
      <c r="A224" s="1183" t="s">
        <v>461</v>
      </c>
      <c r="B224" s="737">
        <v>63969</v>
      </c>
      <c r="C224" s="738">
        <v>2749</v>
      </c>
      <c r="D224" s="738">
        <v>3312</v>
      </c>
      <c r="E224" s="738">
        <v>2995</v>
      </c>
      <c r="F224" s="738">
        <v>3205</v>
      </c>
      <c r="G224" s="738">
        <v>4136</v>
      </c>
      <c r="H224" s="738">
        <v>4664</v>
      </c>
      <c r="I224" s="738">
        <v>5123</v>
      </c>
      <c r="J224" s="738">
        <v>5009</v>
      </c>
      <c r="K224" s="738">
        <v>4403</v>
      </c>
      <c r="L224" s="738">
        <v>3834</v>
      </c>
      <c r="M224" s="738">
        <v>4360</v>
      </c>
      <c r="N224" s="738">
        <v>5260</v>
      </c>
      <c r="O224" s="738">
        <v>4851</v>
      </c>
      <c r="P224" s="739">
        <v>10068</v>
      </c>
    </row>
    <row r="225" spans="1:16" ht="12" x14ac:dyDescent="0.2">
      <c r="A225" s="81" t="s">
        <v>308</v>
      </c>
      <c r="B225" s="737"/>
      <c r="C225" s="738"/>
      <c r="D225" s="738"/>
      <c r="E225" s="738"/>
      <c r="F225" s="738"/>
      <c r="G225" s="738"/>
      <c r="H225" s="738"/>
      <c r="I225" s="738"/>
      <c r="J225" s="738"/>
      <c r="K225" s="738"/>
      <c r="L225" s="738"/>
      <c r="M225" s="738"/>
      <c r="N225" s="738"/>
      <c r="O225" s="738"/>
      <c r="P225" s="739"/>
    </row>
    <row r="226" spans="1:16" ht="12" x14ac:dyDescent="0.2">
      <c r="A226" s="135" t="s">
        <v>341</v>
      </c>
      <c r="B226" s="737"/>
      <c r="C226" s="738"/>
      <c r="D226" s="738"/>
      <c r="E226" s="738"/>
      <c r="F226" s="738"/>
      <c r="G226" s="738"/>
      <c r="H226" s="738"/>
      <c r="I226" s="738"/>
      <c r="J226" s="738"/>
      <c r="K226" s="738"/>
      <c r="L226" s="738"/>
      <c r="M226" s="738"/>
      <c r="N226" s="738"/>
      <c r="O226" s="738"/>
      <c r="P226" s="739"/>
    </row>
    <row r="227" spans="1:16" ht="12" x14ac:dyDescent="0.2">
      <c r="A227" s="1181" t="s">
        <v>405</v>
      </c>
      <c r="B227" s="737">
        <v>27493</v>
      </c>
      <c r="C227" s="738">
        <v>1148</v>
      </c>
      <c r="D227" s="738">
        <v>1359</v>
      </c>
      <c r="E227" s="738">
        <v>1224</v>
      </c>
      <c r="F227" s="738">
        <v>1163</v>
      </c>
      <c r="G227" s="738">
        <v>1507</v>
      </c>
      <c r="H227" s="738">
        <v>1755</v>
      </c>
      <c r="I227" s="738">
        <v>2226</v>
      </c>
      <c r="J227" s="738">
        <v>2353</v>
      </c>
      <c r="K227" s="738">
        <v>2005</v>
      </c>
      <c r="L227" s="738">
        <v>1550</v>
      </c>
      <c r="M227" s="738">
        <v>1762</v>
      </c>
      <c r="N227" s="738">
        <v>2226</v>
      </c>
      <c r="O227" s="738">
        <v>2387</v>
      </c>
      <c r="P227" s="739">
        <v>4828</v>
      </c>
    </row>
    <row r="228" spans="1:16" ht="12" x14ac:dyDescent="0.2">
      <c r="A228" s="81" t="s">
        <v>310</v>
      </c>
      <c r="B228" s="737"/>
      <c r="C228" s="738"/>
      <c r="D228" s="738"/>
      <c r="E228" s="738"/>
      <c r="F228" s="738"/>
      <c r="G228" s="738"/>
      <c r="H228" s="738"/>
      <c r="I228" s="738"/>
      <c r="J228" s="738"/>
      <c r="K228" s="738"/>
      <c r="L228" s="738"/>
      <c r="M228" s="738"/>
      <c r="N228" s="738"/>
      <c r="O228" s="738"/>
      <c r="P228" s="739"/>
    </row>
    <row r="229" spans="1:16" ht="12" x14ac:dyDescent="0.2">
      <c r="A229" s="135" t="s">
        <v>338</v>
      </c>
      <c r="B229" s="737"/>
      <c r="C229" s="738"/>
      <c r="D229" s="738"/>
      <c r="E229" s="738"/>
      <c r="F229" s="738"/>
      <c r="G229" s="738"/>
      <c r="H229" s="738"/>
      <c r="I229" s="738"/>
      <c r="J229" s="738"/>
      <c r="K229" s="738"/>
      <c r="L229" s="738"/>
      <c r="M229" s="738"/>
      <c r="N229" s="738"/>
      <c r="O229" s="738"/>
      <c r="P229" s="739"/>
    </row>
    <row r="230" spans="1:16" ht="12" x14ac:dyDescent="0.2">
      <c r="A230" s="1181" t="s">
        <v>406</v>
      </c>
      <c r="B230" s="737">
        <v>10016</v>
      </c>
      <c r="C230" s="738">
        <v>427</v>
      </c>
      <c r="D230" s="738">
        <v>557</v>
      </c>
      <c r="E230" s="738">
        <v>496</v>
      </c>
      <c r="F230" s="738">
        <v>528</v>
      </c>
      <c r="G230" s="738">
        <v>743</v>
      </c>
      <c r="H230" s="738">
        <v>825</v>
      </c>
      <c r="I230" s="738">
        <v>821</v>
      </c>
      <c r="J230" s="738">
        <v>749</v>
      </c>
      <c r="K230" s="738">
        <v>650</v>
      </c>
      <c r="L230" s="738">
        <v>660</v>
      </c>
      <c r="M230" s="738">
        <v>679</v>
      </c>
      <c r="N230" s="738">
        <v>856</v>
      </c>
      <c r="O230" s="738">
        <v>680</v>
      </c>
      <c r="P230" s="739">
        <v>1345</v>
      </c>
    </row>
    <row r="231" spans="1:16" ht="12" x14ac:dyDescent="0.2">
      <c r="A231" s="1184" t="s">
        <v>312</v>
      </c>
      <c r="B231" s="737">
        <v>4360</v>
      </c>
      <c r="C231" s="738">
        <v>138</v>
      </c>
      <c r="D231" s="738">
        <v>231</v>
      </c>
      <c r="E231" s="738">
        <v>176</v>
      </c>
      <c r="F231" s="738">
        <v>200</v>
      </c>
      <c r="G231" s="738">
        <v>276</v>
      </c>
      <c r="H231" s="738">
        <v>358</v>
      </c>
      <c r="I231" s="738">
        <v>353</v>
      </c>
      <c r="J231" s="738">
        <v>348</v>
      </c>
      <c r="K231" s="738">
        <v>262</v>
      </c>
      <c r="L231" s="738">
        <v>276</v>
      </c>
      <c r="M231" s="738">
        <v>308</v>
      </c>
      <c r="N231" s="738">
        <v>402</v>
      </c>
      <c r="O231" s="738">
        <v>343</v>
      </c>
      <c r="P231" s="739">
        <v>689</v>
      </c>
    </row>
    <row r="232" spans="1:16" ht="12" x14ac:dyDescent="0.2">
      <c r="A232" s="651" t="s">
        <v>339</v>
      </c>
      <c r="B232" s="737"/>
      <c r="C232" s="738"/>
      <c r="D232" s="738"/>
      <c r="E232" s="738"/>
      <c r="F232" s="738"/>
      <c r="G232" s="738"/>
      <c r="H232" s="738"/>
      <c r="I232" s="738"/>
      <c r="J232" s="738"/>
      <c r="K232" s="738"/>
      <c r="L232" s="738"/>
      <c r="M232" s="738"/>
      <c r="N232" s="738"/>
      <c r="O232" s="738"/>
      <c r="P232" s="739"/>
    </row>
    <row r="233" spans="1:16" ht="12" x14ac:dyDescent="0.2">
      <c r="A233" s="1181" t="s">
        <v>407</v>
      </c>
      <c r="B233" s="737">
        <v>7721</v>
      </c>
      <c r="C233" s="738">
        <v>289</v>
      </c>
      <c r="D233" s="738">
        <v>361</v>
      </c>
      <c r="E233" s="738">
        <v>319</v>
      </c>
      <c r="F233" s="738">
        <v>373</v>
      </c>
      <c r="G233" s="738">
        <v>496</v>
      </c>
      <c r="H233" s="738">
        <v>601</v>
      </c>
      <c r="I233" s="738">
        <v>554</v>
      </c>
      <c r="J233" s="738">
        <v>528</v>
      </c>
      <c r="K233" s="738">
        <v>528</v>
      </c>
      <c r="L233" s="738">
        <v>464</v>
      </c>
      <c r="M233" s="738">
        <v>563</v>
      </c>
      <c r="N233" s="738">
        <v>671</v>
      </c>
      <c r="O233" s="738">
        <v>591</v>
      </c>
      <c r="P233" s="739">
        <v>1383</v>
      </c>
    </row>
    <row r="234" spans="1:16" ht="12" x14ac:dyDescent="0.2">
      <c r="A234" s="1184" t="s">
        <v>312</v>
      </c>
      <c r="B234" s="737">
        <v>4676</v>
      </c>
      <c r="C234" s="738">
        <v>163</v>
      </c>
      <c r="D234" s="738">
        <v>204</v>
      </c>
      <c r="E234" s="738">
        <v>174</v>
      </c>
      <c r="F234" s="738">
        <v>207</v>
      </c>
      <c r="G234" s="738">
        <v>289</v>
      </c>
      <c r="H234" s="738">
        <v>360</v>
      </c>
      <c r="I234" s="738">
        <v>339</v>
      </c>
      <c r="J234" s="738">
        <v>330</v>
      </c>
      <c r="K234" s="738">
        <v>295</v>
      </c>
      <c r="L234" s="738">
        <v>265</v>
      </c>
      <c r="M234" s="738">
        <v>342</v>
      </c>
      <c r="N234" s="738">
        <v>418</v>
      </c>
      <c r="O234" s="738">
        <v>390</v>
      </c>
      <c r="P234" s="739">
        <v>900</v>
      </c>
    </row>
    <row r="235" spans="1:16" ht="12" x14ac:dyDescent="0.2">
      <c r="A235" s="651" t="s">
        <v>339</v>
      </c>
      <c r="B235" s="737"/>
      <c r="C235" s="738"/>
      <c r="D235" s="738"/>
      <c r="E235" s="738"/>
      <c r="F235" s="738"/>
      <c r="G235" s="738"/>
      <c r="H235" s="738"/>
      <c r="I235" s="738"/>
      <c r="J235" s="738"/>
      <c r="K235" s="738"/>
      <c r="L235" s="738"/>
      <c r="M235" s="738"/>
      <c r="N235" s="738"/>
      <c r="O235" s="738"/>
      <c r="P235" s="739"/>
    </row>
    <row r="236" spans="1:16" ht="12" x14ac:dyDescent="0.2">
      <c r="A236" s="81" t="s">
        <v>320</v>
      </c>
      <c r="B236" s="737"/>
      <c r="C236" s="738"/>
      <c r="D236" s="738"/>
      <c r="E236" s="738"/>
      <c r="F236" s="738"/>
      <c r="G236" s="738"/>
      <c r="H236" s="738"/>
      <c r="I236" s="738"/>
      <c r="J236" s="738"/>
      <c r="K236" s="738"/>
      <c r="L236" s="738"/>
      <c r="M236" s="738"/>
      <c r="N236" s="738"/>
      <c r="O236" s="738"/>
      <c r="P236" s="739"/>
    </row>
    <row r="237" spans="1:16" ht="12" x14ac:dyDescent="0.2">
      <c r="A237" s="135" t="s">
        <v>340</v>
      </c>
      <c r="B237" s="737"/>
      <c r="C237" s="738"/>
      <c r="D237" s="738"/>
      <c r="E237" s="738"/>
      <c r="F237" s="738"/>
      <c r="G237" s="738"/>
      <c r="H237" s="738"/>
      <c r="I237" s="738"/>
      <c r="J237" s="738"/>
      <c r="K237" s="738"/>
      <c r="L237" s="738"/>
      <c r="M237" s="738"/>
      <c r="N237" s="738"/>
      <c r="O237" s="738"/>
      <c r="P237" s="739"/>
    </row>
    <row r="238" spans="1:16" ht="12" x14ac:dyDescent="0.2">
      <c r="A238" s="1181" t="s">
        <v>408</v>
      </c>
      <c r="B238" s="737">
        <v>6384</v>
      </c>
      <c r="C238" s="738">
        <v>298</v>
      </c>
      <c r="D238" s="738">
        <v>360</v>
      </c>
      <c r="E238" s="738">
        <v>320</v>
      </c>
      <c r="F238" s="738">
        <v>314</v>
      </c>
      <c r="G238" s="738">
        <v>531</v>
      </c>
      <c r="H238" s="738">
        <v>503</v>
      </c>
      <c r="I238" s="738">
        <v>516</v>
      </c>
      <c r="J238" s="738">
        <v>438</v>
      </c>
      <c r="K238" s="738">
        <v>385</v>
      </c>
      <c r="L238" s="738">
        <v>398</v>
      </c>
      <c r="M238" s="738">
        <v>441</v>
      </c>
      <c r="N238" s="738">
        <v>506</v>
      </c>
      <c r="O238" s="738">
        <v>457</v>
      </c>
      <c r="P238" s="739">
        <v>917</v>
      </c>
    </row>
    <row r="239" spans="1:16" ht="12" x14ac:dyDescent="0.2">
      <c r="A239" s="1181" t="s">
        <v>405</v>
      </c>
      <c r="B239" s="737">
        <v>8432</v>
      </c>
      <c r="C239" s="738">
        <v>418</v>
      </c>
      <c r="D239" s="738">
        <v>470</v>
      </c>
      <c r="E239" s="738">
        <v>461</v>
      </c>
      <c r="F239" s="738">
        <v>625</v>
      </c>
      <c r="G239" s="738">
        <v>552</v>
      </c>
      <c r="H239" s="738">
        <v>640</v>
      </c>
      <c r="I239" s="738">
        <v>719</v>
      </c>
      <c r="J239" s="738">
        <v>654</v>
      </c>
      <c r="K239" s="738">
        <v>580</v>
      </c>
      <c r="L239" s="738">
        <v>525</v>
      </c>
      <c r="M239" s="738">
        <v>619</v>
      </c>
      <c r="N239" s="738">
        <v>647</v>
      </c>
      <c r="O239" s="738">
        <v>479</v>
      </c>
      <c r="P239" s="739">
        <v>1043</v>
      </c>
    </row>
    <row r="240" spans="1:16" ht="12" x14ac:dyDescent="0.2">
      <c r="A240" s="1181" t="s">
        <v>409</v>
      </c>
      <c r="B240" s="737">
        <v>3923</v>
      </c>
      <c r="C240" s="738">
        <v>169</v>
      </c>
      <c r="D240" s="738">
        <v>205</v>
      </c>
      <c r="E240" s="738">
        <v>175</v>
      </c>
      <c r="F240" s="738">
        <v>202</v>
      </c>
      <c r="G240" s="738">
        <v>307</v>
      </c>
      <c r="H240" s="738">
        <v>340</v>
      </c>
      <c r="I240" s="738">
        <v>287</v>
      </c>
      <c r="J240" s="738">
        <v>287</v>
      </c>
      <c r="K240" s="738">
        <v>255</v>
      </c>
      <c r="L240" s="738">
        <v>237</v>
      </c>
      <c r="M240" s="738">
        <v>296</v>
      </c>
      <c r="N240" s="738">
        <v>354</v>
      </c>
      <c r="O240" s="738">
        <v>257</v>
      </c>
      <c r="P240" s="739">
        <v>552</v>
      </c>
    </row>
    <row r="241" spans="1:16" ht="12" x14ac:dyDescent="0.2">
      <c r="A241" s="1183" t="s">
        <v>410</v>
      </c>
      <c r="B241" s="737">
        <v>42039</v>
      </c>
      <c r="C241" s="738">
        <v>1968</v>
      </c>
      <c r="D241" s="738">
        <v>2287</v>
      </c>
      <c r="E241" s="738">
        <v>1975</v>
      </c>
      <c r="F241" s="738">
        <v>2146</v>
      </c>
      <c r="G241" s="738">
        <v>2916</v>
      </c>
      <c r="H241" s="738">
        <v>3173</v>
      </c>
      <c r="I241" s="738">
        <v>3397</v>
      </c>
      <c r="J241" s="738">
        <v>3156</v>
      </c>
      <c r="K241" s="738">
        <v>2967</v>
      </c>
      <c r="L241" s="738">
        <v>2597</v>
      </c>
      <c r="M241" s="738">
        <v>2904</v>
      </c>
      <c r="N241" s="738">
        <v>3126</v>
      </c>
      <c r="O241" s="738">
        <v>2964</v>
      </c>
      <c r="P241" s="739">
        <v>6463</v>
      </c>
    </row>
    <row r="242" spans="1:16" ht="12" x14ac:dyDescent="0.2">
      <c r="A242" s="81" t="s">
        <v>308</v>
      </c>
      <c r="B242" s="737"/>
      <c r="C242" s="738"/>
      <c r="D242" s="738"/>
      <c r="E242" s="738"/>
      <c r="F242" s="738"/>
      <c r="G242" s="738"/>
      <c r="H242" s="738"/>
      <c r="I242" s="738"/>
      <c r="J242" s="738"/>
      <c r="K242" s="738"/>
      <c r="L242" s="738"/>
      <c r="M242" s="738"/>
      <c r="N242" s="738"/>
      <c r="O242" s="738"/>
      <c r="P242" s="739"/>
    </row>
    <row r="243" spans="1:16" ht="12" x14ac:dyDescent="0.2">
      <c r="A243" s="135" t="s">
        <v>341</v>
      </c>
      <c r="B243" s="737"/>
      <c r="C243" s="738"/>
      <c r="D243" s="738"/>
      <c r="E243" s="738"/>
      <c r="F243" s="738"/>
      <c r="G243" s="738"/>
      <c r="H243" s="738"/>
      <c r="I243" s="738"/>
      <c r="J243" s="738"/>
      <c r="K243" s="738"/>
      <c r="L243" s="738"/>
      <c r="M243" s="738"/>
      <c r="N243" s="738"/>
      <c r="O243" s="738"/>
      <c r="P243" s="739"/>
    </row>
    <row r="244" spans="1:16" ht="12" x14ac:dyDescent="0.2">
      <c r="A244" s="1181" t="s">
        <v>411</v>
      </c>
      <c r="B244" s="737">
        <v>16040</v>
      </c>
      <c r="C244" s="738">
        <v>719</v>
      </c>
      <c r="D244" s="738">
        <v>849</v>
      </c>
      <c r="E244" s="738">
        <v>672</v>
      </c>
      <c r="F244" s="738">
        <v>796</v>
      </c>
      <c r="G244" s="738">
        <v>961</v>
      </c>
      <c r="H244" s="738">
        <v>1116</v>
      </c>
      <c r="I244" s="738">
        <v>1313</v>
      </c>
      <c r="J244" s="738">
        <v>1227</v>
      </c>
      <c r="K244" s="738">
        <v>1109</v>
      </c>
      <c r="L244" s="738">
        <v>979</v>
      </c>
      <c r="M244" s="738">
        <v>1133</v>
      </c>
      <c r="N244" s="738">
        <v>1243</v>
      </c>
      <c r="O244" s="738">
        <v>1223</v>
      </c>
      <c r="P244" s="739">
        <v>2700</v>
      </c>
    </row>
    <row r="245" spans="1:16" ht="12" x14ac:dyDescent="0.2">
      <c r="A245" s="81" t="s">
        <v>310</v>
      </c>
      <c r="B245" s="737"/>
      <c r="C245" s="738"/>
      <c r="D245" s="738"/>
      <c r="E245" s="738"/>
      <c r="F245" s="738"/>
      <c r="G245" s="738"/>
      <c r="H245" s="738"/>
      <c r="I245" s="738"/>
      <c r="J245" s="738"/>
      <c r="K245" s="738"/>
      <c r="L245" s="738"/>
      <c r="M245" s="738"/>
      <c r="N245" s="738"/>
      <c r="O245" s="738"/>
      <c r="P245" s="739"/>
    </row>
    <row r="246" spans="1:16" ht="12" x14ac:dyDescent="0.2">
      <c r="A246" s="135" t="s">
        <v>338</v>
      </c>
      <c r="B246" s="737"/>
      <c r="C246" s="738"/>
      <c r="D246" s="738"/>
      <c r="E246" s="738"/>
      <c r="F246" s="738"/>
      <c r="G246" s="738"/>
      <c r="H246" s="738"/>
      <c r="I246" s="738"/>
      <c r="J246" s="738"/>
      <c r="K246" s="738"/>
      <c r="L246" s="738"/>
      <c r="M246" s="738"/>
      <c r="N246" s="738"/>
      <c r="O246" s="738"/>
      <c r="P246" s="739"/>
    </row>
    <row r="247" spans="1:16" ht="12" x14ac:dyDescent="0.2">
      <c r="A247" s="1181" t="s">
        <v>412</v>
      </c>
      <c r="B247" s="737">
        <v>12201</v>
      </c>
      <c r="C247" s="738">
        <v>559</v>
      </c>
      <c r="D247" s="738">
        <v>666</v>
      </c>
      <c r="E247" s="738">
        <v>558</v>
      </c>
      <c r="F247" s="738">
        <v>642</v>
      </c>
      <c r="G247" s="738">
        <v>854</v>
      </c>
      <c r="H247" s="738">
        <v>943</v>
      </c>
      <c r="I247" s="738">
        <v>898</v>
      </c>
      <c r="J247" s="738">
        <v>968</v>
      </c>
      <c r="K247" s="738">
        <v>850</v>
      </c>
      <c r="L247" s="738">
        <v>750</v>
      </c>
      <c r="M247" s="738">
        <v>802</v>
      </c>
      <c r="N247" s="738">
        <v>885</v>
      </c>
      <c r="O247" s="738">
        <v>906</v>
      </c>
      <c r="P247" s="739">
        <v>1920</v>
      </c>
    </row>
    <row r="248" spans="1:16" ht="12" x14ac:dyDescent="0.2">
      <c r="A248" s="1184" t="s">
        <v>312</v>
      </c>
      <c r="B248" s="737">
        <v>8921</v>
      </c>
      <c r="C248" s="738">
        <v>396</v>
      </c>
      <c r="D248" s="738">
        <v>469</v>
      </c>
      <c r="E248" s="738">
        <v>396</v>
      </c>
      <c r="F248" s="738">
        <v>445</v>
      </c>
      <c r="G248" s="738">
        <v>584</v>
      </c>
      <c r="H248" s="738">
        <v>657</v>
      </c>
      <c r="I248" s="738">
        <v>651</v>
      </c>
      <c r="J248" s="738">
        <v>734</v>
      </c>
      <c r="K248" s="738">
        <v>641</v>
      </c>
      <c r="L248" s="738">
        <v>546</v>
      </c>
      <c r="M248" s="738">
        <v>591</v>
      </c>
      <c r="N248" s="738">
        <v>622</v>
      </c>
      <c r="O248" s="738">
        <v>690</v>
      </c>
      <c r="P248" s="739">
        <v>1499</v>
      </c>
    </row>
    <row r="249" spans="1:16" ht="12" x14ac:dyDescent="0.2">
      <c r="A249" s="651" t="s">
        <v>339</v>
      </c>
      <c r="B249" s="737"/>
      <c r="C249" s="738"/>
      <c r="D249" s="738"/>
      <c r="E249" s="738"/>
      <c r="F249" s="738"/>
      <c r="G249" s="738"/>
      <c r="H249" s="738"/>
      <c r="I249" s="738"/>
      <c r="J249" s="738"/>
      <c r="K249" s="738"/>
      <c r="L249" s="738"/>
      <c r="M249" s="738"/>
      <c r="N249" s="738"/>
      <c r="O249" s="738"/>
      <c r="P249" s="739"/>
    </row>
    <row r="250" spans="1:16" ht="12" x14ac:dyDescent="0.2">
      <c r="A250" s="81" t="s">
        <v>320</v>
      </c>
      <c r="B250" s="737"/>
      <c r="C250" s="738"/>
      <c r="D250" s="738"/>
      <c r="E250" s="738"/>
      <c r="F250" s="738"/>
      <c r="G250" s="738"/>
      <c r="H250" s="738"/>
      <c r="I250" s="738"/>
      <c r="J250" s="738"/>
      <c r="K250" s="738"/>
      <c r="L250" s="738"/>
      <c r="M250" s="738"/>
      <c r="N250" s="738"/>
      <c r="O250" s="738"/>
      <c r="P250" s="739"/>
    </row>
    <row r="251" spans="1:16" ht="12" x14ac:dyDescent="0.2">
      <c r="A251" s="135" t="s">
        <v>340</v>
      </c>
      <c r="B251" s="737"/>
      <c r="C251" s="738"/>
      <c r="D251" s="738"/>
      <c r="E251" s="738"/>
      <c r="F251" s="738"/>
      <c r="G251" s="738"/>
      <c r="H251" s="738"/>
      <c r="I251" s="738"/>
      <c r="J251" s="738"/>
      <c r="K251" s="738"/>
      <c r="L251" s="738"/>
      <c r="M251" s="738"/>
      <c r="N251" s="738"/>
      <c r="O251" s="738"/>
      <c r="P251" s="739"/>
    </row>
    <row r="252" spans="1:16" ht="12" x14ac:dyDescent="0.2">
      <c r="A252" s="1181" t="s">
        <v>413</v>
      </c>
      <c r="B252" s="737">
        <v>3351</v>
      </c>
      <c r="C252" s="738">
        <v>178</v>
      </c>
      <c r="D252" s="738">
        <v>154</v>
      </c>
      <c r="E252" s="738">
        <v>152</v>
      </c>
      <c r="F252" s="738">
        <v>179</v>
      </c>
      <c r="G252" s="738">
        <v>270</v>
      </c>
      <c r="H252" s="738">
        <v>287</v>
      </c>
      <c r="I252" s="738">
        <v>283</v>
      </c>
      <c r="J252" s="738">
        <v>231</v>
      </c>
      <c r="K252" s="738">
        <v>247</v>
      </c>
      <c r="L252" s="738">
        <v>209</v>
      </c>
      <c r="M252" s="738">
        <v>235</v>
      </c>
      <c r="N252" s="738">
        <v>239</v>
      </c>
      <c r="O252" s="738">
        <v>195</v>
      </c>
      <c r="P252" s="739">
        <v>492</v>
      </c>
    </row>
    <row r="253" spans="1:16" ht="12" x14ac:dyDescent="0.2">
      <c r="A253" s="1181" t="s">
        <v>411</v>
      </c>
      <c r="B253" s="737">
        <v>6813</v>
      </c>
      <c r="C253" s="738">
        <v>339</v>
      </c>
      <c r="D253" s="738">
        <v>379</v>
      </c>
      <c r="E253" s="738">
        <v>370</v>
      </c>
      <c r="F253" s="738">
        <v>342</v>
      </c>
      <c r="G253" s="738">
        <v>571</v>
      </c>
      <c r="H253" s="738">
        <v>548</v>
      </c>
      <c r="I253" s="738">
        <v>584</v>
      </c>
      <c r="J253" s="738">
        <v>487</v>
      </c>
      <c r="K253" s="738">
        <v>477</v>
      </c>
      <c r="L253" s="738">
        <v>444</v>
      </c>
      <c r="M253" s="738">
        <v>494</v>
      </c>
      <c r="N253" s="738">
        <v>493</v>
      </c>
      <c r="O253" s="738">
        <v>429</v>
      </c>
      <c r="P253" s="739">
        <v>856</v>
      </c>
    </row>
    <row r="254" spans="1:16" ht="12" x14ac:dyDescent="0.2">
      <c r="A254" s="1181" t="s">
        <v>414</v>
      </c>
      <c r="B254" s="737">
        <v>3634</v>
      </c>
      <c r="C254" s="738">
        <v>173</v>
      </c>
      <c r="D254" s="738">
        <v>239</v>
      </c>
      <c r="E254" s="738">
        <v>223</v>
      </c>
      <c r="F254" s="738">
        <v>187</v>
      </c>
      <c r="G254" s="738">
        <v>260</v>
      </c>
      <c r="H254" s="738">
        <v>279</v>
      </c>
      <c r="I254" s="738">
        <v>319</v>
      </c>
      <c r="J254" s="738">
        <v>243</v>
      </c>
      <c r="K254" s="738">
        <v>284</v>
      </c>
      <c r="L254" s="738">
        <v>215</v>
      </c>
      <c r="M254" s="738">
        <v>240</v>
      </c>
      <c r="N254" s="738">
        <v>266</v>
      </c>
      <c r="O254" s="738">
        <v>211</v>
      </c>
      <c r="P254" s="739">
        <v>495</v>
      </c>
    </row>
    <row r="255" spans="1:16" ht="12" x14ac:dyDescent="0.2">
      <c r="A255" s="1183" t="s">
        <v>462</v>
      </c>
      <c r="B255" s="737">
        <v>50507</v>
      </c>
      <c r="C255" s="738">
        <v>2305</v>
      </c>
      <c r="D255" s="738">
        <v>2733</v>
      </c>
      <c r="E255" s="738">
        <v>2584</v>
      </c>
      <c r="F255" s="738">
        <v>2611</v>
      </c>
      <c r="G255" s="738">
        <v>3326</v>
      </c>
      <c r="H255" s="738">
        <v>3823</v>
      </c>
      <c r="I255" s="738">
        <v>4139</v>
      </c>
      <c r="J255" s="738">
        <v>3955</v>
      </c>
      <c r="K255" s="738">
        <v>3558</v>
      </c>
      <c r="L255" s="738">
        <v>3153</v>
      </c>
      <c r="M255" s="738">
        <v>3559</v>
      </c>
      <c r="N255" s="738">
        <v>4139</v>
      </c>
      <c r="O255" s="738">
        <v>3508</v>
      </c>
      <c r="P255" s="739">
        <v>7114</v>
      </c>
    </row>
    <row r="256" spans="1:16" ht="12" x14ac:dyDescent="0.2">
      <c r="A256" s="81" t="s">
        <v>308</v>
      </c>
      <c r="B256" s="737"/>
      <c r="C256" s="738"/>
      <c r="D256" s="738"/>
      <c r="E256" s="738"/>
      <c r="F256" s="738"/>
      <c r="G256" s="738"/>
      <c r="H256" s="738"/>
      <c r="I256" s="738"/>
      <c r="J256" s="738"/>
      <c r="K256" s="738"/>
      <c r="L256" s="738"/>
      <c r="M256" s="738"/>
      <c r="N256" s="738"/>
      <c r="O256" s="738"/>
      <c r="P256" s="739"/>
    </row>
    <row r="257" spans="1:16" ht="12" x14ac:dyDescent="0.2">
      <c r="A257" s="135" t="s">
        <v>341</v>
      </c>
      <c r="B257" s="737"/>
      <c r="C257" s="738"/>
      <c r="D257" s="738"/>
      <c r="E257" s="738"/>
      <c r="F257" s="738"/>
      <c r="G257" s="738"/>
      <c r="H257" s="738"/>
      <c r="I257" s="738"/>
      <c r="J257" s="738"/>
      <c r="K257" s="738"/>
      <c r="L257" s="738"/>
      <c r="M257" s="738"/>
      <c r="N257" s="738"/>
      <c r="O257" s="738"/>
      <c r="P257" s="739"/>
    </row>
    <row r="258" spans="1:16" ht="12" x14ac:dyDescent="0.2">
      <c r="A258" s="1181" t="s">
        <v>415</v>
      </c>
      <c r="B258" s="737">
        <v>21926</v>
      </c>
      <c r="C258" s="738">
        <v>1000</v>
      </c>
      <c r="D258" s="738">
        <v>1118</v>
      </c>
      <c r="E258" s="738">
        <v>963</v>
      </c>
      <c r="F258" s="738">
        <v>1107</v>
      </c>
      <c r="G258" s="738">
        <v>1259</v>
      </c>
      <c r="H258" s="738">
        <v>1667</v>
      </c>
      <c r="I258" s="738">
        <v>1816</v>
      </c>
      <c r="J258" s="738">
        <v>1762</v>
      </c>
      <c r="K258" s="738">
        <v>1453</v>
      </c>
      <c r="L258" s="738">
        <v>1288</v>
      </c>
      <c r="M258" s="738">
        <v>1487</v>
      </c>
      <c r="N258" s="738">
        <v>1910</v>
      </c>
      <c r="O258" s="738">
        <v>1685</v>
      </c>
      <c r="P258" s="739">
        <v>3411</v>
      </c>
    </row>
    <row r="259" spans="1:16" ht="12" x14ac:dyDescent="0.2">
      <c r="A259" s="81" t="s">
        <v>310</v>
      </c>
      <c r="B259" s="737"/>
      <c r="C259" s="738"/>
      <c r="D259" s="738"/>
      <c r="E259" s="738"/>
      <c r="F259" s="738"/>
      <c r="G259" s="738"/>
      <c r="H259" s="738"/>
      <c r="I259" s="738"/>
      <c r="J259" s="738"/>
      <c r="K259" s="738"/>
      <c r="L259" s="738"/>
      <c r="M259" s="738"/>
      <c r="N259" s="738"/>
      <c r="O259" s="738"/>
      <c r="P259" s="739"/>
    </row>
    <row r="260" spans="1:16" ht="12" x14ac:dyDescent="0.2">
      <c r="A260" s="135" t="s">
        <v>338</v>
      </c>
      <c r="B260" s="737"/>
      <c r="C260" s="738"/>
      <c r="D260" s="738"/>
      <c r="E260" s="738"/>
      <c r="F260" s="738"/>
      <c r="G260" s="738"/>
      <c r="H260" s="738"/>
      <c r="I260" s="738"/>
      <c r="J260" s="738"/>
      <c r="K260" s="738"/>
      <c r="L260" s="738"/>
      <c r="M260" s="738"/>
      <c r="N260" s="738"/>
      <c r="O260" s="738"/>
      <c r="P260" s="739"/>
    </row>
    <row r="261" spans="1:16" ht="12" x14ac:dyDescent="0.2">
      <c r="A261" s="1181" t="s">
        <v>416</v>
      </c>
      <c r="B261" s="737">
        <v>8287</v>
      </c>
      <c r="C261" s="738">
        <v>351</v>
      </c>
      <c r="D261" s="738">
        <v>425</v>
      </c>
      <c r="E261" s="738">
        <v>438</v>
      </c>
      <c r="F261" s="738">
        <v>388</v>
      </c>
      <c r="G261" s="738">
        <v>499</v>
      </c>
      <c r="H261" s="738">
        <v>595</v>
      </c>
      <c r="I261" s="738">
        <v>640</v>
      </c>
      <c r="J261" s="738">
        <v>651</v>
      </c>
      <c r="K261" s="738">
        <v>617</v>
      </c>
      <c r="L261" s="738">
        <v>554</v>
      </c>
      <c r="M261" s="738">
        <v>590</v>
      </c>
      <c r="N261" s="738">
        <v>672</v>
      </c>
      <c r="O261" s="738">
        <v>576</v>
      </c>
      <c r="P261" s="739">
        <v>1291</v>
      </c>
    </row>
    <row r="262" spans="1:16" ht="12" x14ac:dyDescent="0.2">
      <c r="A262" s="1184" t="s">
        <v>312</v>
      </c>
      <c r="B262" s="737">
        <v>3854</v>
      </c>
      <c r="C262" s="738">
        <v>148</v>
      </c>
      <c r="D262" s="738">
        <v>189</v>
      </c>
      <c r="E262" s="738">
        <v>180</v>
      </c>
      <c r="F262" s="738">
        <v>171</v>
      </c>
      <c r="G262" s="738">
        <v>220</v>
      </c>
      <c r="H262" s="738">
        <v>247</v>
      </c>
      <c r="I262" s="738">
        <v>286</v>
      </c>
      <c r="J262" s="738">
        <v>293</v>
      </c>
      <c r="K262" s="738">
        <v>262</v>
      </c>
      <c r="L262" s="738">
        <v>245</v>
      </c>
      <c r="M262" s="738">
        <v>303</v>
      </c>
      <c r="N262" s="738">
        <v>345</v>
      </c>
      <c r="O262" s="738">
        <v>294</v>
      </c>
      <c r="P262" s="739">
        <v>671</v>
      </c>
    </row>
    <row r="263" spans="1:16" ht="12" x14ac:dyDescent="0.2">
      <c r="A263" s="651" t="s">
        <v>339</v>
      </c>
      <c r="B263" s="737"/>
      <c r="C263" s="738"/>
      <c r="D263" s="738"/>
      <c r="E263" s="738"/>
      <c r="F263" s="738"/>
      <c r="G263" s="738"/>
      <c r="H263" s="738"/>
      <c r="I263" s="738"/>
      <c r="J263" s="738"/>
      <c r="K263" s="738"/>
      <c r="L263" s="738"/>
      <c r="M263" s="738"/>
      <c r="N263" s="738"/>
      <c r="O263" s="738"/>
      <c r="P263" s="739"/>
    </row>
    <row r="264" spans="1:16" ht="12" x14ac:dyDescent="0.2">
      <c r="A264" s="81" t="s">
        <v>314</v>
      </c>
      <c r="B264" s="737"/>
      <c r="C264" s="738"/>
      <c r="D264" s="738"/>
      <c r="E264" s="738"/>
      <c r="F264" s="738"/>
      <c r="G264" s="738"/>
      <c r="H264" s="738"/>
      <c r="I264" s="738"/>
      <c r="J264" s="738"/>
      <c r="K264" s="738"/>
      <c r="L264" s="738"/>
      <c r="M264" s="738"/>
      <c r="N264" s="738"/>
      <c r="O264" s="738"/>
      <c r="P264" s="739"/>
    </row>
    <row r="265" spans="1:16" ht="12" x14ac:dyDescent="0.2">
      <c r="A265" s="135" t="s">
        <v>340</v>
      </c>
      <c r="B265" s="737"/>
      <c r="C265" s="738"/>
      <c r="D265" s="738"/>
      <c r="E265" s="738"/>
      <c r="F265" s="738"/>
      <c r="G265" s="738"/>
      <c r="H265" s="738"/>
      <c r="I265" s="738"/>
      <c r="J265" s="738"/>
      <c r="K265" s="738"/>
      <c r="L265" s="738"/>
      <c r="M265" s="738"/>
      <c r="N265" s="738"/>
      <c r="O265" s="738"/>
      <c r="P265" s="739"/>
    </row>
    <row r="266" spans="1:16" ht="12" x14ac:dyDescent="0.2">
      <c r="A266" s="1180" t="s">
        <v>415</v>
      </c>
      <c r="B266" s="737">
        <v>7966</v>
      </c>
      <c r="C266" s="738">
        <v>389</v>
      </c>
      <c r="D266" s="738">
        <v>449</v>
      </c>
      <c r="E266" s="738">
        <v>444</v>
      </c>
      <c r="F266" s="738">
        <v>423</v>
      </c>
      <c r="G266" s="738">
        <v>619</v>
      </c>
      <c r="H266" s="738">
        <v>602</v>
      </c>
      <c r="I266" s="738">
        <v>646</v>
      </c>
      <c r="J266" s="738">
        <v>607</v>
      </c>
      <c r="K266" s="738">
        <v>605</v>
      </c>
      <c r="L266" s="738">
        <v>501</v>
      </c>
      <c r="M266" s="738">
        <v>636</v>
      </c>
      <c r="N266" s="738">
        <v>611</v>
      </c>
      <c r="O266" s="738">
        <v>494</v>
      </c>
      <c r="P266" s="739">
        <v>940</v>
      </c>
    </row>
    <row r="267" spans="1:16" ht="12" x14ac:dyDescent="0.2">
      <c r="A267" s="1181" t="s">
        <v>417</v>
      </c>
      <c r="B267" s="737">
        <v>7710</v>
      </c>
      <c r="C267" s="738">
        <v>342</v>
      </c>
      <c r="D267" s="738">
        <v>453</v>
      </c>
      <c r="E267" s="738">
        <v>454</v>
      </c>
      <c r="F267" s="738">
        <v>403</v>
      </c>
      <c r="G267" s="738">
        <v>615</v>
      </c>
      <c r="H267" s="738">
        <v>605</v>
      </c>
      <c r="I267" s="738">
        <v>678</v>
      </c>
      <c r="J267" s="738">
        <v>580</v>
      </c>
      <c r="K267" s="738">
        <v>534</v>
      </c>
      <c r="L267" s="738">
        <v>488</v>
      </c>
      <c r="M267" s="738">
        <v>523</v>
      </c>
      <c r="N267" s="738">
        <v>612</v>
      </c>
      <c r="O267" s="738">
        <v>486</v>
      </c>
      <c r="P267" s="739">
        <v>937</v>
      </c>
    </row>
    <row r="268" spans="1:16" ht="12" x14ac:dyDescent="0.2">
      <c r="A268" s="1181" t="s">
        <v>418</v>
      </c>
      <c r="B268" s="737">
        <v>4618</v>
      </c>
      <c r="C268" s="738">
        <v>223</v>
      </c>
      <c r="D268" s="738">
        <v>288</v>
      </c>
      <c r="E268" s="738">
        <v>285</v>
      </c>
      <c r="F268" s="738">
        <v>290</v>
      </c>
      <c r="G268" s="738">
        <v>334</v>
      </c>
      <c r="H268" s="738">
        <v>354</v>
      </c>
      <c r="I268" s="738">
        <v>359</v>
      </c>
      <c r="J268" s="738">
        <v>355</v>
      </c>
      <c r="K268" s="738">
        <v>349</v>
      </c>
      <c r="L268" s="738">
        <v>322</v>
      </c>
      <c r="M268" s="738">
        <v>323</v>
      </c>
      <c r="N268" s="738">
        <v>334</v>
      </c>
      <c r="O268" s="738">
        <v>267</v>
      </c>
      <c r="P268" s="739">
        <v>535</v>
      </c>
    </row>
    <row r="269" spans="1:16" ht="12" x14ac:dyDescent="0.2">
      <c r="A269" s="1183" t="s">
        <v>419</v>
      </c>
      <c r="B269" s="737">
        <v>33432</v>
      </c>
      <c r="C269" s="738">
        <v>1588</v>
      </c>
      <c r="D269" s="738">
        <v>1805</v>
      </c>
      <c r="E269" s="738">
        <v>1832</v>
      </c>
      <c r="F269" s="738">
        <v>1953</v>
      </c>
      <c r="G269" s="738">
        <v>2416</v>
      </c>
      <c r="H269" s="738">
        <v>2485</v>
      </c>
      <c r="I269" s="738">
        <v>2545</v>
      </c>
      <c r="J269" s="738">
        <v>2591</v>
      </c>
      <c r="K269" s="738">
        <v>2434</v>
      </c>
      <c r="L269" s="738">
        <v>2203</v>
      </c>
      <c r="M269" s="738">
        <v>2168</v>
      </c>
      <c r="N269" s="738">
        <v>2437</v>
      </c>
      <c r="O269" s="738">
        <v>2267</v>
      </c>
      <c r="P269" s="739">
        <v>4708</v>
      </c>
    </row>
    <row r="270" spans="1:16" ht="12" x14ac:dyDescent="0.2">
      <c r="A270" s="81" t="s">
        <v>310</v>
      </c>
      <c r="B270" s="737"/>
      <c r="C270" s="738"/>
      <c r="D270" s="738"/>
      <c r="E270" s="738"/>
      <c r="F270" s="738"/>
      <c r="G270" s="738"/>
      <c r="H270" s="738"/>
      <c r="I270" s="738"/>
      <c r="J270" s="738"/>
      <c r="K270" s="738"/>
      <c r="L270" s="738"/>
      <c r="M270" s="738"/>
      <c r="N270" s="738"/>
      <c r="O270" s="738"/>
      <c r="P270" s="739"/>
    </row>
    <row r="271" spans="1:16" ht="12" x14ac:dyDescent="0.2">
      <c r="A271" s="135" t="s">
        <v>338</v>
      </c>
      <c r="B271" s="737"/>
      <c r="C271" s="738"/>
      <c r="D271" s="738"/>
      <c r="E271" s="738"/>
      <c r="F271" s="738"/>
      <c r="G271" s="738"/>
      <c r="H271" s="738"/>
      <c r="I271" s="738"/>
      <c r="J271" s="738"/>
      <c r="K271" s="738"/>
      <c r="L271" s="738"/>
      <c r="M271" s="738"/>
      <c r="N271" s="738"/>
      <c r="O271" s="738"/>
      <c r="P271" s="739"/>
    </row>
    <row r="272" spans="1:16" ht="12" x14ac:dyDescent="0.2">
      <c r="A272" s="1181" t="s">
        <v>420</v>
      </c>
      <c r="B272" s="737">
        <v>21324</v>
      </c>
      <c r="C272" s="738">
        <v>968</v>
      </c>
      <c r="D272" s="738">
        <v>1063</v>
      </c>
      <c r="E272" s="738">
        <v>1104</v>
      </c>
      <c r="F272" s="738">
        <v>1166</v>
      </c>
      <c r="G272" s="738">
        <v>1518</v>
      </c>
      <c r="H272" s="738">
        <v>1541</v>
      </c>
      <c r="I272" s="738">
        <v>1631</v>
      </c>
      <c r="J272" s="738">
        <v>1726</v>
      </c>
      <c r="K272" s="738">
        <v>1597</v>
      </c>
      <c r="L272" s="738">
        <v>1398</v>
      </c>
      <c r="M272" s="738">
        <v>1416</v>
      </c>
      <c r="N272" s="738">
        <v>1592</v>
      </c>
      <c r="O272" s="738">
        <v>1548</v>
      </c>
      <c r="P272" s="739">
        <v>3056</v>
      </c>
    </row>
    <row r="273" spans="1:16" ht="12" x14ac:dyDescent="0.2">
      <c r="A273" s="1184" t="s">
        <v>312</v>
      </c>
      <c r="B273" s="737">
        <v>14050</v>
      </c>
      <c r="C273" s="738">
        <v>599</v>
      </c>
      <c r="D273" s="738">
        <v>625</v>
      </c>
      <c r="E273" s="738">
        <v>646</v>
      </c>
      <c r="F273" s="738">
        <v>726</v>
      </c>
      <c r="G273" s="738">
        <v>982</v>
      </c>
      <c r="H273" s="738">
        <v>991</v>
      </c>
      <c r="I273" s="738">
        <v>1054</v>
      </c>
      <c r="J273" s="738">
        <v>1088</v>
      </c>
      <c r="K273" s="738">
        <v>1029</v>
      </c>
      <c r="L273" s="738">
        <v>941</v>
      </c>
      <c r="M273" s="738">
        <v>951</v>
      </c>
      <c r="N273" s="738">
        <v>1074</v>
      </c>
      <c r="O273" s="738">
        <v>1130</v>
      </c>
      <c r="P273" s="739">
        <v>2214</v>
      </c>
    </row>
    <row r="274" spans="1:16" ht="12" x14ac:dyDescent="0.2">
      <c r="A274" s="651" t="s">
        <v>339</v>
      </c>
      <c r="B274" s="737"/>
      <c r="C274" s="738"/>
      <c r="D274" s="738"/>
      <c r="E274" s="738"/>
      <c r="F274" s="738"/>
      <c r="G274" s="738"/>
      <c r="H274" s="738"/>
      <c r="I274" s="738"/>
      <c r="J274" s="738"/>
      <c r="K274" s="738"/>
      <c r="L274" s="738"/>
      <c r="M274" s="738"/>
      <c r="N274" s="738"/>
      <c r="O274" s="738"/>
      <c r="P274" s="739"/>
    </row>
    <row r="275" spans="1:16" ht="12" x14ac:dyDescent="0.2">
      <c r="A275" s="81" t="s">
        <v>320</v>
      </c>
      <c r="B275" s="737"/>
      <c r="C275" s="738"/>
      <c r="D275" s="738"/>
      <c r="E275" s="738"/>
      <c r="F275" s="738"/>
      <c r="G275" s="738"/>
      <c r="H275" s="738"/>
      <c r="I275" s="738"/>
      <c r="J275" s="738"/>
      <c r="K275" s="738"/>
      <c r="L275" s="738"/>
      <c r="M275" s="738"/>
      <c r="N275" s="738"/>
      <c r="O275" s="738"/>
      <c r="P275" s="739"/>
    </row>
    <row r="276" spans="1:16" ht="12" x14ac:dyDescent="0.2">
      <c r="A276" s="135" t="s">
        <v>340</v>
      </c>
      <c r="B276" s="737"/>
      <c r="C276" s="738"/>
      <c r="D276" s="738"/>
      <c r="E276" s="738"/>
      <c r="F276" s="738"/>
      <c r="G276" s="738"/>
      <c r="H276" s="738"/>
      <c r="I276" s="738"/>
      <c r="J276" s="738"/>
      <c r="K276" s="738"/>
      <c r="L276" s="738"/>
      <c r="M276" s="738"/>
      <c r="N276" s="738"/>
      <c r="O276" s="738"/>
      <c r="P276" s="739"/>
    </row>
    <row r="277" spans="1:16" ht="12" x14ac:dyDescent="0.2">
      <c r="A277" s="1181" t="s">
        <v>421</v>
      </c>
      <c r="B277" s="737">
        <v>3243</v>
      </c>
      <c r="C277" s="738">
        <v>170</v>
      </c>
      <c r="D277" s="738">
        <v>193</v>
      </c>
      <c r="E277" s="738">
        <v>180</v>
      </c>
      <c r="F277" s="738">
        <v>200</v>
      </c>
      <c r="G277" s="738">
        <v>244</v>
      </c>
      <c r="H277" s="738">
        <v>251</v>
      </c>
      <c r="I277" s="738">
        <v>227</v>
      </c>
      <c r="J277" s="738">
        <v>230</v>
      </c>
      <c r="K277" s="738">
        <v>220</v>
      </c>
      <c r="L277" s="738">
        <v>221</v>
      </c>
      <c r="M277" s="738">
        <v>199</v>
      </c>
      <c r="N277" s="738">
        <v>216</v>
      </c>
      <c r="O277" s="738">
        <v>192</v>
      </c>
      <c r="P277" s="739">
        <v>500</v>
      </c>
    </row>
    <row r="278" spans="1:16" ht="12" x14ac:dyDescent="0.2">
      <c r="A278" s="1181" t="s">
        <v>422</v>
      </c>
      <c r="B278" s="737">
        <v>2723</v>
      </c>
      <c r="C278" s="738">
        <v>118</v>
      </c>
      <c r="D278" s="738">
        <v>163</v>
      </c>
      <c r="E278" s="738">
        <v>155</v>
      </c>
      <c r="F278" s="738">
        <v>189</v>
      </c>
      <c r="G278" s="738">
        <v>186</v>
      </c>
      <c r="H278" s="738">
        <v>198</v>
      </c>
      <c r="I278" s="738">
        <v>172</v>
      </c>
      <c r="J278" s="738">
        <v>197</v>
      </c>
      <c r="K278" s="738">
        <v>180</v>
      </c>
      <c r="L278" s="738">
        <v>168</v>
      </c>
      <c r="M278" s="738">
        <v>179</v>
      </c>
      <c r="N278" s="738">
        <v>201</v>
      </c>
      <c r="O278" s="738">
        <v>181</v>
      </c>
      <c r="P278" s="739">
        <v>436</v>
      </c>
    </row>
    <row r="279" spans="1:16" ht="12" x14ac:dyDescent="0.2">
      <c r="A279" s="1181" t="s">
        <v>423</v>
      </c>
      <c r="B279" s="737">
        <v>6142</v>
      </c>
      <c r="C279" s="738">
        <v>332</v>
      </c>
      <c r="D279" s="738">
        <v>386</v>
      </c>
      <c r="E279" s="738">
        <v>393</v>
      </c>
      <c r="F279" s="738">
        <v>398</v>
      </c>
      <c r="G279" s="738">
        <v>468</v>
      </c>
      <c r="H279" s="738">
        <v>495</v>
      </c>
      <c r="I279" s="738">
        <v>515</v>
      </c>
      <c r="J279" s="738">
        <v>438</v>
      </c>
      <c r="K279" s="738">
        <v>437</v>
      </c>
      <c r="L279" s="738">
        <v>416</v>
      </c>
      <c r="M279" s="738">
        <v>374</v>
      </c>
      <c r="N279" s="738">
        <v>428</v>
      </c>
      <c r="O279" s="738">
        <v>346</v>
      </c>
      <c r="P279" s="739">
        <v>716</v>
      </c>
    </row>
    <row r="280" spans="1:16" ht="12" x14ac:dyDescent="0.2">
      <c r="A280" s="1183" t="s">
        <v>424</v>
      </c>
      <c r="B280" s="737">
        <v>124205</v>
      </c>
      <c r="C280" s="738">
        <v>6223</v>
      </c>
      <c r="D280" s="738">
        <v>7099</v>
      </c>
      <c r="E280" s="738">
        <v>6518</v>
      </c>
      <c r="F280" s="738">
        <v>6678</v>
      </c>
      <c r="G280" s="738">
        <v>8352</v>
      </c>
      <c r="H280" s="738">
        <v>9109</v>
      </c>
      <c r="I280" s="738">
        <v>10430</v>
      </c>
      <c r="J280" s="738">
        <v>10289</v>
      </c>
      <c r="K280" s="738">
        <v>9564</v>
      </c>
      <c r="L280" s="738">
        <v>8038</v>
      </c>
      <c r="M280" s="738">
        <v>8195</v>
      </c>
      <c r="N280" s="738">
        <v>9382</v>
      </c>
      <c r="O280" s="738">
        <v>8614</v>
      </c>
      <c r="P280" s="739">
        <v>15714</v>
      </c>
    </row>
    <row r="281" spans="1:16" ht="12" x14ac:dyDescent="0.2">
      <c r="A281" s="81" t="s">
        <v>326</v>
      </c>
      <c r="B281" s="737"/>
      <c r="C281" s="738"/>
      <c r="D281" s="738"/>
      <c r="E281" s="738"/>
      <c r="F281" s="738"/>
      <c r="G281" s="738"/>
      <c r="H281" s="738"/>
      <c r="I281" s="738"/>
      <c r="J281" s="738"/>
      <c r="K281" s="738"/>
      <c r="L281" s="738"/>
      <c r="M281" s="738"/>
      <c r="N281" s="738"/>
      <c r="O281" s="738"/>
      <c r="P281" s="739"/>
    </row>
    <row r="282" spans="1:16" ht="12" x14ac:dyDescent="0.2">
      <c r="A282" s="135" t="s">
        <v>338</v>
      </c>
      <c r="B282" s="737"/>
      <c r="C282" s="738"/>
      <c r="D282" s="738"/>
      <c r="E282" s="738"/>
      <c r="F282" s="738"/>
      <c r="G282" s="738"/>
      <c r="H282" s="738"/>
      <c r="I282" s="738"/>
      <c r="J282" s="738"/>
      <c r="K282" s="738"/>
      <c r="L282" s="738"/>
      <c r="M282" s="738"/>
      <c r="N282" s="738"/>
      <c r="O282" s="738"/>
      <c r="P282" s="739"/>
    </row>
    <row r="283" spans="1:16" ht="12" x14ac:dyDescent="0.2">
      <c r="A283" s="1181" t="s">
        <v>425</v>
      </c>
      <c r="B283" s="737">
        <v>17662</v>
      </c>
      <c r="C283" s="738">
        <v>864</v>
      </c>
      <c r="D283" s="738">
        <v>1049</v>
      </c>
      <c r="E283" s="738">
        <v>902</v>
      </c>
      <c r="F283" s="738">
        <v>982</v>
      </c>
      <c r="G283" s="738">
        <v>1162</v>
      </c>
      <c r="H283" s="738">
        <v>1279</v>
      </c>
      <c r="I283" s="738">
        <v>1401</v>
      </c>
      <c r="J283" s="738">
        <v>1531</v>
      </c>
      <c r="K283" s="738">
        <v>1419</v>
      </c>
      <c r="L283" s="738">
        <v>1215</v>
      </c>
      <c r="M283" s="738">
        <v>1098</v>
      </c>
      <c r="N283" s="738">
        <v>1301</v>
      </c>
      <c r="O283" s="738">
        <v>1209</v>
      </c>
      <c r="P283" s="739">
        <v>2250</v>
      </c>
    </row>
    <row r="284" spans="1:16" ht="12" x14ac:dyDescent="0.2">
      <c r="A284" s="1184" t="s">
        <v>342</v>
      </c>
      <c r="B284" s="737">
        <v>7376</v>
      </c>
      <c r="C284" s="738">
        <v>358</v>
      </c>
      <c r="D284" s="738">
        <v>395</v>
      </c>
      <c r="E284" s="738">
        <v>341</v>
      </c>
      <c r="F284" s="738">
        <v>375</v>
      </c>
      <c r="G284" s="738">
        <v>448</v>
      </c>
      <c r="H284" s="738">
        <v>505</v>
      </c>
      <c r="I284" s="738">
        <v>585</v>
      </c>
      <c r="J284" s="738">
        <v>638</v>
      </c>
      <c r="K284" s="738">
        <v>603</v>
      </c>
      <c r="L284" s="738">
        <v>472</v>
      </c>
      <c r="M284" s="738">
        <v>427</v>
      </c>
      <c r="N284" s="738">
        <v>477</v>
      </c>
      <c r="O284" s="738">
        <v>533</v>
      </c>
      <c r="P284" s="739">
        <v>1219</v>
      </c>
    </row>
    <row r="285" spans="1:16" ht="12" x14ac:dyDescent="0.2">
      <c r="A285" s="651" t="s">
        <v>339</v>
      </c>
      <c r="B285" s="737"/>
      <c r="C285" s="738"/>
      <c r="D285" s="738"/>
      <c r="E285" s="738"/>
      <c r="F285" s="738"/>
      <c r="G285" s="738"/>
      <c r="H285" s="738"/>
      <c r="I285" s="738"/>
      <c r="J285" s="738"/>
      <c r="K285" s="738"/>
      <c r="L285" s="738"/>
      <c r="M285" s="738"/>
      <c r="N285" s="738"/>
      <c r="O285" s="738"/>
      <c r="P285" s="739"/>
    </row>
    <row r="286" spans="1:16" ht="12" x14ac:dyDescent="0.2">
      <c r="A286" s="1181" t="s">
        <v>363</v>
      </c>
      <c r="B286" s="737">
        <v>19072</v>
      </c>
      <c r="C286" s="738">
        <v>905</v>
      </c>
      <c r="D286" s="738">
        <v>961</v>
      </c>
      <c r="E286" s="738">
        <v>945</v>
      </c>
      <c r="F286" s="738">
        <v>963</v>
      </c>
      <c r="G286" s="738">
        <v>1271</v>
      </c>
      <c r="H286" s="738">
        <v>1407</v>
      </c>
      <c r="I286" s="738">
        <v>1577</v>
      </c>
      <c r="J286" s="738">
        <v>1489</v>
      </c>
      <c r="K286" s="738">
        <v>1379</v>
      </c>
      <c r="L286" s="738">
        <v>1234</v>
      </c>
      <c r="M286" s="738">
        <v>1276</v>
      </c>
      <c r="N286" s="738">
        <v>1593</v>
      </c>
      <c r="O286" s="738">
        <v>1353</v>
      </c>
      <c r="P286" s="739">
        <v>2719</v>
      </c>
    </row>
    <row r="287" spans="1:16" ht="12" x14ac:dyDescent="0.2">
      <c r="A287" s="1184" t="s">
        <v>342</v>
      </c>
      <c r="B287" s="737">
        <v>10585</v>
      </c>
      <c r="C287" s="738">
        <v>453</v>
      </c>
      <c r="D287" s="738">
        <v>490</v>
      </c>
      <c r="E287" s="738">
        <v>485</v>
      </c>
      <c r="F287" s="738">
        <v>489</v>
      </c>
      <c r="G287" s="738">
        <v>606</v>
      </c>
      <c r="H287" s="738">
        <v>725</v>
      </c>
      <c r="I287" s="738">
        <v>865</v>
      </c>
      <c r="J287" s="738">
        <v>900</v>
      </c>
      <c r="K287" s="738">
        <v>773</v>
      </c>
      <c r="L287" s="738">
        <v>654</v>
      </c>
      <c r="M287" s="738">
        <v>662</v>
      </c>
      <c r="N287" s="738">
        <v>893</v>
      </c>
      <c r="O287" s="738">
        <v>851</v>
      </c>
      <c r="P287" s="739">
        <v>1739</v>
      </c>
    </row>
    <row r="288" spans="1:16" ht="12" x14ac:dyDescent="0.2">
      <c r="A288" s="651" t="s">
        <v>339</v>
      </c>
      <c r="B288" s="737"/>
      <c r="C288" s="738"/>
      <c r="D288" s="738"/>
      <c r="E288" s="738"/>
      <c r="F288" s="738"/>
      <c r="G288" s="738"/>
      <c r="H288" s="738"/>
      <c r="I288" s="738"/>
      <c r="J288" s="738"/>
      <c r="K288" s="738"/>
      <c r="L288" s="738"/>
      <c r="M288" s="738"/>
      <c r="N288" s="738"/>
      <c r="O288" s="738"/>
      <c r="P288" s="739"/>
    </row>
    <row r="289" spans="1:16" ht="12" x14ac:dyDescent="0.2">
      <c r="A289" s="1181" t="s">
        <v>426</v>
      </c>
      <c r="B289" s="737">
        <v>16075</v>
      </c>
      <c r="C289" s="738">
        <v>811</v>
      </c>
      <c r="D289" s="738">
        <v>869</v>
      </c>
      <c r="E289" s="738">
        <v>792</v>
      </c>
      <c r="F289" s="738">
        <v>867</v>
      </c>
      <c r="G289" s="738">
        <v>1026</v>
      </c>
      <c r="H289" s="738">
        <v>1204</v>
      </c>
      <c r="I289" s="738">
        <v>1356</v>
      </c>
      <c r="J289" s="738">
        <v>1288</v>
      </c>
      <c r="K289" s="738">
        <v>1177</v>
      </c>
      <c r="L289" s="738">
        <v>902</v>
      </c>
      <c r="M289" s="738">
        <v>989</v>
      </c>
      <c r="N289" s="738">
        <v>1163</v>
      </c>
      <c r="O289" s="738">
        <v>1235</v>
      </c>
      <c r="P289" s="739">
        <v>2396</v>
      </c>
    </row>
    <row r="290" spans="1:16" ht="12" x14ac:dyDescent="0.2">
      <c r="A290" s="1184" t="s">
        <v>342</v>
      </c>
      <c r="B290" s="737">
        <v>10414</v>
      </c>
      <c r="C290" s="738">
        <v>490</v>
      </c>
      <c r="D290" s="738">
        <v>548</v>
      </c>
      <c r="E290" s="738">
        <v>498</v>
      </c>
      <c r="F290" s="738">
        <v>493</v>
      </c>
      <c r="G290" s="738">
        <v>642</v>
      </c>
      <c r="H290" s="738">
        <v>741</v>
      </c>
      <c r="I290" s="738">
        <v>858</v>
      </c>
      <c r="J290" s="738">
        <v>855</v>
      </c>
      <c r="K290" s="738">
        <v>754</v>
      </c>
      <c r="L290" s="738">
        <v>520</v>
      </c>
      <c r="M290" s="738">
        <v>633</v>
      </c>
      <c r="N290" s="738">
        <v>751</v>
      </c>
      <c r="O290" s="738">
        <v>886</v>
      </c>
      <c r="P290" s="739">
        <v>1745</v>
      </c>
    </row>
    <row r="291" spans="1:16" ht="12" x14ac:dyDescent="0.2">
      <c r="A291" s="651" t="s">
        <v>339</v>
      </c>
      <c r="B291" s="737"/>
      <c r="C291" s="738"/>
      <c r="D291" s="738"/>
      <c r="E291" s="738"/>
      <c r="F291" s="738"/>
      <c r="G291" s="738"/>
      <c r="H291" s="738"/>
      <c r="I291" s="738"/>
      <c r="J291" s="738"/>
      <c r="K291" s="738"/>
      <c r="L291" s="738"/>
      <c r="M291" s="738"/>
      <c r="N291" s="738"/>
      <c r="O291" s="738"/>
      <c r="P291" s="739"/>
    </row>
    <row r="292" spans="1:16" ht="12" x14ac:dyDescent="0.2">
      <c r="A292" s="1181" t="s">
        <v>427</v>
      </c>
      <c r="B292" s="737">
        <v>7852</v>
      </c>
      <c r="C292" s="738">
        <v>319</v>
      </c>
      <c r="D292" s="738">
        <v>429</v>
      </c>
      <c r="E292" s="738">
        <v>431</v>
      </c>
      <c r="F292" s="738">
        <v>383</v>
      </c>
      <c r="G292" s="738">
        <v>611</v>
      </c>
      <c r="H292" s="738">
        <v>642</v>
      </c>
      <c r="I292" s="738">
        <v>659</v>
      </c>
      <c r="J292" s="738">
        <v>575</v>
      </c>
      <c r="K292" s="738">
        <v>530</v>
      </c>
      <c r="L292" s="738">
        <v>493</v>
      </c>
      <c r="M292" s="738">
        <v>536</v>
      </c>
      <c r="N292" s="738">
        <v>619</v>
      </c>
      <c r="O292" s="738">
        <v>576</v>
      </c>
      <c r="P292" s="739">
        <v>1049</v>
      </c>
    </row>
    <row r="293" spans="1:16" ht="12" x14ac:dyDescent="0.2">
      <c r="A293" s="1184" t="s">
        <v>342</v>
      </c>
      <c r="B293" s="737">
        <v>3264</v>
      </c>
      <c r="C293" s="738">
        <v>105</v>
      </c>
      <c r="D293" s="738">
        <v>160</v>
      </c>
      <c r="E293" s="738">
        <v>183</v>
      </c>
      <c r="F293" s="738">
        <v>181</v>
      </c>
      <c r="G293" s="738">
        <v>205</v>
      </c>
      <c r="H293" s="738">
        <v>258</v>
      </c>
      <c r="I293" s="738">
        <v>262</v>
      </c>
      <c r="J293" s="738">
        <v>265</v>
      </c>
      <c r="K293" s="738">
        <v>226</v>
      </c>
      <c r="L293" s="738">
        <v>196</v>
      </c>
      <c r="M293" s="738">
        <v>222</v>
      </c>
      <c r="N293" s="738">
        <v>262</v>
      </c>
      <c r="O293" s="738">
        <v>280</v>
      </c>
      <c r="P293" s="739">
        <v>459</v>
      </c>
    </row>
    <row r="294" spans="1:16" ht="12" x14ac:dyDescent="0.2">
      <c r="A294" s="651" t="s">
        <v>339</v>
      </c>
      <c r="B294" s="737"/>
      <c r="C294" s="738"/>
      <c r="D294" s="738"/>
      <c r="E294" s="738"/>
      <c r="F294" s="738"/>
      <c r="G294" s="738"/>
      <c r="H294" s="738"/>
      <c r="I294" s="738"/>
      <c r="J294" s="738"/>
      <c r="K294" s="738"/>
      <c r="L294" s="738"/>
      <c r="M294" s="738"/>
      <c r="N294" s="738"/>
      <c r="O294" s="738"/>
      <c r="P294" s="739"/>
    </row>
    <row r="295" spans="1:16" ht="12" x14ac:dyDescent="0.2">
      <c r="A295" s="1181" t="s">
        <v>428</v>
      </c>
      <c r="B295" s="737">
        <v>13883</v>
      </c>
      <c r="C295" s="738">
        <v>693</v>
      </c>
      <c r="D295" s="738">
        <v>788</v>
      </c>
      <c r="E295" s="738">
        <v>715</v>
      </c>
      <c r="F295" s="738">
        <v>742</v>
      </c>
      <c r="G295" s="738">
        <v>987</v>
      </c>
      <c r="H295" s="738">
        <v>1079</v>
      </c>
      <c r="I295" s="738">
        <v>1189</v>
      </c>
      <c r="J295" s="738">
        <v>1046</v>
      </c>
      <c r="K295" s="738">
        <v>921</v>
      </c>
      <c r="L295" s="738">
        <v>878</v>
      </c>
      <c r="M295" s="738">
        <v>965</v>
      </c>
      <c r="N295" s="738">
        <v>1097</v>
      </c>
      <c r="O295" s="738">
        <v>963</v>
      </c>
      <c r="P295" s="739">
        <v>1820</v>
      </c>
    </row>
    <row r="296" spans="1:16" ht="12" x14ac:dyDescent="0.2">
      <c r="A296" s="1184" t="s">
        <v>312</v>
      </c>
      <c r="B296" s="737">
        <v>7656</v>
      </c>
      <c r="C296" s="738">
        <v>348</v>
      </c>
      <c r="D296" s="738">
        <v>414</v>
      </c>
      <c r="E296" s="738">
        <v>370</v>
      </c>
      <c r="F296" s="738">
        <v>377</v>
      </c>
      <c r="G296" s="738">
        <v>455</v>
      </c>
      <c r="H296" s="738">
        <v>606</v>
      </c>
      <c r="I296" s="738">
        <v>673</v>
      </c>
      <c r="J296" s="738">
        <v>630</v>
      </c>
      <c r="K296" s="738">
        <v>475</v>
      </c>
      <c r="L296" s="738">
        <v>442</v>
      </c>
      <c r="M296" s="738">
        <v>560</v>
      </c>
      <c r="N296" s="738">
        <v>643</v>
      </c>
      <c r="O296" s="738">
        <v>583</v>
      </c>
      <c r="P296" s="739">
        <v>1080</v>
      </c>
    </row>
    <row r="297" spans="1:16" ht="12" x14ac:dyDescent="0.2">
      <c r="A297" s="651" t="s">
        <v>339</v>
      </c>
      <c r="B297" s="737"/>
      <c r="C297" s="738"/>
      <c r="D297" s="738"/>
      <c r="E297" s="738"/>
      <c r="F297" s="738"/>
      <c r="G297" s="738"/>
      <c r="H297" s="738"/>
      <c r="I297" s="738"/>
      <c r="J297" s="738"/>
      <c r="K297" s="738"/>
      <c r="L297" s="738"/>
      <c r="M297" s="738"/>
      <c r="N297" s="738"/>
      <c r="O297" s="738"/>
      <c r="P297" s="739"/>
    </row>
    <row r="298" spans="1:16" ht="12" x14ac:dyDescent="0.2">
      <c r="A298" s="81" t="s">
        <v>320</v>
      </c>
      <c r="B298" s="737"/>
      <c r="C298" s="738"/>
      <c r="D298" s="738"/>
      <c r="E298" s="738"/>
      <c r="F298" s="738"/>
      <c r="G298" s="738"/>
      <c r="H298" s="738"/>
      <c r="I298" s="738"/>
      <c r="J298" s="738"/>
      <c r="K298" s="738"/>
      <c r="L298" s="738"/>
      <c r="M298" s="738"/>
      <c r="N298" s="738"/>
      <c r="O298" s="738"/>
      <c r="P298" s="739"/>
    </row>
    <row r="299" spans="1:16" ht="12" x14ac:dyDescent="0.2">
      <c r="A299" s="135" t="s">
        <v>340</v>
      </c>
      <c r="B299" s="737"/>
      <c r="C299" s="738"/>
      <c r="D299" s="738"/>
      <c r="E299" s="738"/>
      <c r="F299" s="738"/>
      <c r="G299" s="738"/>
      <c r="H299" s="738"/>
      <c r="I299" s="738"/>
      <c r="J299" s="738"/>
      <c r="K299" s="738"/>
      <c r="L299" s="738"/>
      <c r="M299" s="738"/>
      <c r="N299" s="738"/>
      <c r="O299" s="738"/>
      <c r="P299" s="739"/>
    </row>
    <row r="300" spans="1:16" ht="12" x14ac:dyDescent="0.2">
      <c r="A300" s="1181" t="s">
        <v>429</v>
      </c>
      <c r="B300" s="737">
        <v>11374</v>
      </c>
      <c r="C300" s="738">
        <v>506</v>
      </c>
      <c r="D300" s="738">
        <v>725</v>
      </c>
      <c r="E300" s="738">
        <v>673</v>
      </c>
      <c r="F300" s="738">
        <v>675</v>
      </c>
      <c r="G300" s="738">
        <v>730</v>
      </c>
      <c r="H300" s="738">
        <v>712</v>
      </c>
      <c r="I300" s="738">
        <v>862</v>
      </c>
      <c r="J300" s="738">
        <v>1002</v>
      </c>
      <c r="K300" s="738">
        <v>1052</v>
      </c>
      <c r="L300" s="738">
        <v>771</v>
      </c>
      <c r="M300" s="738">
        <v>771</v>
      </c>
      <c r="N300" s="738">
        <v>833</v>
      </c>
      <c r="O300" s="738">
        <v>806</v>
      </c>
      <c r="P300" s="739">
        <v>1256</v>
      </c>
    </row>
    <row r="301" spans="1:16" ht="12" x14ac:dyDescent="0.2">
      <c r="A301" s="1181" t="s">
        <v>430</v>
      </c>
      <c r="B301" s="737">
        <v>6536</v>
      </c>
      <c r="C301" s="738">
        <v>323</v>
      </c>
      <c r="D301" s="738">
        <v>402</v>
      </c>
      <c r="E301" s="738">
        <v>365</v>
      </c>
      <c r="F301" s="738">
        <v>380</v>
      </c>
      <c r="G301" s="738">
        <v>425</v>
      </c>
      <c r="H301" s="738">
        <v>428</v>
      </c>
      <c r="I301" s="738">
        <v>510</v>
      </c>
      <c r="J301" s="738">
        <v>567</v>
      </c>
      <c r="K301" s="738">
        <v>573</v>
      </c>
      <c r="L301" s="738">
        <v>445</v>
      </c>
      <c r="M301" s="738">
        <v>431</v>
      </c>
      <c r="N301" s="738">
        <v>498</v>
      </c>
      <c r="O301" s="738">
        <v>429</v>
      </c>
      <c r="P301" s="739">
        <v>760</v>
      </c>
    </row>
    <row r="302" spans="1:16" ht="12" x14ac:dyDescent="0.2">
      <c r="A302" s="1181" t="s">
        <v>431</v>
      </c>
      <c r="B302" s="737">
        <v>7229</v>
      </c>
      <c r="C302" s="738">
        <v>376</v>
      </c>
      <c r="D302" s="738">
        <v>411</v>
      </c>
      <c r="E302" s="738">
        <v>420</v>
      </c>
      <c r="F302" s="738">
        <v>470</v>
      </c>
      <c r="G302" s="738">
        <v>534</v>
      </c>
      <c r="H302" s="738">
        <v>482</v>
      </c>
      <c r="I302" s="738">
        <v>547</v>
      </c>
      <c r="J302" s="738">
        <v>627</v>
      </c>
      <c r="K302" s="738">
        <v>600</v>
      </c>
      <c r="L302" s="738">
        <v>562</v>
      </c>
      <c r="M302" s="738">
        <v>494</v>
      </c>
      <c r="N302" s="738">
        <v>499</v>
      </c>
      <c r="O302" s="738">
        <v>467</v>
      </c>
      <c r="P302" s="739">
        <v>740</v>
      </c>
    </row>
    <row r="303" spans="1:16" ht="12" x14ac:dyDescent="0.2">
      <c r="A303" s="1181" t="s">
        <v>432</v>
      </c>
      <c r="B303" s="737">
        <v>3270</v>
      </c>
      <c r="C303" s="738">
        <v>162</v>
      </c>
      <c r="D303" s="738">
        <v>160</v>
      </c>
      <c r="E303" s="738">
        <v>162</v>
      </c>
      <c r="F303" s="738">
        <v>160</v>
      </c>
      <c r="G303" s="738">
        <v>266</v>
      </c>
      <c r="H303" s="738">
        <v>223</v>
      </c>
      <c r="I303" s="738">
        <v>255</v>
      </c>
      <c r="J303" s="738">
        <v>235</v>
      </c>
      <c r="K303" s="738">
        <v>245</v>
      </c>
      <c r="L303" s="738">
        <v>211</v>
      </c>
      <c r="M303" s="738">
        <v>233</v>
      </c>
      <c r="N303" s="738">
        <v>266</v>
      </c>
      <c r="O303" s="738">
        <v>222</v>
      </c>
      <c r="P303" s="739">
        <v>470</v>
      </c>
    </row>
    <row r="304" spans="1:16" ht="12" x14ac:dyDescent="0.2">
      <c r="A304" s="1181" t="s">
        <v>433</v>
      </c>
      <c r="B304" s="737">
        <v>8612</v>
      </c>
      <c r="C304" s="738">
        <v>433</v>
      </c>
      <c r="D304" s="738">
        <v>477</v>
      </c>
      <c r="E304" s="738">
        <v>473</v>
      </c>
      <c r="F304" s="738">
        <v>441</v>
      </c>
      <c r="G304" s="738">
        <v>569</v>
      </c>
      <c r="H304" s="738">
        <v>623</v>
      </c>
      <c r="I304" s="738">
        <v>819</v>
      </c>
      <c r="J304" s="738">
        <v>696</v>
      </c>
      <c r="K304" s="738">
        <v>693</v>
      </c>
      <c r="L304" s="738">
        <v>554</v>
      </c>
      <c r="M304" s="738">
        <v>642</v>
      </c>
      <c r="N304" s="738">
        <v>678</v>
      </c>
      <c r="O304" s="738">
        <v>569</v>
      </c>
      <c r="P304" s="739">
        <v>945</v>
      </c>
    </row>
    <row r="305" spans="1:16" ht="12" x14ac:dyDescent="0.2">
      <c r="A305" s="1181" t="s">
        <v>434</v>
      </c>
      <c r="B305" s="737">
        <v>8449</v>
      </c>
      <c r="C305" s="738">
        <v>625</v>
      </c>
      <c r="D305" s="738">
        <v>577</v>
      </c>
      <c r="E305" s="738">
        <v>393</v>
      </c>
      <c r="F305" s="738">
        <v>385</v>
      </c>
      <c r="G305" s="738">
        <v>411</v>
      </c>
      <c r="H305" s="738">
        <v>679</v>
      </c>
      <c r="I305" s="738">
        <v>926</v>
      </c>
      <c r="J305" s="738">
        <v>897</v>
      </c>
      <c r="K305" s="738">
        <v>685</v>
      </c>
      <c r="L305" s="738">
        <v>509</v>
      </c>
      <c r="M305" s="738">
        <v>498</v>
      </c>
      <c r="N305" s="738">
        <v>528</v>
      </c>
      <c r="O305" s="738">
        <v>539</v>
      </c>
      <c r="P305" s="739">
        <v>797</v>
      </c>
    </row>
    <row r="306" spans="1:16" ht="12" x14ac:dyDescent="0.2">
      <c r="A306" s="1181" t="s">
        <v>435</v>
      </c>
      <c r="B306" s="737">
        <v>4191</v>
      </c>
      <c r="C306" s="738">
        <v>206</v>
      </c>
      <c r="D306" s="738">
        <v>251</v>
      </c>
      <c r="E306" s="738">
        <v>247</v>
      </c>
      <c r="F306" s="738">
        <v>230</v>
      </c>
      <c r="G306" s="738">
        <v>360</v>
      </c>
      <c r="H306" s="738">
        <v>351</v>
      </c>
      <c r="I306" s="738">
        <v>329</v>
      </c>
      <c r="J306" s="738">
        <v>336</v>
      </c>
      <c r="K306" s="738">
        <v>290</v>
      </c>
      <c r="L306" s="738">
        <v>264</v>
      </c>
      <c r="M306" s="738">
        <v>262</v>
      </c>
      <c r="N306" s="738">
        <v>307</v>
      </c>
      <c r="O306" s="738">
        <v>246</v>
      </c>
      <c r="P306" s="739">
        <v>512</v>
      </c>
    </row>
    <row r="307" spans="1:16" ht="12" x14ac:dyDescent="0.2">
      <c r="A307" s="1183" t="s">
        <v>463</v>
      </c>
      <c r="B307" s="737">
        <v>70466</v>
      </c>
      <c r="C307" s="738">
        <v>3253</v>
      </c>
      <c r="D307" s="738">
        <v>4073</v>
      </c>
      <c r="E307" s="738">
        <v>3690</v>
      </c>
      <c r="F307" s="738">
        <v>3892</v>
      </c>
      <c r="G307" s="738">
        <v>5239</v>
      </c>
      <c r="H307" s="738">
        <v>5324</v>
      </c>
      <c r="I307" s="738">
        <v>5643</v>
      </c>
      <c r="J307" s="738">
        <v>5508</v>
      </c>
      <c r="K307" s="738">
        <v>4947</v>
      </c>
      <c r="L307" s="738">
        <v>4505</v>
      </c>
      <c r="M307" s="738">
        <v>4738</v>
      </c>
      <c r="N307" s="738">
        <v>5246</v>
      </c>
      <c r="O307" s="738">
        <v>4653</v>
      </c>
      <c r="P307" s="739">
        <v>9755</v>
      </c>
    </row>
    <row r="308" spans="1:16" ht="12" x14ac:dyDescent="0.2">
      <c r="A308" s="81" t="s">
        <v>308</v>
      </c>
      <c r="B308" s="737"/>
      <c r="C308" s="738"/>
      <c r="D308" s="738"/>
      <c r="E308" s="738"/>
      <c r="F308" s="738"/>
      <c r="G308" s="738"/>
      <c r="H308" s="738"/>
      <c r="I308" s="738"/>
      <c r="J308" s="738"/>
      <c r="K308" s="738"/>
      <c r="L308" s="738"/>
      <c r="M308" s="738"/>
      <c r="N308" s="738"/>
      <c r="O308" s="738"/>
      <c r="P308" s="739"/>
    </row>
    <row r="309" spans="1:16" ht="12" x14ac:dyDescent="0.2">
      <c r="A309" s="135" t="s">
        <v>341</v>
      </c>
      <c r="B309" s="737"/>
      <c r="C309" s="738"/>
      <c r="D309" s="738"/>
      <c r="E309" s="738"/>
      <c r="F309" s="738"/>
      <c r="G309" s="738"/>
      <c r="H309" s="738"/>
      <c r="I309" s="738"/>
      <c r="J309" s="738"/>
      <c r="K309" s="738"/>
      <c r="L309" s="738"/>
      <c r="M309" s="738"/>
      <c r="N309" s="738"/>
      <c r="O309" s="738"/>
      <c r="P309" s="739"/>
    </row>
    <row r="310" spans="1:16" ht="12" x14ac:dyDescent="0.2">
      <c r="A310" s="1181" t="s">
        <v>436</v>
      </c>
      <c r="B310" s="737">
        <v>23817</v>
      </c>
      <c r="C310" s="738">
        <v>931</v>
      </c>
      <c r="D310" s="738">
        <v>1181</v>
      </c>
      <c r="E310" s="738">
        <v>1028</v>
      </c>
      <c r="F310" s="738">
        <v>1208</v>
      </c>
      <c r="G310" s="738">
        <v>1448</v>
      </c>
      <c r="H310" s="738">
        <v>1621</v>
      </c>
      <c r="I310" s="738">
        <v>1904</v>
      </c>
      <c r="J310" s="738">
        <v>1886</v>
      </c>
      <c r="K310" s="738">
        <v>1642</v>
      </c>
      <c r="L310" s="738">
        <v>1443</v>
      </c>
      <c r="M310" s="738">
        <v>1568</v>
      </c>
      <c r="N310" s="738">
        <v>1881</v>
      </c>
      <c r="O310" s="738">
        <v>1896</v>
      </c>
      <c r="P310" s="739">
        <v>4180</v>
      </c>
    </row>
    <row r="311" spans="1:16" ht="12" x14ac:dyDescent="0.2">
      <c r="A311" s="81" t="s">
        <v>310</v>
      </c>
      <c r="B311" s="737"/>
      <c r="C311" s="738"/>
      <c r="D311" s="738"/>
      <c r="E311" s="738"/>
      <c r="F311" s="738"/>
      <c r="G311" s="738"/>
      <c r="H311" s="738"/>
      <c r="I311" s="738"/>
      <c r="J311" s="738"/>
      <c r="K311" s="738"/>
      <c r="L311" s="738"/>
      <c r="M311" s="738"/>
      <c r="N311" s="738"/>
      <c r="O311" s="738"/>
      <c r="P311" s="739"/>
    </row>
    <row r="312" spans="1:16" ht="12" x14ac:dyDescent="0.2">
      <c r="A312" s="135" t="s">
        <v>338</v>
      </c>
      <c r="B312" s="737"/>
      <c r="C312" s="738"/>
      <c r="D312" s="738"/>
      <c r="E312" s="738"/>
      <c r="F312" s="738"/>
      <c r="G312" s="738"/>
      <c r="H312" s="738"/>
      <c r="I312" s="738"/>
      <c r="J312" s="738"/>
      <c r="K312" s="738"/>
      <c r="L312" s="738"/>
      <c r="M312" s="738"/>
      <c r="N312" s="738"/>
      <c r="O312" s="738"/>
      <c r="P312" s="739"/>
    </row>
    <row r="313" spans="1:16" ht="12" x14ac:dyDescent="0.2">
      <c r="A313" s="1181" t="s">
        <v>438</v>
      </c>
      <c r="B313" s="737">
        <v>5391</v>
      </c>
      <c r="C313" s="738">
        <v>249</v>
      </c>
      <c r="D313" s="738">
        <v>312</v>
      </c>
      <c r="E313" s="738">
        <v>296</v>
      </c>
      <c r="F313" s="738">
        <v>313</v>
      </c>
      <c r="G313" s="738">
        <v>411</v>
      </c>
      <c r="H313" s="738">
        <v>393</v>
      </c>
      <c r="I313" s="738">
        <v>421</v>
      </c>
      <c r="J313" s="738">
        <v>380</v>
      </c>
      <c r="K313" s="738">
        <v>397</v>
      </c>
      <c r="L313" s="738">
        <v>365</v>
      </c>
      <c r="M313" s="738">
        <v>415</v>
      </c>
      <c r="N313" s="738">
        <v>402</v>
      </c>
      <c r="O313" s="738">
        <v>373</v>
      </c>
      <c r="P313" s="739">
        <v>664</v>
      </c>
    </row>
    <row r="314" spans="1:16" ht="12" x14ac:dyDescent="0.2">
      <c r="A314" s="1184" t="s">
        <v>312</v>
      </c>
      <c r="B314" s="737">
        <v>2542</v>
      </c>
      <c r="C314" s="738">
        <v>123</v>
      </c>
      <c r="D314" s="738">
        <v>139</v>
      </c>
      <c r="E314" s="738">
        <v>125</v>
      </c>
      <c r="F314" s="738">
        <v>135</v>
      </c>
      <c r="G314" s="738">
        <v>173</v>
      </c>
      <c r="H314" s="738">
        <v>194</v>
      </c>
      <c r="I314" s="738">
        <v>201</v>
      </c>
      <c r="J314" s="738">
        <v>187</v>
      </c>
      <c r="K314" s="738">
        <v>168</v>
      </c>
      <c r="L314" s="738">
        <v>145</v>
      </c>
      <c r="M314" s="738">
        <v>187</v>
      </c>
      <c r="N314" s="738">
        <v>209</v>
      </c>
      <c r="O314" s="738">
        <v>208</v>
      </c>
      <c r="P314" s="739">
        <v>348</v>
      </c>
    </row>
    <row r="315" spans="1:16" ht="12" x14ac:dyDescent="0.2">
      <c r="A315" s="651" t="s">
        <v>339</v>
      </c>
      <c r="B315" s="737"/>
      <c r="C315" s="738"/>
      <c r="D315" s="738"/>
      <c r="E315" s="738"/>
      <c r="F315" s="738"/>
      <c r="G315" s="738"/>
      <c r="H315" s="738"/>
      <c r="I315" s="738"/>
      <c r="J315" s="738"/>
      <c r="K315" s="738"/>
      <c r="L315" s="738"/>
      <c r="M315" s="738"/>
      <c r="N315" s="738"/>
      <c r="O315" s="738"/>
      <c r="P315" s="739"/>
    </row>
    <row r="316" spans="1:16" ht="12" x14ac:dyDescent="0.2">
      <c r="A316" s="81" t="s">
        <v>320</v>
      </c>
      <c r="B316" s="737"/>
      <c r="C316" s="738"/>
      <c r="D316" s="738"/>
      <c r="E316" s="738"/>
      <c r="F316" s="738"/>
      <c r="G316" s="738"/>
      <c r="H316" s="738"/>
      <c r="I316" s="738"/>
      <c r="J316" s="738"/>
      <c r="K316" s="738"/>
      <c r="L316" s="738"/>
      <c r="M316" s="738"/>
      <c r="N316" s="738"/>
      <c r="O316" s="738"/>
      <c r="P316" s="739"/>
    </row>
    <row r="317" spans="1:16" ht="12" x14ac:dyDescent="0.2">
      <c r="A317" s="135" t="s">
        <v>340</v>
      </c>
      <c r="B317" s="737"/>
      <c r="C317" s="738"/>
      <c r="D317" s="738"/>
      <c r="E317" s="738"/>
      <c r="F317" s="738"/>
      <c r="G317" s="738"/>
      <c r="H317" s="738"/>
      <c r="I317" s="738"/>
      <c r="J317" s="738"/>
      <c r="K317" s="738"/>
      <c r="L317" s="738"/>
      <c r="M317" s="738"/>
      <c r="N317" s="738"/>
      <c r="O317" s="738"/>
      <c r="P317" s="739"/>
    </row>
    <row r="318" spans="1:16" ht="12" x14ac:dyDescent="0.2">
      <c r="A318" s="1181" t="s">
        <v>439</v>
      </c>
      <c r="B318" s="737">
        <v>6652</v>
      </c>
      <c r="C318" s="738">
        <v>303</v>
      </c>
      <c r="D318" s="738">
        <v>365</v>
      </c>
      <c r="E318" s="738">
        <v>359</v>
      </c>
      <c r="F318" s="738">
        <v>412</v>
      </c>
      <c r="G318" s="738">
        <v>530</v>
      </c>
      <c r="H318" s="738">
        <v>513</v>
      </c>
      <c r="I318" s="738">
        <v>538</v>
      </c>
      <c r="J318" s="738">
        <v>513</v>
      </c>
      <c r="K318" s="738">
        <v>472</v>
      </c>
      <c r="L318" s="738">
        <v>413</v>
      </c>
      <c r="M318" s="738">
        <v>444</v>
      </c>
      <c r="N318" s="738">
        <v>498</v>
      </c>
      <c r="O318" s="738">
        <v>396</v>
      </c>
      <c r="P318" s="739">
        <v>896</v>
      </c>
    </row>
    <row r="319" spans="1:16" ht="12" x14ac:dyDescent="0.2">
      <c r="A319" s="1181" t="s">
        <v>440</v>
      </c>
      <c r="B319" s="737">
        <v>3682</v>
      </c>
      <c r="C319" s="738">
        <v>177</v>
      </c>
      <c r="D319" s="738">
        <v>216</v>
      </c>
      <c r="E319" s="738">
        <v>201</v>
      </c>
      <c r="F319" s="738">
        <v>205</v>
      </c>
      <c r="G319" s="738">
        <v>289</v>
      </c>
      <c r="H319" s="738">
        <v>294</v>
      </c>
      <c r="I319" s="738">
        <v>291</v>
      </c>
      <c r="J319" s="738">
        <v>301</v>
      </c>
      <c r="K319" s="738">
        <v>256</v>
      </c>
      <c r="L319" s="738">
        <v>234</v>
      </c>
      <c r="M319" s="738">
        <v>269</v>
      </c>
      <c r="N319" s="738">
        <v>258</v>
      </c>
      <c r="O319" s="738">
        <v>217</v>
      </c>
      <c r="P319" s="739">
        <v>474</v>
      </c>
    </row>
    <row r="320" spans="1:16" ht="12" x14ac:dyDescent="0.2">
      <c r="A320" s="1181" t="s">
        <v>441</v>
      </c>
      <c r="B320" s="737">
        <v>5645</v>
      </c>
      <c r="C320" s="738">
        <v>287</v>
      </c>
      <c r="D320" s="738">
        <v>336</v>
      </c>
      <c r="E320" s="738">
        <v>322</v>
      </c>
      <c r="F320" s="738">
        <v>319</v>
      </c>
      <c r="G320" s="738">
        <v>551</v>
      </c>
      <c r="H320" s="738">
        <v>508</v>
      </c>
      <c r="I320" s="738">
        <v>419</v>
      </c>
      <c r="J320" s="738">
        <v>400</v>
      </c>
      <c r="K320" s="738">
        <v>353</v>
      </c>
      <c r="L320" s="738">
        <v>402</v>
      </c>
      <c r="M320" s="738">
        <v>401</v>
      </c>
      <c r="N320" s="738">
        <v>409</v>
      </c>
      <c r="O320" s="738">
        <v>258</v>
      </c>
      <c r="P320" s="739">
        <v>680</v>
      </c>
    </row>
    <row r="321" spans="1:16" ht="12" x14ac:dyDescent="0.2">
      <c r="A321" s="1181" t="s">
        <v>436</v>
      </c>
      <c r="B321" s="737">
        <v>12755</v>
      </c>
      <c r="C321" s="738">
        <v>665</v>
      </c>
      <c r="D321" s="738">
        <v>893</v>
      </c>
      <c r="E321" s="738">
        <v>811</v>
      </c>
      <c r="F321" s="738">
        <v>741</v>
      </c>
      <c r="G321" s="738">
        <v>967</v>
      </c>
      <c r="H321" s="738">
        <v>947</v>
      </c>
      <c r="I321" s="738">
        <v>1051</v>
      </c>
      <c r="J321" s="738">
        <v>1074</v>
      </c>
      <c r="K321" s="738">
        <v>1032</v>
      </c>
      <c r="L321" s="738">
        <v>836</v>
      </c>
      <c r="M321" s="738">
        <v>828</v>
      </c>
      <c r="N321" s="738">
        <v>868</v>
      </c>
      <c r="O321" s="738">
        <v>756</v>
      </c>
      <c r="P321" s="739">
        <v>1286</v>
      </c>
    </row>
    <row r="322" spans="1:16" ht="12" x14ac:dyDescent="0.2">
      <c r="A322" s="1181" t="s">
        <v>392</v>
      </c>
      <c r="B322" s="737">
        <v>5970</v>
      </c>
      <c r="C322" s="738">
        <v>277</v>
      </c>
      <c r="D322" s="738">
        <v>328</v>
      </c>
      <c r="E322" s="738">
        <v>327</v>
      </c>
      <c r="F322" s="738">
        <v>328</v>
      </c>
      <c r="G322" s="738">
        <v>439</v>
      </c>
      <c r="H322" s="738">
        <v>474</v>
      </c>
      <c r="I322" s="738">
        <v>502</v>
      </c>
      <c r="J322" s="738">
        <v>440</v>
      </c>
      <c r="K322" s="738">
        <v>405</v>
      </c>
      <c r="L322" s="738">
        <v>376</v>
      </c>
      <c r="M322" s="738">
        <v>387</v>
      </c>
      <c r="N322" s="738">
        <v>486</v>
      </c>
      <c r="O322" s="738">
        <v>386</v>
      </c>
      <c r="P322" s="739">
        <v>815</v>
      </c>
    </row>
    <row r="323" spans="1:16" ht="12" x14ac:dyDescent="0.2">
      <c r="A323" s="1181" t="s">
        <v>442</v>
      </c>
      <c r="B323" s="737">
        <v>6554</v>
      </c>
      <c r="C323" s="738">
        <v>364</v>
      </c>
      <c r="D323" s="738">
        <v>442</v>
      </c>
      <c r="E323" s="738">
        <v>346</v>
      </c>
      <c r="F323" s="738">
        <v>366</v>
      </c>
      <c r="G323" s="738">
        <v>604</v>
      </c>
      <c r="H323" s="738">
        <v>574</v>
      </c>
      <c r="I323" s="738">
        <v>517</v>
      </c>
      <c r="J323" s="738">
        <v>514</v>
      </c>
      <c r="K323" s="738">
        <v>390</v>
      </c>
      <c r="L323" s="738">
        <v>436</v>
      </c>
      <c r="M323" s="738">
        <v>426</v>
      </c>
      <c r="N323" s="738">
        <v>444</v>
      </c>
      <c r="O323" s="738">
        <v>371</v>
      </c>
      <c r="P323" s="739">
        <v>760</v>
      </c>
    </row>
    <row r="324" spans="1:16" ht="24" x14ac:dyDescent="0.2">
      <c r="A324" s="81" t="s">
        <v>386</v>
      </c>
      <c r="B324" s="737"/>
      <c r="C324" s="738"/>
      <c r="D324" s="738"/>
      <c r="E324" s="738"/>
      <c r="F324" s="738"/>
      <c r="G324" s="738"/>
      <c r="H324" s="738"/>
      <c r="I324" s="738"/>
      <c r="J324" s="738"/>
      <c r="K324" s="738"/>
      <c r="L324" s="738"/>
      <c r="M324" s="738"/>
      <c r="N324" s="738"/>
      <c r="O324" s="738"/>
      <c r="P324" s="739"/>
    </row>
    <row r="325" spans="1:16" ht="12" x14ac:dyDescent="0.2">
      <c r="A325" s="135" t="s">
        <v>282</v>
      </c>
      <c r="B325" s="737"/>
      <c r="C325" s="738"/>
      <c r="D325" s="738"/>
      <c r="E325" s="738"/>
      <c r="F325" s="738"/>
      <c r="G325" s="738"/>
      <c r="H325" s="738"/>
      <c r="I325" s="738"/>
      <c r="J325" s="738"/>
      <c r="K325" s="738"/>
      <c r="L325" s="738"/>
      <c r="M325" s="738"/>
      <c r="N325" s="738"/>
      <c r="O325" s="738"/>
      <c r="P325" s="739"/>
    </row>
    <row r="326" spans="1:16" ht="12" x14ac:dyDescent="0.2">
      <c r="A326" s="1180" t="s">
        <v>299</v>
      </c>
      <c r="B326" s="737">
        <v>172993</v>
      </c>
      <c r="C326" s="738">
        <v>8215</v>
      </c>
      <c r="D326" s="738">
        <v>9028</v>
      </c>
      <c r="E326" s="738">
        <v>7340</v>
      </c>
      <c r="F326" s="738">
        <v>8118</v>
      </c>
      <c r="G326" s="738">
        <v>7957</v>
      </c>
      <c r="H326" s="738">
        <v>12322</v>
      </c>
      <c r="I326" s="738">
        <v>16672</v>
      </c>
      <c r="J326" s="738">
        <v>15315</v>
      </c>
      <c r="K326" s="738">
        <v>13065</v>
      </c>
      <c r="L326" s="738">
        <v>10090</v>
      </c>
      <c r="M326" s="738">
        <v>10134</v>
      </c>
      <c r="N326" s="738">
        <v>12283</v>
      </c>
      <c r="O326" s="738">
        <v>13323</v>
      </c>
      <c r="P326" s="739">
        <v>29131</v>
      </c>
    </row>
    <row r="327" spans="1:16" ht="12" x14ac:dyDescent="0.2">
      <c r="A327" s="85"/>
      <c r="B327" s="652"/>
      <c r="C327" s="654"/>
      <c r="D327" s="654"/>
      <c r="E327" s="654"/>
      <c r="F327" s="654"/>
      <c r="G327" s="654"/>
      <c r="H327" s="654"/>
      <c r="I327" s="654"/>
      <c r="J327" s="654"/>
      <c r="K327" s="654"/>
      <c r="L327" s="654"/>
      <c r="M327" s="654"/>
      <c r="N327" s="654"/>
      <c r="O327" s="654"/>
      <c r="P327" s="650"/>
    </row>
    <row r="328" spans="1:16" ht="12" x14ac:dyDescent="0.2">
      <c r="A328" s="81"/>
      <c r="B328" s="1380" t="s">
        <v>444</v>
      </c>
      <c r="C328" s="1381"/>
      <c r="D328" s="1381"/>
      <c r="E328" s="1381"/>
      <c r="F328" s="1381"/>
      <c r="G328" s="1381"/>
      <c r="H328" s="1381"/>
      <c r="I328" s="1381"/>
      <c r="J328" s="1381"/>
      <c r="K328" s="1381"/>
      <c r="L328" s="1381"/>
      <c r="M328" s="1381"/>
      <c r="N328" s="1381"/>
      <c r="O328" s="1381"/>
      <c r="P328" s="1381"/>
    </row>
    <row r="329" spans="1:16" ht="12" x14ac:dyDescent="0.2">
      <c r="A329" s="488"/>
      <c r="B329" s="1380" t="s">
        <v>445</v>
      </c>
      <c r="C329" s="1381"/>
      <c r="D329" s="1381"/>
      <c r="E329" s="1381"/>
      <c r="F329" s="1381"/>
      <c r="G329" s="1381"/>
      <c r="H329" s="1381"/>
      <c r="I329" s="1381"/>
      <c r="J329" s="1381"/>
      <c r="K329" s="1381"/>
      <c r="L329" s="1381"/>
      <c r="M329" s="1381"/>
      <c r="N329" s="1381"/>
      <c r="O329" s="1381"/>
      <c r="P329" s="1381"/>
    </row>
    <row r="330" spans="1:16" ht="12" x14ac:dyDescent="0.2">
      <c r="A330" s="81"/>
      <c r="B330" s="652"/>
      <c r="C330" s="654"/>
      <c r="D330" s="654"/>
      <c r="E330" s="654"/>
      <c r="F330" s="654"/>
      <c r="G330" s="654"/>
      <c r="H330" s="654"/>
      <c r="I330" s="654"/>
      <c r="J330" s="654"/>
      <c r="K330" s="654"/>
      <c r="L330" s="654"/>
      <c r="M330" s="654"/>
      <c r="N330" s="654"/>
      <c r="O330" s="654"/>
      <c r="P330" s="650"/>
    </row>
    <row r="331" spans="1:16" ht="12" x14ac:dyDescent="0.2">
      <c r="A331" s="1179" t="s">
        <v>268</v>
      </c>
      <c r="B331" s="734">
        <v>733296</v>
      </c>
      <c r="C331" s="735">
        <v>33086</v>
      </c>
      <c r="D331" s="735">
        <v>38610</v>
      </c>
      <c r="E331" s="735">
        <v>34776</v>
      </c>
      <c r="F331" s="735">
        <v>37637</v>
      </c>
      <c r="G331" s="735">
        <v>45906</v>
      </c>
      <c r="H331" s="735">
        <v>51439</v>
      </c>
      <c r="I331" s="735">
        <v>58204</v>
      </c>
      <c r="J331" s="735">
        <v>55477</v>
      </c>
      <c r="K331" s="735">
        <v>50313</v>
      </c>
      <c r="L331" s="735">
        <v>43721</v>
      </c>
      <c r="M331" s="735">
        <v>46283</v>
      </c>
      <c r="N331" s="735">
        <v>55002</v>
      </c>
      <c r="O331" s="735">
        <v>54158</v>
      </c>
      <c r="P331" s="736">
        <v>128684</v>
      </c>
    </row>
    <row r="332" spans="1:16" ht="12" x14ac:dyDescent="0.2">
      <c r="A332" s="16" t="s">
        <v>269</v>
      </c>
      <c r="B332" s="734"/>
      <c r="C332" s="735"/>
      <c r="D332" s="735"/>
      <c r="E332" s="735"/>
      <c r="F332" s="735"/>
      <c r="G332" s="735"/>
      <c r="H332" s="735"/>
      <c r="I332" s="735"/>
      <c r="J332" s="735"/>
      <c r="K332" s="735"/>
      <c r="L332" s="735"/>
      <c r="M332" s="735"/>
      <c r="N332" s="735"/>
      <c r="O332" s="735"/>
      <c r="P332" s="736"/>
    </row>
    <row r="333" spans="1:16" ht="12" x14ac:dyDescent="0.2">
      <c r="A333" s="81"/>
      <c r="B333" s="734"/>
      <c r="C333" s="735"/>
      <c r="D333" s="735"/>
      <c r="E333" s="735"/>
      <c r="F333" s="735"/>
      <c r="G333" s="735"/>
      <c r="H333" s="735"/>
      <c r="I333" s="735"/>
      <c r="J333" s="735"/>
      <c r="K333" s="735"/>
      <c r="L333" s="735"/>
      <c r="M333" s="735"/>
      <c r="N333" s="735"/>
      <c r="O333" s="735"/>
      <c r="P333" s="736"/>
    </row>
    <row r="334" spans="1:16" ht="12" x14ac:dyDescent="0.2">
      <c r="A334" s="1182" t="s">
        <v>270</v>
      </c>
      <c r="B334" s="734">
        <v>269291</v>
      </c>
      <c r="C334" s="735">
        <v>12279</v>
      </c>
      <c r="D334" s="735">
        <v>14504</v>
      </c>
      <c r="E334" s="735">
        <v>13018</v>
      </c>
      <c r="F334" s="735">
        <v>14289</v>
      </c>
      <c r="G334" s="735">
        <v>17538</v>
      </c>
      <c r="H334" s="735">
        <v>18541</v>
      </c>
      <c r="I334" s="735">
        <v>20774</v>
      </c>
      <c r="J334" s="735">
        <v>19889</v>
      </c>
      <c r="K334" s="735">
        <v>18433</v>
      </c>
      <c r="L334" s="735">
        <v>15887</v>
      </c>
      <c r="M334" s="735">
        <v>16786</v>
      </c>
      <c r="N334" s="735">
        <v>20134</v>
      </c>
      <c r="O334" s="735">
        <v>20144</v>
      </c>
      <c r="P334" s="736">
        <v>47075</v>
      </c>
    </row>
    <row r="335" spans="1:16" ht="12" x14ac:dyDescent="0.2">
      <c r="A335" s="187" t="s">
        <v>271</v>
      </c>
      <c r="B335" s="737"/>
      <c r="C335" s="738"/>
      <c r="D335" s="738"/>
      <c r="E335" s="738"/>
      <c r="F335" s="738"/>
      <c r="G335" s="738"/>
      <c r="H335" s="738"/>
      <c r="I335" s="738"/>
      <c r="J335" s="738"/>
      <c r="K335" s="738"/>
      <c r="L335" s="738"/>
      <c r="M335" s="738"/>
      <c r="N335" s="738"/>
      <c r="O335" s="738"/>
      <c r="P335" s="739"/>
    </row>
    <row r="336" spans="1:16" ht="12" x14ac:dyDescent="0.2">
      <c r="A336" s="1183" t="s">
        <v>307</v>
      </c>
      <c r="B336" s="737">
        <v>21010</v>
      </c>
      <c r="C336" s="738">
        <v>968</v>
      </c>
      <c r="D336" s="738">
        <v>1026</v>
      </c>
      <c r="E336" s="738">
        <v>950</v>
      </c>
      <c r="F336" s="738">
        <v>1121</v>
      </c>
      <c r="G336" s="738">
        <v>1582</v>
      </c>
      <c r="H336" s="738">
        <v>1490</v>
      </c>
      <c r="I336" s="738">
        <v>1634</v>
      </c>
      <c r="J336" s="738">
        <v>1443</v>
      </c>
      <c r="K336" s="738">
        <v>1373</v>
      </c>
      <c r="L336" s="738">
        <v>1252</v>
      </c>
      <c r="M336" s="738">
        <v>1386</v>
      </c>
      <c r="N336" s="738">
        <v>1641</v>
      </c>
      <c r="O336" s="738">
        <v>1521</v>
      </c>
      <c r="P336" s="739">
        <v>3623</v>
      </c>
    </row>
    <row r="337" spans="1:16" ht="12" x14ac:dyDescent="0.2">
      <c r="A337" s="81" t="s">
        <v>308</v>
      </c>
      <c r="B337" s="737"/>
      <c r="C337" s="738"/>
      <c r="D337" s="738"/>
      <c r="E337" s="738"/>
      <c r="F337" s="738"/>
      <c r="G337" s="738"/>
      <c r="H337" s="738"/>
      <c r="I337" s="738"/>
      <c r="J337" s="738"/>
      <c r="K337" s="738"/>
      <c r="L337" s="738"/>
      <c r="M337" s="738"/>
      <c r="N337" s="738"/>
      <c r="O337" s="738"/>
      <c r="P337" s="739"/>
    </row>
    <row r="338" spans="1:16" ht="12" x14ac:dyDescent="0.2">
      <c r="A338" s="82" t="s">
        <v>341</v>
      </c>
      <c r="B338" s="737"/>
      <c r="C338" s="738"/>
      <c r="D338" s="738"/>
      <c r="E338" s="738"/>
      <c r="F338" s="738"/>
      <c r="G338" s="738"/>
      <c r="H338" s="738"/>
      <c r="I338" s="738"/>
      <c r="J338" s="738"/>
      <c r="K338" s="738"/>
      <c r="L338" s="738"/>
      <c r="M338" s="738"/>
      <c r="N338" s="738"/>
      <c r="O338" s="738"/>
      <c r="P338" s="739"/>
    </row>
    <row r="339" spans="1:16" ht="12" x14ac:dyDescent="0.2">
      <c r="A339" s="1181" t="s">
        <v>309</v>
      </c>
      <c r="B339" s="737">
        <v>8792</v>
      </c>
      <c r="C339" s="738">
        <v>396</v>
      </c>
      <c r="D339" s="738">
        <v>377</v>
      </c>
      <c r="E339" s="738">
        <v>382</v>
      </c>
      <c r="F339" s="738">
        <v>487</v>
      </c>
      <c r="G339" s="738">
        <v>537</v>
      </c>
      <c r="H339" s="738">
        <v>579</v>
      </c>
      <c r="I339" s="738">
        <v>717</v>
      </c>
      <c r="J339" s="738">
        <v>629</v>
      </c>
      <c r="K339" s="738">
        <v>618</v>
      </c>
      <c r="L339" s="738">
        <v>546</v>
      </c>
      <c r="M339" s="738">
        <v>565</v>
      </c>
      <c r="N339" s="738">
        <v>701</v>
      </c>
      <c r="O339" s="738">
        <v>709</v>
      </c>
      <c r="P339" s="739">
        <v>1549</v>
      </c>
    </row>
    <row r="340" spans="1:16" ht="12" x14ac:dyDescent="0.2">
      <c r="A340" s="81" t="s">
        <v>310</v>
      </c>
      <c r="B340" s="737"/>
      <c r="C340" s="738"/>
      <c r="D340" s="738"/>
      <c r="E340" s="738"/>
      <c r="F340" s="738"/>
      <c r="G340" s="738"/>
      <c r="H340" s="738"/>
      <c r="I340" s="738"/>
      <c r="J340" s="738"/>
      <c r="K340" s="738"/>
      <c r="L340" s="738"/>
      <c r="M340" s="738"/>
      <c r="N340" s="738"/>
      <c r="O340" s="738"/>
      <c r="P340" s="739"/>
    </row>
    <row r="341" spans="1:16" ht="12" x14ac:dyDescent="0.2">
      <c r="A341" s="82" t="s">
        <v>338</v>
      </c>
      <c r="B341" s="737"/>
      <c r="C341" s="738"/>
      <c r="D341" s="738"/>
      <c r="E341" s="738"/>
      <c r="F341" s="738"/>
      <c r="G341" s="738"/>
      <c r="H341" s="738"/>
      <c r="I341" s="738"/>
      <c r="J341" s="738"/>
      <c r="K341" s="738"/>
      <c r="L341" s="738"/>
      <c r="M341" s="738"/>
      <c r="N341" s="738"/>
      <c r="O341" s="738"/>
      <c r="P341" s="739"/>
    </row>
    <row r="342" spans="1:16" ht="12" x14ac:dyDescent="0.2">
      <c r="A342" s="1181" t="s">
        <v>311</v>
      </c>
      <c r="B342" s="737">
        <v>1867</v>
      </c>
      <c r="C342" s="738">
        <v>78</v>
      </c>
      <c r="D342" s="738">
        <v>69</v>
      </c>
      <c r="E342" s="738">
        <v>71</v>
      </c>
      <c r="F342" s="738">
        <v>80</v>
      </c>
      <c r="G342" s="738">
        <v>162</v>
      </c>
      <c r="H342" s="738">
        <v>137</v>
      </c>
      <c r="I342" s="738">
        <v>135</v>
      </c>
      <c r="J342" s="738">
        <v>138</v>
      </c>
      <c r="K342" s="738">
        <v>147</v>
      </c>
      <c r="L342" s="738">
        <v>100</v>
      </c>
      <c r="M342" s="738">
        <v>126</v>
      </c>
      <c r="N342" s="738">
        <v>139</v>
      </c>
      <c r="O342" s="738">
        <v>144</v>
      </c>
      <c r="P342" s="739">
        <v>341</v>
      </c>
    </row>
    <row r="343" spans="1:16" ht="12" x14ac:dyDescent="0.2">
      <c r="A343" s="1184" t="s">
        <v>312</v>
      </c>
      <c r="B343" s="737">
        <v>1237</v>
      </c>
      <c r="C343" s="738">
        <v>44</v>
      </c>
      <c r="D343" s="738">
        <v>44</v>
      </c>
      <c r="E343" s="738">
        <v>37</v>
      </c>
      <c r="F343" s="738">
        <v>57</v>
      </c>
      <c r="G343" s="738">
        <v>81</v>
      </c>
      <c r="H343" s="738">
        <v>86</v>
      </c>
      <c r="I343" s="738">
        <v>87</v>
      </c>
      <c r="J343" s="738">
        <v>97</v>
      </c>
      <c r="K343" s="738">
        <v>93</v>
      </c>
      <c r="L343" s="738">
        <v>61</v>
      </c>
      <c r="M343" s="738">
        <v>89</v>
      </c>
      <c r="N343" s="738">
        <v>113</v>
      </c>
      <c r="O343" s="738">
        <v>109</v>
      </c>
      <c r="P343" s="739">
        <v>239</v>
      </c>
    </row>
    <row r="344" spans="1:16" ht="12" x14ac:dyDescent="0.2">
      <c r="A344" s="482" t="s">
        <v>339</v>
      </c>
      <c r="B344" s="737"/>
      <c r="C344" s="738"/>
      <c r="D344" s="738"/>
      <c r="E344" s="738"/>
      <c r="F344" s="738"/>
      <c r="G344" s="738"/>
      <c r="H344" s="738"/>
      <c r="I344" s="738"/>
      <c r="J344" s="738"/>
      <c r="K344" s="738"/>
      <c r="L344" s="738"/>
      <c r="M344" s="738"/>
      <c r="N344" s="738"/>
      <c r="O344" s="738"/>
      <c r="P344" s="739"/>
    </row>
    <row r="345" spans="1:16" ht="12" x14ac:dyDescent="0.2">
      <c r="A345" s="1181" t="s">
        <v>313</v>
      </c>
      <c r="B345" s="737">
        <v>3094</v>
      </c>
      <c r="C345" s="738">
        <v>122</v>
      </c>
      <c r="D345" s="738">
        <v>169</v>
      </c>
      <c r="E345" s="738">
        <v>132</v>
      </c>
      <c r="F345" s="738">
        <v>138</v>
      </c>
      <c r="G345" s="738">
        <v>243</v>
      </c>
      <c r="H345" s="738">
        <v>231</v>
      </c>
      <c r="I345" s="738">
        <v>227</v>
      </c>
      <c r="J345" s="738">
        <v>211</v>
      </c>
      <c r="K345" s="738">
        <v>151</v>
      </c>
      <c r="L345" s="738">
        <v>166</v>
      </c>
      <c r="M345" s="738">
        <v>223</v>
      </c>
      <c r="N345" s="738">
        <v>276</v>
      </c>
      <c r="O345" s="738">
        <v>235</v>
      </c>
      <c r="P345" s="739">
        <v>570</v>
      </c>
    </row>
    <row r="346" spans="1:16" ht="12" x14ac:dyDescent="0.2">
      <c r="A346" s="1184" t="s">
        <v>312</v>
      </c>
      <c r="B346" s="737">
        <v>1494</v>
      </c>
      <c r="C346" s="738">
        <v>45</v>
      </c>
      <c r="D346" s="738">
        <v>69</v>
      </c>
      <c r="E346" s="738">
        <v>48</v>
      </c>
      <c r="F346" s="738">
        <v>65</v>
      </c>
      <c r="G346" s="738">
        <v>92</v>
      </c>
      <c r="H346" s="738">
        <v>115</v>
      </c>
      <c r="I346" s="738">
        <v>109</v>
      </c>
      <c r="J346" s="738">
        <v>112</v>
      </c>
      <c r="K346" s="738">
        <v>70</v>
      </c>
      <c r="L346" s="738">
        <v>81</v>
      </c>
      <c r="M346" s="738">
        <v>114</v>
      </c>
      <c r="N346" s="738">
        <v>167</v>
      </c>
      <c r="O346" s="738">
        <v>137</v>
      </c>
      <c r="P346" s="739">
        <v>270</v>
      </c>
    </row>
    <row r="347" spans="1:16" ht="12" x14ac:dyDescent="0.2">
      <c r="A347" s="482" t="s">
        <v>339</v>
      </c>
      <c r="B347" s="737"/>
      <c r="C347" s="738"/>
      <c r="D347" s="738"/>
      <c r="E347" s="738"/>
      <c r="F347" s="738"/>
      <c r="G347" s="738"/>
      <c r="H347" s="738"/>
      <c r="I347" s="738"/>
      <c r="J347" s="738"/>
      <c r="K347" s="738"/>
      <c r="L347" s="738"/>
      <c r="M347" s="738"/>
      <c r="N347" s="738"/>
      <c r="O347" s="738"/>
      <c r="P347" s="739"/>
    </row>
    <row r="348" spans="1:16" ht="12" x14ac:dyDescent="0.2">
      <c r="A348" s="81" t="s">
        <v>314</v>
      </c>
      <c r="B348" s="737"/>
      <c r="C348" s="738"/>
      <c r="D348" s="738"/>
      <c r="E348" s="738"/>
      <c r="F348" s="738"/>
      <c r="G348" s="738"/>
      <c r="H348" s="738"/>
      <c r="I348" s="738"/>
      <c r="J348" s="738"/>
      <c r="K348" s="738"/>
      <c r="L348" s="738"/>
      <c r="M348" s="738"/>
      <c r="N348" s="738"/>
      <c r="O348" s="738"/>
      <c r="P348" s="739"/>
    </row>
    <row r="349" spans="1:16" ht="12" x14ac:dyDescent="0.2">
      <c r="A349" s="82" t="s">
        <v>340</v>
      </c>
      <c r="B349" s="737"/>
      <c r="C349" s="738"/>
      <c r="D349" s="738"/>
      <c r="E349" s="738"/>
      <c r="F349" s="738"/>
      <c r="G349" s="738"/>
      <c r="H349" s="738"/>
      <c r="I349" s="738"/>
      <c r="J349" s="738"/>
      <c r="K349" s="738"/>
      <c r="L349" s="738"/>
      <c r="M349" s="738"/>
      <c r="N349" s="738"/>
      <c r="O349" s="738"/>
      <c r="P349" s="739"/>
    </row>
    <row r="350" spans="1:16" ht="12" x14ac:dyDescent="0.2">
      <c r="A350" s="1181" t="s">
        <v>309</v>
      </c>
      <c r="B350" s="737">
        <v>2993</v>
      </c>
      <c r="C350" s="738">
        <v>152</v>
      </c>
      <c r="D350" s="738">
        <v>171</v>
      </c>
      <c r="E350" s="738">
        <v>160</v>
      </c>
      <c r="F350" s="738">
        <v>186</v>
      </c>
      <c r="G350" s="738">
        <v>252</v>
      </c>
      <c r="H350" s="738">
        <v>240</v>
      </c>
      <c r="I350" s="738">
        <v>200</v>
      </c>
      <c r="J350" s="738">
        <v>192</v>
      </c>
      <c r="K350" s="738">
        <v>217</v>
      </c>
      <c r="L350" s="738">
        <v>188</v>
      </c>
      <c r="M350" s="738">
        <v>205</v>
      </c>
      <c r="N350" s="738">
        <v>227</v>
      </c>
      <c r="O350" s="738">
        <v>186</v>
      </c>
      <c r="P350" s="739">
        <v>417</v>
      </c>
    </row>
    <row r="351" spans="1:16" ht="12" x14ac:dyDescent="0.2">
      <c r="A351" s="1181" t="s">
        <v>315</v>
      </c>
      <c r="B351" s="737">
        <v>1499</v>
      </c>
      <c r="C351" s="738">
        <v>76</v>
      </c>
      <c r="D351" s="738">
        <v>78</v>
      </c>
      <c r="E351" s="738">
        <v>68</v>
      </c>
      <c r="F351" s="738">
        <v>70</v>
      </c>
      <c r="G351" s="738">
        <v>147</v>
      </c>
      <c r="H351" s="738">
        <v>110</v>
      </c>
      <c r="I351" s="738">
        <v>117</v>
      </c>
      <c r="J351" s="738">
        <v>72</v>
      </c>
      <c r="K351" s="738">
        <v>78</v>
      </c>
      <c r="L351" s="738">
        <v>98</v>
      </c>
      <c r="M351" s="738">
        <v>112</v>
      </c>
      <c r="N351" s="738">
        <v>105</v>
      </c>
      <c r="O351" s="738">
        <v>86</v>
      </c>
      <c r="P351" s="739">
        <v>282</v>
      </c>
    </row>
    <row r="352" spans="1:16" ht="12" x14ac:dyDescent="0.2">
      <c r="A352" s="1181" t="s">
        <v>316</v>
      </c>
      <c r="B352" s="737">
        <v>1268</v>
      </c>
      <c r="C352" s="738">
        <v>67</v>
      </c>
      <c r="D352" s="738">
        <v>87</v>
      </c>
      <c r="E352" s="738">
        <v>61</v>
      </c>
      <c r="F352" s="738">
        <v>71</v>
      </c>
      <c r="G352" s="738">
        <v>115</v>
      </c>
      <c r="H352" s="738">
        <v>100</v>
      </c>
      <c r="I352" s="738">
        <v>97</v>
      </c>
      <c r="J352" s="738">
        <v>91</v>
      </c>
      <c r="K352" s="738">
        <v>84</v>
      </c>
      <c r="L352" s="738">
        <v>83</v>
      </c>
      <c r="M352" s="738">
        <v>65</v>
      </c>
      <c r="N352" s="738">
        <v>78</v>
      </c>
      <c r="O352" s="738">
        <v>67</v>
      </c>
      <c r="P352" s="739">
        <v>202</v>
      </c>
    </row>
    <row r="353" spans="1:16" ht="12" x14ac:dyDescent="0.2">
      <c r="A353" s="1181" t="s">
        <v>317</v>
      </c>
      <c r="B353" s="737">
        <v>1497</v>
      </c>
      <c r="C353" s="738">
        <v>77</v>
      </c>
      <c r="D353" s="738">
        <v>75</v>
      </c>
      <c r="E353" s="738">
        <v>76</v>
      </c>
      <c r="F353" s="738">
        <v>89</v>
      </c>
      <c r="G353" s="738">
        <v>126</v>
      </c>
      <c r="H353" s="738">
        <v>93</v>
      </c>
      <c r="I353" s="738">
        <v>141</v>
      </c>
      <c r="J353" s="738">
        <v>110</v>
      </c>
      <c r="K353" s="738">
        <v>78</v>
      </c>
      <c r="L353" s="738">
        <v>71</v>
      </c>
      <c r="M353" s="738">
        <v>90</v>
      </c>
      <c r="N353" s="738">
        <v>115</v>
      </c>
      <c r="O353" s="738">
        <v>94</v>
      </c>
      <c r="P353" s="739">
        <v>262</v>
      </c>
    </row>
    <row r="354" spans="1:16" ht="12" x14ac:dyDescent="0.2">
      <c r="A354" s="1183" t="s">
        <v>318</v>
      </c>
      <c r="B354" s="737">
        <v>33509</v>
      </c>
      <c r="C354" s="738">
        <v>1571</v>
      </c>
      <c r="D354" s="738">
        <v>1926</v>
      </c>
      <c r="E354" s="738">
        <v>1695</v>
      </c>
      <c r="F354" s="738">
        <v>1905</v>
      </c>
      <c r="G354" s="738">
        <v>2284</v>
      </c>
      <c r="H354" s="738">
        <v>2399</v>
      </c>
      <c r="I354" s="738">
        <v>2498</v>
      </c>
      <c r="J354" s="738">
        <v>2388</v>
      </c>
      <c r="K354" s="738">
        <v>2297</v>
      </c>
      <c r="L354" s="738">
        <v>2078</v>
      </c>
      <c r="M354" s="738">
        <v>2181</v>
      </c>
      <c r="N354" s="738">
        <v>2398</v>
      </c>
      <c r="O354" s="738">
        <v>2346</v>
      </c>
      <c r="P354" s="739">
        <v>5543</v>
      </c>
    </row>
    <row r="355" spans="1:16" ht="12" x14ac:dyDescent="0.2">
      <c r="A355" s="81" t="s">
        <v>308</v>
      </c>
      <c r="B355" s="737"/>
      <c r="C355" s="738"/>
      <c r="D355" s="738"/>
      <c r="E355" s="738"/>
      <c r="F355" s="738"/>
      <c r="G355" s="738"/>
      <c r="H355" s="738"/>
      <c r="I355" s="738"/>
      <c r="J355" s="738"/>
      <c r="K355" s="738"/>
      <c r="L355" s="738"/>
      <c r="M355" s="738"/>
      <c r="N355" s="738"/>
      <c r="O355" s="738"/>
      <c r="P355" s="739"/>
    </row>
    <row r="356" spans="1:16" ht="12" x14ac:dyDescent="0.2">
      <c r="A356" s="82" t="s">
        <v>341</v>
      </c>
      <c r="B356" s="737"/>
      <c r="C356" s="738"/>
      <c r="D356" s="738"/>
      <c r="E356" s="738"/>
      <c r="F356" s="738"/>
      <c r="G356" s="738"/>
      <c r="H356" s="738"/>
      <c r="I356" s="738"/>
      <c r="J356" s="738"/>
      <c r="K356" s="738"/>
      <c r="L356" s="738"/>
      <c r="M356" s="738"/>
      <c r="N356" s="738"/>
      <c r="O356" s="738"/>
      <c r="P356" s="739"/>
    </row>
    <row r="357" spans="1:16" ht="12" x14ac:dyDescent="0.2">
      <c r="A357" s="1181" t="s">
        <v>321</v>
      </c>
      <c r="B357" s="737">
        <v>11122</v>
      </c>
      <c r="C357" s="738">
        <v>485</v>
      </c>
      <c r="D357" s="738">
        <v>572</v>
      </c>
      <c r="E357" s="738">
        <v>503</v>
      </c>
      <c r="F357" s="738">
        <v>513</v>
      </c>
      <c r="G357" s="738">
        <v>677</v>
      </c>
      <c r="H357" s="738">
        <v>756</v>
      </c>
      <c r="I357" s="738">
        <v>860</v>
      </c>
      <c r="J357" s="738">
        <v>858</v>
      </c>
      <c r="K357" s="738">
        <v>790</v>
      </c>
      <c r="L357" s="738">
        <v>638</v>
      </c>
      <c r="M357" s="738">
        <v>731</v>
      </c>
      <c r="N357" s="738">
        <v>910</v>
      </c>
      <c r="O357" s="738">
        <v>929</v>
      </c>
      <c r="P357" s="739">
        <v>1900</v>
      </c>
    </row>
    <row r="358" spans="1:16" ht="12" x14ac:dyDescent="0.2">
      <c r="A358" s="81" t="s">
        <v>310</v>
      </c>
      <c r="B358" s="737"/>
      <c r="C358" s="738"/>
      <c r="D358" s="738"/>
      <c r="E358" s="738"/>
      <c r="F358" s="738"/>
      <c r="G358" s="738"/>
      <c r="H358" s="738"/>
      <c r="I358" s="738"/>
      <c r="J358" s="738"/>
      <c r="K358" s="738"/>
      <c r="L358" s="738"/>
      <c r="M358" s="738"/>
      <c r="N358" s="738"/>
      <c r="O358" s="738"/>
      <c r="P358" s="739"/>
    </row>
    <row r="359" spans="1:16" ht="12" x14ac:dyDescent="0.2">
      <c r="A359" s="82" t="s">
        <v>338</v>
      </c>
      <c r="B359" s="737"/>
      <c r="C359" s="738"/>
      <c r="D359" s="738"/>
      <c r="E359" s="738"/>
      <c r="F359" s="738"/>
      <c r="G359" s="738"/>
      <c r="H359" s="738"/>
      <c r="I359" s="738"/>
      <c r="J359" s="738"/>
      <c r="K359" s="738"/>
      <c r="L359" s="738"/>
      <c r="M359" s="738"/>
      <c r="N359" s="738"/>
      <c r="O359" s="738"/>
      <c r="P359" s="739"/>
    </row>
    <row r="360" spans="1:16" ht="12" x14ac:dyDescent="0.2">
      <c r="A360" s="1181" t="s">
        <v>319</v>
      </c>
      <c r="B360" s="737">
        <v>7287</v>
      </c>
      <c r="C360" s="738">
        <v>366</v>
      </c>
      <c r="D360" s="738">
        <v>422</v>
      </c>
      <c r="E360" s="738">
        <v>352</v>
      </c>
      <c r="F360" s="738">
        <v>398</v>
      </c>
      <c r="G360" s="738">
        <v>505</v>
      </c>
      <c r="H360" s="738">
        <v>470</v>
      </c>
      <c r="I360" s="738">
        <v>531</v>
      </c>
      <c r="J360" s="738">
        <v>464</v>
      </c>
      <c r="K360" s="738">
        <v>505</v>
      </c>
      <c r="L360" s="738">
        <v>465</v>
      </c>
      <c r="M360" s="738">
        <v>503</v>
      </c>
      <c r="N360" s="738">
        <v>529</v>
      </c>
      <c r="O360" s="738">
        <v>513</v>
      </c>
      <c r="P360" s="739">
        <v>1264</v>
      </c>
    </row>
    <row r="361" spans="1:16" ht="12" x14ac:dyDescent="0.2">
      <c r="A361" s="1184" t="s">
        <v>312</v>
      </c>
      <c r="B361" s="737">
        <v>4122</v>
      </c>
      <c r="C361" s="738">
        <v>178</v>
      </c>
      <c r="D361" s="738">
        <v>222</v>
      </c>
      <c r="E361" s="738">
        <v>184</v>
      </c>
      <c r="F361" s="738">
        <v>207</v>
      </c>
      <c r="G361" s="738">
        <v>265</v>
      </c>
      <c r="H361" s="738">
        <v>242</v>
      </c>
      <c r="I361" s="738">
        <v>297</v>
      </c>
      <c r="J361" s="738">
        <v>260</v>
      </c>
      <c r="K361" s="738">
        <v>278</v>
      </c>
      <c r="L361" s="738">
        <v>242</v>
      </c>
      <c r="M361" s="738">
        <v>311</v>
      </c>
      <c r="N361" s="738">
        <v>344</v>
      </c>
      <c r="O361" s="738">
        <v>343</v>
      </c>
      <c r="P361" s="739">
        <v>749</v>
      </c>
    </row>
    <row r="362" spans="1:16" ht="12" x14ac:dyDescent="0.2">
      <c r="A362" s="482" t="s">
        <v>339</v>
      </c>
      <c r="B362" s="737"/>
      <c r="C362" s="738"/>
      <c r="D362" s="738"/>
      <c r="E362" s="738"/>
      <c r="F362" s="738"/>
      <c r="G362" s="738"/>
      <c r="H362" s="738"/>
      <c r="I362" s="738"/>
      <c r="J362" s="738"/>
      <c r="K362" s="738"/>
      <c r="L362" s="738"/>
      <c r="M362" s="738"/>
      <c r="N362" s="738"/>
      <c r="O362" s="738"/>
      <c r="P362" s="739"/>
    </row>
    <row r="363" spans="1:16" ht="12" x14ac:dyDescent="0.2">
      <c r="A363" s="81" t="s">
        <v>320</v>
      </c>
      <c r="B363" s="737"/>
      <c r="C363" s="738"/>
      <c r="D363" s="738"/>
      <c r="E363" s="738"/>
      <c r="F363" s="738"/>
      <c r="G363" s="738"/>
      <c r="H363" s="738"/>
      <c r="I363" s="738"/>
      <c r="J363" s="738"/>
      <c r="K363" s="738"/>
      <c r="L363" s="738"/>
      <c r="M363" s="738"/>
      <c r="N363" s="738"/>
      <c r="O363" s="738"/>
      <c r="P363" s="739"/>
    </row>
    <row r="364" spans="1:16" ht="12" x14ac:dyDescent="0.2">
      <c r="A364" s="82" t="s">
        <v>340</v>
      </c>
      <c r="B364" s="737"/>
      <c r="C364" s="738"/>
      <c r="D364" s="738"/>
      <c r="E364" s="738"/>
      <c r="F364" s="738"/>
      <c r="G364" s="738"/>
      <c r="H364" s="738"/>
      <c r="I364" s="738"/>
      <c r="J364" s="738"/>
      <c r="K364" s="738"/>
      <c r="L364" s="738"/>
      <c r="M364" s="738"/>
      <c r="N364" s="738"/>
      <c r="O364" s="738"/>
      <c r="P364" s="739"/>
    </row>
    <row r="365" spans="1:16" ht="12" x14ac:dyDescent="0.2">
      <c r="A365" s="1181" t="s">
        <v>321</v>
      </c>
      <c r="B365" s="737">
        <v>4850</v>
      </c>
      <c r="C365" s="738">
        <v>261</v>
      </c>
      <c r="D365" s="738">
        <v>329</v>
      </c>
      <c r="E365" s="738">
        <v>290</v>
      </c>
      <c r="F365" s="738">
        <v>320</v>
      </c>
      <c r="G365" s="738">
        <v>339</v>
      </c>
      <c r="H365" s="738">
        <v>378</v>
      </c>
      <c r="I365" s="738">
        <v>362</v>
      </c>
      <c r="J365" s="738">
        <v>389</v>
      </c>
      <c r="K365" s="738">
        <v>315</v>
      </c>
      <c r="L365" s="738">
        <v>307</v>
      </c>
      <c r="M365" s="738">
        <v>286</v>
      </c>
      <c r="N365" s="738">
        <v>305</v>
      </c>
      <c r="O365" s="738">
        <v>299</v>
      </c>
      <c r="P365" s="739">
        <v>670</v>
      </c>
    </row>
    <row r="366" spans="1:16" ht="12" x14ac:dyDescent="0.2">
      <c r="A366" s="1181" t="s">
        <v>322</v>
      </c>
      <c r="B366" s="737">
        <v>3755</v>
      </c>
      <c r="C366" s="738">
        <v>163</v>
      </c>
      <c r="D366" s="738">
        <v>220</v>
      </c>
      <c r="E366" s="738">
        <v>191</v>
      </c>
      <c r="F366" s="738">
        <v>238</v>
      </c>
      <c r="G366" s="738">
        <v>264</v>
      </c>
      <c r="H366" s="738">
        <v>312</v>
      </c>
      <c r="I366" s="738">
        <v>278</v>
      </c>
      <c r="J366" s="738">
        <v>260</v>
      </c>
      <c r="K366" s="738">
        <v>246</v>
      </c>
      <c r="L366" s="738">
        <v>249</v>
      </c>
      <c r="M366" s="738">
        <v>232</v>
      </c>
      <c r="N366" s="738">
        <v>249</v>
      </c>
      <c r="O366" s="738">
        <v>206</v>
      </c>
      <c r="P366" s="739">
        <v>647</v>
      </c>
    </row>
    <row r="367" spans="1:16" ht="12" x14ac:dyDescent="0.2">
      <c r="A367" s="1181" t="s">
        <v>323</v>
      </c>
      <c r="B367" s="737">
        <v>2850</v>
      </c>
      <c r="C367" s="738">
        <v>128</v>
      </c>
      <c r="D367" s="738">
        <v>153</v>
      </c>
      <c r="E367" s="738">
        <v>165</v>
      </c>
      <c r="F367" s="738">
        <v>192</v>
      </c>
      <c r="G367" s="738">
        <v>197</v>
      </c>
      <c r="H367" s="738">
        <v>211</v>
      </c>
      <c r="I367" s="738">
        <v>183</v>
      </c>
      <c r="J367" s="738">
        <v>173</v>
      </c>
      <c r="K367" s="738">
        <v>178</v>
      </c>
      <c r="L367" s="738">
        <v>176</v>
      </c>
      <c r="M367" s="738">
        <v>217</v>
      </c>
      <c r="N367" s="738">
        <v>162</v>
      </c>
      <c r="O367" s="738">
        <v>186</v>
      </c>
      <c r="P367" s="739">
        <v>529</v>
      </c>
    </row>
    <row r="368" spans="1:16" ht="12" x14ac:dyDescent="0.2">
      <c r="A368" s="1181" t="s">
        <v>324</v>
      </c>
      <c r="B368" s="737">
        <v>3645</v>
      </c>
      <c r="C368" s="738">
        <v>168</v>
      </c>
      <c r="D368" s="738">
        <v>230</v>
      </c>
      <c r="E368" s="738">
        <v>194</v>
      </c>
      <c r="F368" s="738">
        <v>244</v>
      </c>
      <c r="G368" s="738">
        <v>302</v>
      </c>
      <c r="H368" s="738">
        <v>272</v>
      </c>
      <c r="I368" s="738">
        <v>284</v>
      </c>
      <c r="J368" s="738">
        <v>244</v>
      </c>
      <c r="K368" s="738">
        <v>263</v>
      </c>
      <c r="L368" s="738">
        <v>243</v>
      </c>
      <c r="M368" s="738">
        <v>212</v>
      </c>
      <c r="N368" s="738">
        <v>243</v>
      </c>
      <c r="O368" s="738">
        <v>213</v>
      </c>
      <c r="P368" s="739">
        <v>533</v>
      </c>
    </row>
    <row r="369" spans="1:16" ht="12" x14ac:dyDescent="0.2">
      <c r="A369" s="1183" t="s">
        <v>325</v>
      </c>
      <c r="B369" s="737">
        <v>29025</v>
      </c>
      <c r="C369" s="738">
        <v>1413</v>
      </c>
      <c r="D369" s="738">
        <v>1630</v>
      </c>
      <c r="E369" s="738">
        <v>1455</v>
      </c>
      <c r="F369" s="738">
        <v>1661</v>
      </c>
      <c r="G369" s="738">
        <v>2018</v>
      </c>
      <c r="H369" s="738">
        <v>2033</v>
      </c>
      <c r="I369" s="738">
        <v>2343</v>
      </c>
      <c r="J369" s="738">
        <v>2181</v>
      </c>
      <c r="K369" s="738">
        <v>1975</v>
      </c>
      <c r="L369" s="738">
        <v>1702</v>
      </c>
      <c r="M369" s="738">
        <v>1781</v>
      </c>
      <c r="N369" s="738">
        <v>2141</v>
      </c>
      <c r="O369" s="738">
        <v>2020</v>
      </c>
      <c r="P369" s="739">
        <v>4672</v>
      </c>
    </row>
    <row r="370" spans="1:16" ht="12" x14ac:dyDescent="0.2">
      <c r="A370" s="81" t="s">
        <v>326</v>
      </c>
      <c r="B370" s="737"/>
      <c r="C370" s="738"/>
      <c r="D370" s="738"/>
      <c r="E370" s="738"/>
      <c r="F370" s="738"/>
      <c r="G370" s="738"/>
      <c r="H370" s="738"/>
      <c r="I370" s="738"/>
      <c r="J370" s="738"/>
      <c r="K370" s="738"/>
      <c r="L370" s="738"/>
      <c r="M370" s="738"/>
      <c r="N370" s="738"/>
      <c r="O370" s="738"/>
      <c r="P370" s="739"/>
    </row>
    <row r="371" spans="1:16" ht="12" x14ac:dyDescent="0.2">
      <c r="A371" s="82" t="s">
        <v>338</v>
      </c>
      <c r="B371" s="737"/>
      <c r="C371" s="738"/>
      <c r="D371" s="738"/>
      <c r="E371" s="738"/>
      <c r="F371" s="738"/>
      <c r="G371" s="738"/>
      <c r="H371" s="738"/>
      <c r="I371" s="738"/>
      <c r="J371" s="738"/>
      <c r="K371" s="738"/>
      <c r="L371" s="738"/>
      <c r="M371" s="738"/>
      <c r="N371" s="738"/>
      <c r="O371" s="738"/>
      <c r="P371" s="739"/>
    </row>
    <row r="372" spans="1:16" ht="12" x14ac:dyDescent="0.2">
      <c r="A372" s="1181" t="s">
        <v>327</v>
      </c>
      <c r="B372" s="737">
        <v>2239</v>
      </c>
      <c r="C372" s="738">
        <v>95</v>
      </c>
      <c r="D372" s="738">
        <v>122</v>
      </c>
      <c r="E372" s="738">
        <v>128</v>
      </c>
      <c r="F372" s="738">
        <v>129</v>
      </c>
      <c r="G372" s="738">
        <v>182</v>
      </c>
      <c r="H372" s="738">
        <v>168</v>
      </c>
      <c r="I372" s="738">
        <v>159</v>
      </c>
      <c r="J372" s="738">
        <v>162</v>
      </c>
      <c r="K372" s="738">
        <v>142</v>
      </c>
      <c r="L372" s="738">
        <v>149</v>
      </c>
      <c r="M372" s="738">
        <v>144</v>
      </c>
      <c r="N372" s="738">
        <v>150</v>
      </c>
      <c r="O372" s="738">
        <v>141</v>
      </c>
      <c r="P372" s="739">
        <v>368</v>
      </c>
    </row>
    <row r="373" spans="1:16" ht="12" x14ac:dyDescent="0.2">
      <c r="A373" s="1184" t="s">
        <v>312</v>
      </c>
      <c r="B373" s="737">
        <v>911</v>
      </c>
      <c r="C373" s="738">
        <v>38</v>
      </c>
      <c r="D373" s="738">
        <v>44</v>
      </c>
      <c r="E373" s="738">
        <v>45</v>
      </c>
      <c r="F373" s="738">
        <v>51</v>
      </c>
      <c r="G373" s="738">
        <v>71</v>
      </c>
      <c r="H373" s="738">
        <v>73</v>
      </c>
      <c r="I373" s="738">
        <v>51</v>
      </c>
      <c r="J373" s="738">
        <v>66</v>
      </c>
      <c r="K373" s="738">
        <v>65</v>
      </c>
      <c r="L373" s="738">
        <v>64</v>
      </c>
      <c r="M373" s="738">
        <v>65</v>
      </c>
      <c r="N373" s="738">
        <v>66</v>
      </c>
      <c r="O373" s="738">
        <v>63</v>
      </c>
      <c r="P373" s="739">
        <v>149</v>
      </c>
    </row>
    <row r="374" spans="1:16" ht="12" x14ac:dyDescent="0.2">
      <c r="A374" s="482" t="s">
        <v>339</v>
      </c>
      <c r="B374" s="737"/>
      <c r="C374" s="738"/>
      <c r="D374" s="738"/>
      <c r="E374" s="738"/>
      <c r="F374" s="738"/>
      <c r="G374" s="738"/>
      <c r="H374" s="738"/>
      <c r="I374" s="738"/>
      <c r="J374" s="738"/>
      <c r="K374" s="738"/>
      <c r="L374" s="738"/>
      <c r="M374" s="738"/>
      <c r="N374" s="738"/>
      <c r="O374" s="738"/>
      <c r="P374" s="739"/>
    </row>
    <row r="375" spans="1:16" ht="12" x14ac:dyDescent="0.2">
      <c r="A375" s="1181" t="s">
        <v>328</v>
      </c>
      <c r="B375" s="737">
        <v>9949</v>
      </c>
      <c r="C375" s="738">
        <v>496</v>
      </c>
      <c r="D375" s="738">
        <v>529</v>
      </c>
      <c r="E375" s="738">
        <v>446</v>
      </c>
      <c r="F375" s="738">
        <v>536</v>
      </c>
      <c r="G375" s="738">
        <v>578</v>
      </c>
      <c r="H375" s="738">
        <v>680</v>
      </c>
      <c r="I375" s="738">
        <v>825</v>
      </c>
      <c r="J375" s="738">
        <v>767</v>
      </c>
      <c r="K375" s="738">
        <v>669</v>
      </c>
      <c r="L375" s="738">
        <v>554</v>
      </c>
      <c r="M375" s="738">
        <v>624</v>
      </c>
      <c r="N375" s="738">
        <v>779</v>
      </c>
      <c r="O375" s="738">
        <v>748</v>
      </c>
      <c r="P375" s="739">
        <v>1718</v>
      </c>
    </row>
    <row r="376" spans="1:16" ht="12" x14ac:dyDescent="0.2">
      <c r="A376" s="1184" t="s">
        <v>312</v>
      </c>
      <c r="B376" s="737">
        <v>6401</v>
      </c>
      <c r="C376" s="738">
        <v>298</v>
      </c>
      <c r="D376" s="738">
        <v>306</v>
      </c>
      <c r="E376" s="738">
        <v>270</v>
      </c>
      <c r="F376" s="738">
        <v>310</v>
      </c>
      <c r="G376" s="738">
        <v>303</v>
      </c>
      <c r="H376" s="738">
        <v>411</v>
      </c>
      <c r="I376" s="738">
        <v>539</v>
      </c>
      <c r="J376" s="738">
        <v>502</v>
      </c>
      <c r="K376" s="738">
        <v>431</v>
      </c>
      <c r="L376" s="738">
        <v>349</v>
      </c>
      <c r="M376" s="738">
        <v>414</v>
      </c>
      <c r="N376" s="738">
        <v>549</v>
      </c>
      <c r="O376" s="738">
        <v>529</v>
      </c>
      <c r="P376" s="739">
        <v>1190</v>
      </c>
    </row>
    <row r="377" spans="1:16" ht="12" x14ac:dyDescent="0.2">
      <c r="A377" s="482" t="s">
        <v>339</v>
      </c>
      <c r="B377" s="737"/>
      <c r="C377" s="738"/>
      <c r="D377" s="738"/>
      <c r="E377" s="738"/>
      <c r="F377" s="738"/>
      <c r="G377" s="738"/>
      <c r="H377" s="738"/>
      <c r="I377" s="738"/>
      <c r="J377" s="738"/>
      <c r="K377" s="738"/>
      <c r="L377" s="738"/>
      <c r="M377" s="738"/>
      <c r="N377" s="738"/>
      <c r="O377" s="738"/>
      <c r="P377" s="739"/>
    </row>
    <row r="378" spans="1:16" ht="12" x14ac:dyDescent="0.2">
      <c r="A378" s="1181" t="s">
        <v>329</v>
      </c>
      <c r="B378" s="737">
        <v>3410</v>
      </c>
      <c r="C378" s="738">
        <v>156</v>
      </c>
      <c r="D378" s="738">
        <v>205</v>
      </c>
      <c r="E378" s="738">
        <v>144</v>
      </c>
      <c r="F378" s="738">
        <v>205</v>
      </c>
      <c r="G378" s="738">
        <v>226</v>
      </c>
      <c r="H378" s="738">
        <v>222</v>
      </c>
      <c r="I378" s="738">
        <v>270</v>
      </c>
      <c r="J378" s="738">
        <v>253</v>
      </c>
      <c r="K378" s="738">
        <v>216</v>
      </c>
      <c r="L378" s="738">
        <v>200</v>
      </c>
      <c r="M378" s="738">
        <v>226</v>
      </c>
      <c r="N378" s="738">
        <v>250</v>
      </c>
      <c r="O378" s="738">
        <v>226</v>
      </c>
      <c r="P378" s="739">
        <v>611</v>
      </c>
    </row>
    <row r="379" spans="1:16" ht="12" x14ac:dyDescent="0.2">
      <c r="A379" s="1184" t="s">
        <v>312</v>
      </c>
      <c r="B379" s="737">
        <v>1401</v>
      </c>
      <c r="C379" s="738">
        <v>58</v>
      </c>
      <c r="D379" s="738">
        <v>69</v>
      </c>
      <c r="E379" s="738">
        <v>54</v>
      </c>
      <c r="F379" s="738">
        <v>84</v>
      </c>
      <c r="G379" s="738">
        <v>92</v>
      </c>
      <c r="H379" s="738">
        <v>95</v>
      </c>
      <c r="I379" s="738">
        <v>108</v>
      </c>
      <c r="J379" s="738">
        <v>87</v>
      </c>
      <c r="K379" s="738">
        <v>89</v>
      </c>
      <c r="L379" s="738">
        <v>88</v>
      </c>
      <c r="M379" s="738">
        <v>99</v>
      </c>
      <c r="N379" s="738">
        <v>110</v>
      </c>
      <c r="O379" s="738">
        <v>91</v>
      </c>
      <c r="P379" s="739">
        <v>277</v>
      </c>
    </row>
    <row r="380" spans="1:16" ht="12" x14ac:dyDescent="0.2">
      <c r="A380" s="482" t="s">
        <v>339</v>
      </c>
      <c r="B380" s="737"/>
      <c r="C380" s="738"/>
      <c r="D380" s="738"/>
      <c r="E380" s="738"/>
      <c r="F380" s="738"/>
      <c r="G380" s="738"/>
      <c r="H380" s="738"/>
      <c r="I380" s="738"/>
      <c r="J380" s="738"/>
      <c r="K380" s="738"/>
      <c r="L380" s="738"/>
      <c r="M380" s="738"/>
      <c r="N380" s="738"/>
      <c r="O380" s="738"/>
      <c r="P380" s="739"/>
    </row>
    <row r="381" spans="1:16" ht="12" x14ac:dyDescent="0.2">
      <c r="A381" s="81" t="s">
        <v>320</v>
      </c>
      <c r="B381" s="737"/>
      <c r="C381" s="738"/>
      <c r="D381" s="738"/>
      <c r="E381" s="738"/>
      <c r="F381" s="738"/>
      <c r="G381" s="738"/>
      <c r="H381" s="738"/>
      <c r="I381" s="738"/>
      <c r="J381" s="738"/>
      <c r="K381" s="738"/>
      <c r="L381" s="738"/>
      <c r="M381" s="738"/>
      <c r="N381" s="738"/>
      <c r="O381" s="738"/>
      <c r="P381" s="739"/>
    </row>
    <row r="382" spans="1:16" ht="12" x14ac:dyDescent="0.2">
      <c r="A382" s="82" t="s">
        <v>340</v>
      </c>
      <c r="B382" s="737"/>
      <c r="C382" s="738"/>
      <c r="D382" s="738"/>
      <c r="E382" s="738"/>
      <c r="F382" s="738"/>
      <c r="G382" s="738"/>
      <c r="H382" s="738"/>
      <c r="I382" s="738"/>
      <c r="J382" s="738"/>
      <c r="K382" s="738"/>
      <c r="L382" s="738"/>
      <c r="M382" s="738"/>
      <c r="N382" s="738"/>
      <c r="O382" s="738"/>
      <c r="P382" s="739"/>
    </row>
    <row r="383" spans="1:16" ht="12" x14ac:dyDescent="0.2">
      <c r="A383" s="1181" t="s">
        <v>283</v>
      </c>
      <c r="B383" s="737">
        <v>3637</v>
      </c>
      <c r="C383" s="738">
        <v>195</v>
      </c>
      <c r="D383" s="738">
        <v>218</v>
      </c>
      <c r="E383" s="738">
        <v>200</v>
      </c>
      <c r="F383" s="738">
        <v>209</v>
      </c>
      <c r="G383" s="738">
        <v>274</v>
      </c>
      <c r="H383" s="738">
        <v>256</v>
      </c>
      <c r="I383" s="738">
        <v>286</v>
      </c>
      <c r="J383" s="738">
        <v>287</v>
      </c>
      <c r="K383" s="738">
        <v>287</v>
      </c>
      <c r="L383" s="738">
        <v>222</v>
      </c>
      <c r="M383" s="738">
        <v>217</v>
      </c>
      <c r="N383" s="738">
        <v>274</v>
      </c>
      <c r="O383" s="738">
        <v>247</v>
      </c>
      <c r="P383" s="739">
        <v>465</v>
      </c>
    </row>
    <row r="384" spans="1:16" ht="12" x14ac:dyDescent="0.2">
      <c r="A384" s="1181" t="s">
        <v>345</v>
      </c>
      <c r="B384" s="737">
        <v>1597</v>
      </c>
      <c r="C384" s="738">
        <v>82</v>
      </c>
      <c r="D384" s="738">
        <v>95</v>
      </c>
      <c r="E384" s="738">
        <v>75</v>
      </c>
      <c r="F384" s="738">
        <v>99</v>
      </c>
      <c r="G384" s="738">
        <v>128</v>
      </c>
      <c r="H384" s="738">
        <v>107</v>
      </c>
      <c r="I384" s="738">
        <v>122</v>
      </c>
      <c r="J384" s="738">
        <v>97</v>
      </c>
      <c r="K384" s="738">
        <v>101</v>
      </c>
      <c r="L384" s="738">
        <v>85</v>
      </c>
      <c r="M384" s="738">
        <v>86</v>
      </c>
      <c r="N384" s="738">
        <v>110</v>
      </c>
      <c r="O384" s="738">
        <v>107</v>
      </c>
      <c r="P384" s="739">
        <v>303</v>
      </c>
    </row>
    <row r="385" spans="1:16" ht="12" x14ac:dyDescent="0.2">
      <c r="A385" s="1181" t="s">
        <v>346</v>
      </c>
      <c r="B385" s="737">
        <v>2559</v>
      </c>
      <c r="C385" s="738">
        <v>129</v>
      </c>
      <c r="D385" s="738">
        <v>161</v>
      </c>
      <c r="E385" s="738">
        <v>123</v>
      </c>
      <c r="F385" s="738">
        <v>141</v>
      </c>
      <c r="G385" s="738">
        <v>173</v>
      </c>
      <c r="H385" s="738">
        <v>186</v>
      </c>
      <c r="I385" s="738">
        <v>222</v>
      </c>
      <c r="J385" s="738">
        <v>216</v>
      </c>
      <c r="K385" s="738">
        <v>184</v>
      </c>
      <c r="L385" s="738">
        <v>154</v>
      </c>
      <c r="M385" s="738">
        <v>153</v>
      </c>
      <c r="N385" s="738">
        <v>186</v>
      </c>
      <c r="O385" s="738">
        <v>192</v>
      </c>
      <c r="P385" s="739">
        <v>339</v>
      </c>
    </row>
    <row r="386" spans="1:16" ht="12" x14ac:dyDescent="0.2">
      <c r="A386" s="1181" t="s">
        <v>347</v>
      </c>
      <c r="B386" s="737">
        <v>2041</v>
      </c>
      <c r="C386" s="738">
        <v>100</v>
      </c>
      <c r="D386" s="738">
        <v>113</v>
      </c>
      <c r="E386" s="738">
        <v>134</v>
      </c>
      <c r="F386" s="738">
        <v>145</v>
      </c>
      <c r="G386" s="738">
        <v>192</v>
      </c>
      <c r="H386" s="738">
        <v>131</v>
      </c>
      <c r="I386" s="738">
        <v>168</v>
      </c>
      <c r="J386" s="738">
        <v>140</v>
      </c>
      <c r="K386" s="738">
        <v>145</v>
      </c>
      <c r="L386" s="738">
        <v>132</v>
      </c>
      <c r="M386" s="738">
        <v>110</v>
      </c>
      <c r="N386" s="738">
        <v>122</v>
      </c>
      <c r="O386" s="738">
        <v>116</v>
      </c>
      <c r="P386" s="739">
        <v>293</v>
      </c>
    </row>
    <row r="387" spans="1:16" ht="12" x14ac:dyDescent="0.2">
      <c r="A387" s="1181" t="s">
        <v>348</v>
      </c>
      <c r="B387" s="737">
        <v>1663</v>
      </c>
      <c r="C387" s="738">
        <v>75</v>
      </c>
      <c r="D387" s="738">
        <v>92</v>
      </c>
      <c r="E387" s="738">
        <v>84</v>
      </c>
      <c r="F387" s="738">
        <v>99</v>
      </c>
      <c r="G387" s="738">
        <v>132</v>
      </c>
      <c r="H387" s="738">
        <v>135</v>
      </c>
      <c r="I387" s="738">
        <v>146</v>
      </c>
      <c r="J387" s="738">
        <v>139</v>
      </c>
      <c r="K387" s="738">
        <v>110</v>
      </c>
      <c r="L387" s="738">
        <v>104</v>
      </c>
      <c r="M387" s="738">
        <v>109</v>
      </c>
      <c r="N387" s="738">
        <v>122</v>
      </c>
      <c r="O387" s="738">
        <v>103</v>
      </c>
      <c r="P387" s="739">
        <v>213</v>
      </c>
    </row>
    <row r="388" spans="1:16" ht="12" x14ac:dyDescent="0.2">
      <c r="A388" s="1181" t="s">
        <v>349</v>
      </c>
      <c r="B388" s="737">
        <v>1930</v>
      </c>
      <c r="C388" s="738">
        <v>85</v>
      </c>
      <c r="D388" s="738">
        <v>95</v>
      </c>
      <c r="E388" s="738">
        <v>121</v>
      </c>
      <c r="F388" s="738">
        <v>98</v>
      </c>
      <c r="G388" s="738">
        <v>133</v>
      </c>
      <c r="H388" s="738">
        <v>148</v>
      </c>
      <c r="I388" s="738">
        <v>145</v>
      </c>
      <c r="J388" s="738">
        <v>120</v>
      </c>
      <c r="K388" s="738">
        <v>121</v>
      </c>
      <c r="L388" s="738">
        <v>102</v>
      </c>
      <c r="M388" s="738">
        <v>112</v>
      </c>
      <c r="N388" s="738">
        <v>148</v>
      </c>
      <c r="O388" s="738">
        <v>140</v>
      </c>
      <c r="P388" s="739">
        <v>362</v>
      </c>
    </row>
    <row r="389" spans="1:16" ht="12" x14ac:dyDescent="0.2">
      <c r="A389" s="1183" t="s">
        <v>350</v>
      </c>
      <c r="B389" s="737">
        <v>46794</v>
      </c>
      <c r="C389" s="738">
        <v>2256</v>
      </c>
      <c r="D389" s="738">
        <v>2704</v>
      </c>
      <c r="E389" s="738">
        <v>2448</v>
      </c>
      <c r="F389" s="738">
        <v>2551</v>
      </c>
      <c r="G389" s="738">
        <v>3105</v>
      </c>
      <c r="H389" s="738">
        <v>3258</v>
      </c>
      <c r="I389" s="738">
        <v>3704</v>
      </c>
      <c r="J389" s="738">
        <v>3499</v>
      </c>
      <c r="K389" s="738">
        <v>3179</v>
      </c>
      <c r="L389" s="738">
        <v>2717</v>
      </c>
      <c r="M389" s="738">
        <v>2882</v>
      </c>
      <c r="N389" s="738">
        <v>3460</v>
      </c>
      <c r="O389" s="738">
        <v>3305</v>
      </c>
      <c r="P389" s="739">
        <v>7726</v>
      </c>
    </row>
    <row r="390" spans="1:16" ht="12" x14ac:dyDescent="0.2">
      <c r="A390" s="81" t="s">
        <v>308</v>
      </c>
      <c r="B390" s="737"/>
      <c r="C390" s="738"/>
      <c r="D390" s="738"/>
      <c r="E390" s="738"/>
      <c r="F390" s="738"/>
      <c r="G390" s="738"/>
      <c r="H390" s="738"/>
      <c r="I390" s="738"/>
      <c r="J390" s="738"/>
      <c r="K390" s="738"/>
      <c r="L390" s="738"/>
      <c r="M390" s="738"/>
      <c r="N390" s="738"/>
      <c r="O390" s="738"/>
      <c r="P390" s="739"/>
    </row>
    <row r="391" spans="1:16" ht="12" x14ac:dyDescent="0.2">
      <c r="A391" s="82" t="s">
        <v>341</v>
      </c>
      <c r="B391" s="737"/>
      <c r="C391" s="738"/>
      <c r="D391" s="738"/>
      <c r="E391" s="738"/>
      <c r="F391" s="738"/>
      <c r="G391" s="738"/>
      <c r="H391" s="738"/>
      <c r="I391" s="738"/>
      <c r="J391" s="738"/>
      <c r="K391" s="738"/>
      <c r="L391" s="738"/>
      <c r="M391" s="738"/>
      <c r="N391" s="738"/>
      <c r="O391" s="738"/>
      <c r="P391" s="739"/>
    </row>
    <row r="392" spans="1:16" ht="12" x14ac:dyDescent="0.2">
      <c r="A392" s="1181" t="s">
        <v>351</v>
      </c>
      <c r="B392" s="737">
        <v>17195</v>
      </c>
      <c r="C392" s="738">
        <v>722</v>
      </c>
      <c r="D392" s="738">
        <v>871</v>
      </c>
      <c r="E392" s="738">
        <v>750</v>
      </c>
      <c r="F392" s="738">
        <v>809</v>
      </c>
      <c r="G392" s="738">
        <v>877</v>
      </c>
      <c r="H392" s="738">
        <v>1070</v>
      </c>
      <c r="I392" s="738">
        <v>1387</v>
      </c>
      <c r="J392" s="738">
        <v>1284</v>
      </c>
      <c r="K392" s="738">
        <v>1149</v>
      </c>
      <c r="L392" s="738">
        <v>983</v>
      </c>
      <c r="M392" s="738">
        <v>1047</v>
      </c>
      <c r="N392" s="738">
        <v>1443</v>
      </c>
      <c r="O392" s="738">
        <v>1476</v>
      </c>
      <c r="P392" s="739">
        <v>3327</v>
      </c>
    </row>
    <row r="393" spans="1:16" ht="12" x14ac:dyDescent="0.2">
      <c r="A393" s="1181" t="s">
        <v>352</v>
      </c>
      <c r="B393" s="737">
        <v>5231</v>
      </c>
      <c r="C393" s="738">
        <v>275</v>
      </c>
      <c r="D393" s="738">
        <v>319</v>
      </c>
      <c r="E393" s="738">
        <v>281</v>
      </c>
      <c r="F393" s="738">
        <v>271</v>
      </c>
      <c r="G393" s="738">
        <v>289</v>
      </c>
      <c r="H393" s="738">
        <v>392</v>
      </c>
      <c r="I393" s="738">
        <v>426</v>
      </c>
      <c r="J393" s="738">
        <v>432</v>
      </c>
      <c r="K393" s="738">
        <v>355</v>
      </c>
      <c r="L393" s="738">
        <v>284</v>
      </c>
      <c r="M393" s="738">
        <v>327</v>
      </c>
      <c r="N393" s="738">
        <v>365</v>
      </c>
      <c r="O393" s="738">
        <v>358</v>
      </c>
      <c r="P393" s="739">
        <v>857</v>
      </c>
    </row>
    <row r="394" spans="1:16" ht="12" x14ac:dyDescent="0.2">
      <c r="A394" s="81" t="s">
        <v>310</v>
      </c>
      <c r="B394" s="737"/>
      <c r="C394" s="738"/>
      <c r="D394" s="738"/>
      <c r="E394" s="738"/>
      <c r="F394" s="738"/>
      <c r="G394" s="738"/>
      <c r="H394" s="738"/>
      <c r="I394" s="738"/>
      <c r="J394" s="738"/>
      <c r="K394" s="738"/>
      <c r="L394" s="738"/>
      <c r="M394" s="738"/>
      <c r="N394" s="738"/>
      <c r="O394" s="738"/>
      <c r="P394" s="739"/>
    </row>
    <row r="395" spans="1:16" ht="12" x14ac:dyDescent="0.2">
      <c r="A395" s="82" t="s">
        <v>338</v>
      </c>
      <c r="B395" s="737"/>
      <c r="C395" s="738"/>
      <c r="D395" s="738"/>
      <c r="E395" s="738"/>
      <c r="F395" s="738"/>
      <c r="G395" s="738"/>
      <c r="H395" s="738"/>
      <c r="I395" s="738"/>
      <c r="J395" s="738"/>
      <c r="K395" s="738"/>
      <c r="L395" s="738"/>
      <c r="M395" s="738"/>
      <c r="N395" s="738"/>
      <c r="O395" s="738"/>
      <c r="P395" s="739"/>
    </row>
    <row r="396" spans="1:16" ht="12" x14ac:dyDescent="0.2">
      <c r="A396" s="1181" t="s">
        <v>353</v>
      </c>
      <c r="B396" s="737">
        <v>2963</v>
      </c>
      <c r="C396" s="738">
        <v>166</v>
      </c>
      <c r="D396" s="738">
        <v>184</v>
      </c>
      <c r="E396" s="738">
        <v>165</v>
      </c>
      <c r="F396" s="738">
        <v>154</v>
      </c>
      <c r="G396" s="738">
        <v>222</v>
      </c>
      <c r="H396" s="738">
        <v>220</v>
      </c>
      <c r="I396" s="738">
        <v>237</v>
      </c>
      <c r="J396" s="738">
        <v>196</v>
      </c>
      <c r="K396" s="738">
        <v>186</v>
      </c>
      <c r="L396" s="738">
        <v>171</v>
      </c>
      <c r="M396" s="738">
        <v>204</v>
      </c>
      <c r="N396" s="738">
        <v>206</v>
      </c>
      <c r="O396" s="738">
        <v>196</v>
      </c>
      <c r="P396" s="739">
        <v>456</v>
      </c>
    </row>
    <row r="397" spans="1:16" ht="12" x14ac:dyDescent="0.2">
      <c r="A397" s="1184" t="s">
        <v>312</v>
      </c>
      <c r="B397" s="737">
        <v>1051</v>
      </c>
      <c r="C397" s="738">
        <v>53</v>
      </c>
      <c r="D397" s="738">
        <v>61</v>
      </c>
      <c r="E397" s="738">
        <v>40</v>
      </c>
      <c r="F397" s="738">
        <v>40</v>
      </c>
      <c r="G397" s="738">
        <v>68</v>
      </c>
      <c r="H397" s="738">
        <v>64</v>
      </c>
      <c r="I397" s="738">
        <v>87</v>
      </c>
      <c r="J397" s="738">
        <v>65</v>
      </c>
      <c r="K397" s="738">
        <v>67</v>
      </c>
      <c r="L397" s="738">
        <v>69</v>
      </c>
      <c r="M397" s="738">
        <v>87</v>
      </c>
      <c r="N397" s="738">
        <v>98</v>
      </c>
      <c r="O397" s="738">
        <v>80</v>
      </c>
      <c r="P397" s="739">
        <v>172</v>
      </c>
    </row>
    <row r="398" spans="1:16" ht="12" x14ac:dyDescent="0.2">
      <c r="A398" s="482" t="s">
        <v>339</v>
      </c>
      <c r="B398" s="737"/>
      <c r="C398" s="738"/>
      <c r="D398" s="738"/>
      <c r="E398" s="738"/>
      <c r="F398" s="738"/>
      <c r="G398" s="738"/>
      <c r="H398" s="738"/>
      <c r="I398" s="738"/>
      <c r="J398" s="738"/>
      <c r="K398" s="738"/>
      <c r="L398" s="738"/>
      <c r="M398" s="738"/>
      <c r="N398" s="738"/>
      <c r="O398" s="738"/>
      <c r="P398" s="739"/>
    </row>
    <row r="399" spans="1:16" ht="12" x14ac:dyDescent="0.2">
      <c r="A399" s="1181" t="s">
        <v>354</v>
      </c>
      <c r="B399" s="737">
        <v>6379</v>
      </c>
      <c r="C399" s="738">
        <v>337</v>
      </c>
      <c r="D399" s="738">
        <v>437</v>
      </c>
      <c r="E399" s="738">
        <v>344</v>
      </c>
      <c r="F399" s="738">
        <v>370</v>
      </c>
      <c r="G399" s="738">
        <v>490</v>
      </c>
      <c r="H399" s="738">
        <v>476</v>
      </c>
      <c r="I399" s="738">
        <v>490</v>
      </c>
      <c r="J399" s="738">
        <v>470</v>
      </c>
      <c r="K399" s="738">
        <v>393</v>
      </c>
      <c r="L399" s="738">
        <v>395</v>
      </c>
      <c r="M399" s="738">
        <v>370</v>
      </c>
      <c r="N399" s="738">
        <v>475</v>
      </c>
      <c r="O399" s="738">
        <v>427</v>
      </c>
      <c r="P399" s="739">
        <v>905</v>
      </c>
    </row>
    <row r="400" spans="1:16" ht="12" x14ac:dyDescent="0.2">
      <c r="A400" s="1184" t="s">
        <v>312</v>
      </c>
      <c r="B400" s="737">
        <v>2829</v>
      </c>
      <c r="C400" s="738">
        <v>126</v>
      </c>
      <c r="D400" s="738">
        <v>164</v>
      </c>
      <c r="E400" s="738">
        <v>114</v>
      </c>
      <c r="F400" s="738">
        <v>146</v>
      </c>
      <c r="G400" s="738">
        <v>187</v>
      </c>
      <c r="H400" s="738">
        <v>186</v>
      </c>
      <c r="I400" s="738">
        <v>225</v>
      </c>
      <c r="J400" s="738">
        <v>238</v>
      </c>
      <c r="K400" s="738">
        <v>178</v>
      </c>
      <c r="L400" s="738">
        <v>177</v>
      </c>
      <c r="M400" s="738">
        <v>176</v>
      </c>
      <c r="N400" s="738">
        <v>241</v>
      </c>
      <c r="O400" s="738">
        <v>229</v>
      </c>
      <c r="P400" s="739">
        <v>442</v>
      </c>
    </row>
    <row r="401" spans="1:16" ht="12" x14ac:dyDescent="0.2">
      <c r="A401" s="482" t="s">
        <v>339</v>
      </c>
      <c r="B401" s="737"/>
      <c r="C401" s="738"/>
      <c r="D401" s="738"/>
      <c r="E401" s="738"/>
      <c r="F401" s="738"/>
      <c r="G401" s="738"/>
      <c r="H401" s="738"/>
      <c r="I401" s="738"/>
      <c r="J401" s="738"/>
      <c r="K401" s="738"/>
      <c r="L401" s="738"/>
      <c r="M401" s="738"/>
      <c r="N401" s="738"/>
      <c r="O401" s="738"/>
      <c r="P401" s="739"/>
    </row>
    <row r="402" spans="1:16" ht="12" x14ac:dyDescent="0.2">
      <c r="A402" s="1181" t="s">
        <v>355</v>
      </c>
      <c r="B402" s="737">
        <v>3421</v>
      </c>
      <c r="C402" s="738">
        <v>142</v>
      </c>
      <c r="D402" s="738">
        <v>188</v>
      </c>
      <c r="E402" s="738">
        <v>168</v>
      </c>
      <c r="F402" s="738">
        <v>169</v>
      </c>
      <c r="G402" s="738">
        <v>276</v>
      </c>
      <c r="H402" s="738">
        <v>237</v>
      </c>
      <c r="I402" s="738">
        <v>250</v>
      </c>
      <c r="J402" s="738">
        <v>251</v>
      </c>
      <c r="K402" s="738">
        <v>237</v>
      </c>
      <c r="L402" s="738">
        <v>185</v>
      </c>
      <c r="M402" s="738">
        <v>232</v>
      </c>
      <c r="N402" s="738">
        <v>239</v>
      </c>
      <c r="O402" s="738">
        <v>249</v>
      </c>
      <c r="P402" s="739">
        <v>598</v>
      </c>
    </row>
    <row r="403" spans="1:16" ht="12" x14ac:dyDescent="0.2">
      <c r="A403" s="1184" t="s">
        <v>312</v>
      </c>
      <c r="B403" s="737">
        <v>1088</v>
      </c>
      <c r="C403" s="738">
        <v>30</v>
      </c>
      <c r="D403" s="738">
        <v>52</v>
      </c>
      <c r="E403" s="738">
        <v>48</v>
      </c>
      <c r="F403" s="738">
        <v>44</v>
      </c>
      <c r="G403" s="738">
        <v>60</v>
      </c>
      <c r="H403" s="738">
        <v>74</v>
      </c>
      <c r="I403" s="738">
        <v>97</v>
      </c>
      <c r="J403" s="738">
        <v>87</v>
      </c>
      <c r="K403" s="738">
        <v>64</v>
      </c>
      <c r="L403" s="738">
        <v>60</v>
      </c>
      <c r="M403" s="738">
        <v>82</v>
      </c>
      <c r="N403" s="738">
        <v>91</v>
      </c>
      <c r="O403" s="738">
        <v>101</v>
      </c>
      <c r="P403" s="739">
        <v>198</v>
      </c>
    </row>
    <row r="404" spans="1:16" ht="12" x14ac:dyDescent="0.2">
      <c r="A404" s="482" t="s">
        <v>339</v>
      </c>
      <c r="B404" s="737"/>
      <c r="C404" s="738"/>
      <c r="D404" s="738"/>
      <c r="E404" s="738"/>
      <c r="F404" s="738"/>
      <c r="G404" s="738"/>
      <c r="H404" s="738"/>
      <c r="I404" s="738"/>
      <c r="J404" s="738"/>
      <c r="K404" s="738"/>
      <c r="L404" s="738"/>
      <c r="M404" s="738"/>
      <c r="N404" s="738"/>
      <c r="O404" s="738"/>
      <c r="P404" s="739"/>
    </row>
    <row r="405" spans="1:16" ht="12" x14ac:dyDescent="0.2">
      <c r="A405" s="81" t="s">
        <v>320</v>
      </c>
      <c r="B405" s="737"/>
      <c r="C405" s="738"/>
      <c r="D405" s="738"/>
      <c r="E405" s="738"/>
      <c r="F405" s="738"/>
      <c r="G405" s="738"/>
      <c r="H405" s="738"/>
      <c r="I405" s="738"/>
      <c r="J405" s="738"/>
      <c r="K405" s="738"/>
      <c r="L405" s="738"/>
      <c r="M405" s="738"/>
      <c r="N405" s="738"/>
      <c r="O405" s="738"/>
      <c r="P405" s="739"/>
    </row>
    <row r="406" spans="1:16" ht="12" x14ac:dyDescent="0.2">
      <c r="A406" s="82" t="s">
        <v>340</v>
      </c>
      <c r="B406" s="737"/>
      <c r="C406" s="738"/>
      <c r="D406" s="738"/>
      <c r="E406" s="738"/>
      <c r="F406" s="738"/>
      <c r="G406" s="738"/>
      <c r="H406" s="738"/>
      <c r="I406" s="738"/>
      <c r="J406" s="738"/>
      <c r="K406" s="738"/>
      <c r="L406" s="738"/>
      <c r="M406" s="738"/>
      <c r="N406" s="738"/>
      <c r="O406" s="738"/>
      <c r="P406" s="739"/>
    </row>
    <row r="407" spans="1:16" ht="12" x14ac:dyDescent="0.2">
      <c r="A407" s="1181" t="s">
        <v>351</v>
      </c>
      <c r="B407" s="737">
        <v>6327</v>
      </c>
      <c r="C407" s="738">
        <v>304</v>
      </c>
      <c r="D407" s="738">
        <v>401</v>
      </c>
      <c r="E407" s="738">
        <v>410</v>
      </c>
      <c r="F407" s="738">
        <v>415</v>
      </c>
      <c r="G407" s="738">
        <v>517</v>
      </c>
      <c r="H407" s="738">
        <v>455</v>
      </c>
      <c r="I407" s="738">
        <v>516</v>
      </c>
      <c r="J407" s="738">
        <v>504</v>
      </c>
      <c r="K407" s="738">
        <v>491</v>
      </c>
      <c r="L407" s="738">
        <v>387</v>
      </c>
      <c r="M407" s="738">
        <v>390</v>
      </c>
      <c r="N407" s="738">
        <v>416</v>
      </c>
      <c r="O407" s="738">
        <v>339</v>
      </c>
      <c r="P407" s="739">
        <v>782</v>
      </c>
    </row>
    <row r="408" spans="1:16" ht="12" x14ac:dyDescent="0.2">
      <c r="A408" s="1181" t="s">
        <v>352</v>
      </c>
      <c r="B408" s="737">
        <v>5278</v>
      </c>
      <c r="C408" s="738">
        <v>310</v>
      </c>
      <c r="D408" s="738">
        <v>304</v>
      </c>
      <c r="E408" s="738">
        <v>330</v>
      </c>
      <c r="F408" s="738">
        <v>363</v>
      </c>
      <c r="G408" s="738">
        <v>434</v>
      </c>
      <c r="H408" s="738">
        <v>408</v>
      </c>
      <c r="I408" s="738">
        <v>398</v>
      </c>
      <c r="J408" s="738">
        <v>362</v>
      </c>
      <c r="K408" s="738">
        <v>368</v>
      </c>
      <c r="L408" s="738">
        <v>312</v>
      </c>
      <c r="M408" s="738">
        <v>312</v>
      </c>
      <c r="N408" s="738">
        <v>316</v>
      </c>
      <c r="O408" s="738">
        <v>260</v>
      </c>
      <c r="P408" s="739">
        <v>801</v>
      </c>
    </row>
    <row r="409" spans="1:16" ht="12" x14ac:dyDescent="0.2">
      <c r="A409" s="85" t="s">
        <v>447</v>
      </c>
      <c r="B409" s="737">
        <v>22200</v>
      </c>
      <c r="C409" s="738">
        <v>1164</v>
      </c>
      <c r="D409" s="738">
        <v>1348</v>
      </c>
      <c r="E409" s="738">
        <v>1196</v>
      </c>
      <c r="F409" s="738">
        <v>1299</v>
      </c>
      <c r="G409" s="738">
        <v>1625</v>
      </c>
      <c r="H409" s="738">
        <v>1646</v>
      </c>
      <c r="I409" s="738">
        <v>1614</v>
      </c>
      <c r="J409" s="738">
        <v>1554</v>
      </c>
      <c r="K409" s="738">
        <v>1517</v>
      </c>
      <c r="L409" s="738">
        <v>1345</v>
      </c>
      <c r="M409" s="738">
        <v>1381</v>
      </c>
      <c r="N409" s="738">
        <v>1449</v>
      </c>
      <c r="O409" s="738">
        <v>1321</v>
      </c>
      <c r="P409" s="739">
        <v>3741</v>
      </c>
    </row>
    <row r="410" spans="1:16" ht="12" x14ac:dyDescent="0.2">
      <c r="A410" s="1183" t="s">
        <v>308</v>
      </c>
      <c r="B410" s="737"/>
      <c r="C410" s="738"/>
      <c r="D410" s="738"/>
      <c r="E410" s="738"/>
      <c r="F410" s="738"/>
      <c r="G410" s="738"/>
      <c r="H410" s="738"/>
      <c r="I410" s="738"/>
      <c r="J410" s="738"/>
      <c r="K410" s="738"/>
      <c r="L410" s="738"/>
      <c r="M410" s="738"/>
      <c r="N410" s="738"/>
      <c r="O410" s="738"/>
      <c r="P410" s="739"/>
    </row>
    <row r="411" spans="1:16" ht="12" x14ac:dyDescent="0.2">
      <c r="A411" s="82" t="s">
        <v>341</v>
      </c>
      <c r="B411" s="737"/>
      <c r="C411" s="738"/>
      <c r="D411" s="738"/>
      <c r="E411" s="738"/>
      <c r="F411" s="738"/>
      <c r="G411" s="738"/>
      <c r="H411" s="738"/>
      <c r="I411" s="738"/>
      <c r="J411" s="738"/>
      <c r="K411" s="738"/>
      <c r="L411" s="738"/>
      <c r="M411" s="738"/>
      <c r="N411" s="738"/>
      <c r="O411" s="738"/>
      <c r="P411" s="739"/>
    </row>
    <row r="412" spans="1:16" ht="24" x14ac:dyDescent="0.2">
      <c r="A412" s="1181" t="s">
        <v>446</v>
      </c>
      <c r="B412" s="737">
        <v>5805</v>
      </c>
      <c r="C412" s="738">
        <v>253</v>
      </c>
      <c r="D412" s="738">
        <v>324</v>
      </c>
      <c r="E412" s="738">
        <v>246</v>
      </c>
      <c r="F412" s="738">
        <v>294</v>
      </c>
      <c r="G412" s="738">
        <v>367</v>
      </c>
      <c r="H412" s="738">
        <v>410</v>
      </c>
      <c r="I412" s="738">
        <v>439</v>
      </c>
      <c r="J412" s="738">
        <v>392</v>
      </c>
      <c r="K412" s="738">
        <v>399</v>
      </c>
      <c r="L412" s="738">
        <v>349</v>
      </c>
      <c r="M412" s="738">
        <v>392</v>
      </c>
      <c r="N412" s="738">
        <v>447</v>
      </c>
      <c r="O412" s="738">
        <v>390</v>
      </c>
      <c r="P412" s="739">
        <v>1103</v>
      </c>
    </row>
    <row r="413" spans="1:16" ht="12" x14ac:dyDescent="0.2">
      <c r="A413" s="81" t="s">
        <v>314</v>
      </c>
      <c r="B413" s="737"/>
      <c r="C413" s="738"/>
      <c r="D413" s="738"/>
      <c r="E413" s="738"/>
      <c r="F413" s="738"/>
      <c r="G413" s="738"/>
      <c r="H413" s="738"/>
      <c r="I413" s="738"/>
      <c r="J413" s="738"/>
      <c r="K413" s="738"/>
      <c r="L413" s="738"/>
      <c r="M413" s="738"/>
      <c r="N413" s="738"/>
      <c r="O413" s="738"/>
      <c r="P413" s="739"/>
    </row>
    <row r="414" spans="1:16" ht="12" x14ac:dyDescent="0.2">
      <c r="A414" s="82" t="s">
        <v>340</v>
      </c>
      <c r="B414" s="737"/>
      <c r="C414" s="738"/>
      <c r="D414" s="738"/>
      <c r="E414" s="738"/>
      <c r="F414" s="738"/>
      <c r="G414" s="738"/>
      <c r="H414" s="738"/>
      <c r="I414" s="738"/>
      <c r="J414" s="738"/>
      <c r="K414" s="738"/>
      <c r="L414" s="738"/>
      <c r="M414" s="738"/>
      <c r="N414" s="738"/>
      <c r="O414" s="738"/>
      <c r="P414" s="739"/>
    </row>
    <row r="415" spans="1:16" ht="12" x14ac:dyDescent="0.2">
      <c r="A415" s="1181" t="s">
        <v>356</v>
      </c>
      <c r="B415" s="737">
        <v>4662</v>
      </c>
      <c r="C415" s="738">
        <v>242</v>
      </c>
      <c r="D415" s="738">
        <v>277</v>
      </c>
      <c r="E415" s="738">
        <v>255</v>
      </c>
      <c r="F415" s="738">
        <v>276</v>
      </c>
      <c r="G415" s="738">
        <v>368</v>
      </c>
      <c r="H415" s="738">
        <v>353</v>
      </c>
      <c r="I415" s="738">
        <v>332</v>
      </c>
      <c r="J415" s="738">
        <v>307</v>
      </c>
      <c r="K415" s="738">
        <v>332</v>
      </c>
      <c r="L415" s="738">
        <v>294</v>
      </c>
      <c r="M415" s="738">
        <v>280</v>
      </c>
      <c r="N415" s="738">
        <v>296</v>
      </c>
      <c r="O415" s="738">
        <v>263</v>
      </c>
      <c r="P415" s="739">
        <v>787</v>
      </c>
    </row>
    <row r="416" spans="1:16" ht="12" x14ac:dyDescent="0.2">
      <c r="A416" s="1181" t="s">
        <v>357</v>
      </c>
      <c r="B416" s="737">
        <v>3143</v>
      </c>
      <c r="C416" s="738">
        <v>190</v>
      </c>
      <c r="D416" s="738">
        <v>214</v>
      </c>
      <c r="E416" s="738">
        <v>187</v>
      </c>
      <c r="F416" s="738">
        <v>204</v>
      </c>
      <c r="G416" s="738">
        <v>223</v>
      </c>
      <c r="H416" s="738">
        <v>248</v>
      </c>
      <c r="I416" s="738">
        <v>206</v>
      </c>
      <c r="J416" s="738">
        <v>205</v>
      </c>
      <c r="K416" s="738">
        <v>177</v>
      </c>
      <c r="L416" s="738">
        <v>192</v>
      </c>
      <c r="M416" s="738">
        <v>205</v>
      </c>
      <c r="N416" s="738">
        <v>186</v>
      </c>
      <c r="O416" s="738">
        <v>178</v>
      </c>
      <c r="P416" s="739">
        <v>528</v>
      </c>
    </row>
    <row r="417" spans="1:16" ht="12" x14ac:dyDescent="0.2">
      <c r="A417" s="1181" t="s">
        <v>358</v>
      </c>
      <c r="B417" s="737">
        <v>4520</v>
      </c>
      <c r="C417" s="738">
        <v>249</v>
      </c>
      <c r="D417" s="738">
        <v>297</v>
      </c>
      <c r="E417" s="738">
        <v>265</v>
      </c>
      <c r="F417" s="738">
        <v>273</v>
      </c>
      <c r="G417" s="738">
        <v>313</v>
      </c>
      <c r="H417" s="738">
        <v>329</v>
      </c>
      <c r="I417" s="738">
        <v>353</v>
      </c>
      <c r="J417" s="738">
        <v>368</v>
      </c>
      <c r="K417" s="738">
        <v>305</v>
      </c>
      <c r="L417" s="738">
        <v>236</v>
      </c>
      <c r="M417" s="738">
        <v>271</v>
      </c>
      <c r="N417" s="738">
        <v>277</v>
      </c>
      <c r="O417" s="738">
        <v>274</v>
      </c>
      <c r="P417" s="739">
        <v>710</v>
      </c>
    </row>
    <row r="418" spans="1:16" ht="24" x14ac:dyDescent="0.2">
      <c r="A418" s="1181" t="s">
        <v>446</v>
      </c>
      <c r="B418" s="737">
        <v>4070</v>
      </c>
      <c r="C418" s="738">
        <v>230</v>
      </c>
      <c r="D418" s="738">
        <v>236</v>
      </c>
      <c r="E418" s="738">
        <v>243</v>
      </c>
      <c r="F418" s="738">
        <v>252</v>
      </c>
      <c r="G418" s="738">
        <v>354</v>
      </c>
      <c r="H418" s="738">
        <v>306</v>
      </c>
      <c r="I418" s="738">
        <v>284</v>
      </c>
      <c r="J418" s="738">
        <v>282</v>
      </c>
      <c r="K418" s="738">
        <v>304</v>
      </c>
      <c r="L418" s="738">
        <v>274</v>
      </c>
      <c r="M418" s="738">
        <v>233</v>
      </c>
      <c r="N418" s="738">
        <v>243</v>
      </c>
      <c r="O418" s="738">
        <v>216</v>
      </c>
      <c r="P418" s="739">
        <v>613</v>
      </c>
    </row>
    <row r="419" spans="1:16" ht="12" x14ac:dyDescent="0.2">
      <c r="A419" s="1183" t="s">
        <v>359</v>
      </c>
      <c r="B419" s="737">
        <v>53594</v>
      </c>
      <c r="C419" s="738">
        <v>2528</v>
      </c>
      <c r="D419" s="738">
        <v>3011</v>
      </c>
      <c r="E419" s="738">
        <v>2615</v>
      </c>
      <c r="F419" s="738">
        <v>2771</v>
      </c>
      <c r="G419" s="738">
        <v>3590</v>
      </c>
      <c r="H419" s="738">
        <v>3788</v>
      </c>
      <c r="I419" s="738">
        <v>4075</v>
      </c>
      <c r="J419" s="738">
        <v>3911</v>
      </c>
      <c r="K419" s="738">
        <v>3618</v>
      </c>
      <c r="L419" s="738">
        <v>3067</v>
      </c>
      <c r="M419" s="738">
        <v>3346</v>
      </c>
      <c r="N419" s="738">
        <v>3994</v>
      </c>
      <c r="O419" s="738">
        <v>4013</v>
      </c>
      <c r="P419" s="739">
        <v>9267</v>
      </c>
    </row>
    <row r="420" spans="1:16" ht="12" x14ac:dyDescent="0.2">
      <c r="A420" s="81" t="s">
        <v>360</v>
      </c>
      <c r="B420" s="737"/>
      <c r="C420" s="738"/>
      <c r="D420" s="738"/>
      <c r="E420" s="738"/>
      <c r="F420" s="738"/>
      <c r="G420" s="738"/>
      <c r="H420" s="738"/>
      <c r="I420" s="738"/>
      <c r="J420" s="738"/>
      <c r="K420" s="738"/>
      <c r="L420" s="738"/>
      <c r="M420" s="738"/>
      <c r="N420" s="738"/>
      <c r="O420" s="738"/>
      <c r="P420" s="739"/>
    </row>
    <row r="421" spans="1:16" ht="12" x14ac:dyDescent="0.2">
      <c r="A421" s="82" t="s">
        <v>341</v>
      </c>
      <c r="B421" s="737"/>
      <c r="C421" s="738"/>
      <c r="D421" s="738"/>
      <c r="E421" s="738"/>
      <c r="F421" s="738"/>
      <c r="G421" s="738"/>
      <c r="H421" s="738"/>
      <c r="I421" s="738"/>
      <c r="J421" s="738"/>
      <c r="K421" s="738"/>
      <c r="L421" s="738"/>
      <c r="M421" s="738"/>
      <c r="N421" s="738"/>
      <c r="O421" s="738"/>
      <c r="P421" s="739"/>
    </row>
    <row r="422" spans="1:16" ht="12" x14ac:dyDescent="0.2">
      <c r="A422" s="1181" t="s">
        <v>361</v>
      </c>
      <c r="B422" s="737">
        <v>17582</v>
      </c>
      <c r="C422" s="738">
        <v>779</v>
      </c>
      <c r="D422" s="738">
        <v>895</v>
      </c>
      <c r="E422" s="738">
        <v>704</v>
      </c>
      <c r="F422" s="738">
        <v>831</v>
      </c>
      <c r="G422" s="738">
        <v>931</v>
      </c>
      <c r="H422" s="738">
        <v>1131</v>
      </c>
      <c r="I422" s="738">
        <v>1361</v>
      </c>
      <c r="J422" s="738">
        <v>1325</v>
      </c>
      <c r="K422" s="738">
        <v>1215</v>
      </c>
      <c r="L422" s="738">
        <v>956</v>
      </c>
      <c r="M422" s="738">
        <v>1164</v>
      </c>
      <c r="N422" s="738">
        <v>1332</v>
      </c>
      <c r="O422" s="738">
        <v>1491</v>
      </c>
      <c r="P422" s="739">
        <v>3467</v>
      </c>
    </row>
    <row r="423" spans="1:16" ht="12" x14ac:dyDescent="0.2">
      <c r="A423" s="81" t="s">
        <v>310</v>
      </c>
      <c r="B423" s="737"/>
      <c r="C423" s="738"/>
      <c r="D423" s="738"/>
      <c r="E423" s="738"/>
      <c r="F423" s="738"/>
      <c r="G423" s="738"/>
      <c r="H423" s="738"/>
      <c r="I423" s="738"/>
      <c r="J423" s="738"/>
      <c r="K423" s="738"/>
      <c r="L423" s="738"/>
      <c r="M423" s="738"/>
      <c r="N423" s="738"/>
      <c r="O423" s="738"/>
      <c r="P423" s="739"/>
    </row>
    <row r="424" spans="1:16" ht="12" x14ac:dyDescent="0.2">
      <c r="A424" s="82" t="s">
        <v>338</v>
      </c>
      <c r="B424" s="737"/>
      <c r="C424" s="738"/>
      <c r="D424" s="738"/>
      <c r="E424" s="738"/>
      <c r="F424" s="738"/>
      <c r="G424" s="738"/>
      <c r="H424" s="738"/>
      <c r="I424" s="738"/>
      <c r="J424" s="738"/>
      <c r="K424" s="738"/>
      <c r="L424" s="738"/>
      <c r="M424" s="738"/>
      <c r="N424" s="738"/>
      <c r="O424" s="738"/>
      <c r="P424" s="739"/>
    </row>
    <row r="425" spans="1:16" ht="12" x14ac:dyDescent="0.2">
      <c r="A425" s="1181" t="s">
        <v>362</v>
      </c>
      <c r="B425" s="737">
        <v>2797</v>
      </c>
      <c r="C425" s="738">
        <v>105</v>
      </c>
      <c r="D425" s="738">
        <v>181</v>
      </c>
      <c r="E425" s="738">
        <v>144</v>
      </c>
      <c r="F425" s="738">
        <v>145</v>
      </c>
      <c r="G425" s="738">
        <v>212</v>
      </c>
      <c r="H425" s="738">
        <v>212</v>
      </c>
      <c r="I425" s="738">
        <v>223</v>
      </c>
      <c r="J425" s="738">
        <v>199</v>
      </c>
      <c r="K425" s="738">
        <v>168</v>
      </c>
      <c r="L425" s="738">
        <v>165</v>
      </c>
      <c r="M425" s="738">
        <v>156</v>
      </c>
      <c r="N425" s="738">
        <v>213</v>
      </c>
      <c r="O425" s="738">
        <v>209</v>
      </c>
      <c r="P425" s="739">
        <v>465</v>
      </c>
    </row>
    <row r="426" spans="1:16" ht="12" x14ac:dyDescent="0.2">
      <c r="A426" s="1184" t="s">
        <v>312</v>
      </c>
      <c r="B426" s="737">
        <v>1348</v>
      </c>
      <c r="C426" s="738">
        <v>42</v>
      </c>
      <c r="D426" s="738">
        <v>74</v>
      </c>
      <c r="E426" s="738">
        <v>54</v>
      </c>
      <c r="F426" s="738">
        <v>68</v>
      </c>
      <c r="G426" s="738">
        <v>109</v>
      </c>
      <c r="H426" s="738">
        <v>89</v>
      </c>
      <c r="I426" s="738">
        <v>109</v>
      </c>
      <c r="J426" s="738">
        <v>85</v>
      </c>
      <c r="K426" s="738">
        <v>79</v>
      </c>
      <c r="L426" s="738">
        <v>86</v>
      </c>
      <c r="M426" s="738">
        <v>83</v>
      </c>
      <c r="N426" s="738">
        <v>110</v>
      </c>
      <c r="O426" s="738">
        <v>107</v>
      </c>
      <c r="P426" s="739">
        <v>253</v>
      </c>
    </row>
    <row r="427" spans="1:16" ht="12" x14ac:dyDescent="0.2">
      <c r="A427" s="482" t="s">
        <v>339</v>
      </c>
      <c r="B427" s="737"/>
      <c r="C427" s="738"/>
      <c r="D427" s="738"/>
      <c r="E427" s="738"/>
      <c r="F427" s="738"/>
      <c r="G427" s="738"/>
      <c r="H427" s="738"/>
      <c r="I427" s="738"/>
      <c r="J427" s="738"/>
      <c r="K427" s="738"/>
      <c r="L427" s="738"/>
      <c r="M427" s="738"/>
      <c r="N427" s="738"/>
      <c r="O427" s="738"/>
      <c r="P427" s="739"/>
    </row>
    <row r="428" spans="1:16" ht="12" x14ac:dyDescent="0.2">
      <c r="A428" s="1180" t="s">
        <v>365</v>
      </c>
      <c r="B428" s="737">
        <v>2493</v>
      </c>
      <c r="C428" s="738">
        <v>121</v>
      </c>
      <c r="D428" s="738">
        <v>121</v>
      </c>
      <c r="E428" s="738">
        <v>121</v>
      </c>
      <c r="F428" s="738">
        <v>123</v>
      </c>
      <c r="G428" s="738">
        <v>175</v>
      </c>
      <c r="H428" s="738">
        <v>196</v>
      </c>
      <c r="I428" s="738">
        <v>194</v>
      </c>
      <c r="J428" s="738">
        <v>173</v>
      </c>
      <c r="K428" s="738">
        <v>161</v>
      </c>
      <c r="L428" s="738">
        <v>145</v>
      </c>
      <c r="M428" s="738">
        <v>171</v>
      </c>
      <c r="N428" s="738">
        <v>184</v>
      </c>
      <c r="O428" s="738">
        <v>167</v>
      </c>
      <c r="P428" s="739">
        <v>441</v>
      </c>
    </row>
    <row r="429" spans="1:16" ht="12" x14ac:dyDescent="0.2">
      <c r="A429" s="1184" t="s">
        <v>312</v>
      </c>
      <c r="B429" s="737">
        <v>1231</v>
      </c>
      <c r="C429" s="738">
        <v>51</v>
      </c>
      <c r="D429" s="738">
        <v>70</v>
      </c>
      <c r="E429" s="738">
        <v>55</v>
      </c>
      <c r="F429" s="738">
        <v>55</v>
      </c>
      <c r="G429" s="738">
        <v>76</v>
      </c>
      <c r="H429" s="738">
        <v>90</v>
      </c>
      <c r="I429" s="738">
        <v>95</v>
      </c>
      <c r="J429" s="738">
        <v>103</v>
      </c>
      <c r="K429" s="738">
        <v>76</v>
      </c>
      <c r="L429" s="738">
        <v>77</v>
      </c>
      <c r="M429" s="738">
        <v>91</v>
      </c>
      <c r="N429" s="738">
        <v>93</v>
      </c>
      <c r="O429" s="738">
        <v>85</v>
      </c>
      <c r="P429" s="739">
        <v>214</v>
      </c>
    </row>
    <row r="430" spans="1:16" ht="12" x14ac:dyDescent="0.2">
      <c r="A430" s="482" t="s">
        <v>339</v>
      </c>
      <c r="B430" s="737"/>
      <c r="C430" s="738"/>
      <c r="D430" s="738"/>
      <c r="E430" s="738"/>
      <c r="F430" s="738"/>
      <c r="G430" s="738"/>
      <c r="H430" s="738"/>
      <c r="I430" s="738"/>
      <c r="J430" s="738"/>
      <c r="K430" s="738"/>
      <c r="L430" s="738"/>
      <c r="M430" s="738"/>
      <c r="N430" s="738"/>
      <c r="O430" s="738"/>
      <c r="P430" s="739"/>
    </row>
    <row r="431" spans="1:16" ht="12" x14ac:dyDescent="0.2">
      <c r="A431" s="1181" t="s">
        <v>366</v>
      </c>
      <c r="B431" s="737">
        <v>12461</v>
      </c>
      <c r="C431" s="738">
        <v>590</v>
      </c>
      <c r="D431" s="738">
        <v>710</v>
      </c>
      <c r="E431" s="738">
        <v>599</v>
      </c>
      <c r="F431" s="738">
        <v>584</v>
      </c>
      <c r="G431" s="738">
        <v>866</v>
      </c>
      <c r="H431" s="738">
        <v>856</v>
      </c>
      <c r="I431" s="738">
        <v>972</v>
      </c>
      <c r="J431" s="738">
        <v>946</v>
      </c>
      <c r="K431" s="738">
        <v>844</v>
      </c>
      <c r="L431" s="738">
        <v>661</v>
      </c>
      <c r="M431" s="738">
        <v>688</v>
      </c>
      <c r="N431" s="738">
        <v>998</v>
      </c>
      <c r="O431" s="738">
        <v>949</v>
      </c>
      <c r="P431" s="739">
        <v>2198</v>
      </c>
    </row>
    <row r="432" spans="1:16" ht="12" x14ac:dyDescent="0.2">
      <c r="A432" s="1184" t="s">
        <v>312</v>
      </c>
      <c r="B432" s="737">
        <v>7282</v>
      </c>
      <c r="C432" s="738">
        <v>307</v>
      </c>
      <c r="D432" s="738">
        <v>360</v>
      </c>
      <c r="E432" s="738">
        <v>303</v>
      </c>
      <c r="F432" s="738">
        <v>300</v>
      </c>
      <c r="G432" s="738">
        <v>449</v>
      </c>
      <c r="H432" s="738">
        <v>461</v>
      </c>
      <c r="I432" s="738">
        <v>579</v>
      </c>
      <c r="J432" s="738">
        <v>560</v>
      </c>
      <c r="K432" s="738">
        <v>498</v>
      </c>
      <c r="L432" s="738">
        <v>373</v>
      </c>
      <c r="M432" s="738">
        <v>411</v>
      </c>
      <c r="N432" s="738">
        <v>626</v>
      </c>
      <c r="O432" s="738">
        <v>609</v>
      </c>
      <c r="P432" s="739">
        <v>1446</v>
      </c>
    </row>
    <row r="433" spans="1:16" ht="12" x14ac:dyDescent="0.2">
      <c r="A433" s="482" t="s">
        <v>339</v>
      </c>
      <c r="B433" s="737"/>
      <c r="C433" s="738"/>
      <c r="D433" s="738"/>
      <c r="E433" s="738"/>
      <c r="F433" s="738"/>
      <c r="G433" s="738"/>
      <c r="H433" s="738"/>
      <c r="I433" s="738"/>
      <c r="J433" s="738"/>
      <c r="K433" s="738"/>
      <c r="L433" s="738"/>
      <c r="M433" s="738"/>
      <c r="N433" s="738"/>
      <c r="O433" s="738"/>
      <c r="P433" s="739"/>
    </row>
    <row r="434" spans="1:16" ht="12" x14ac:dyDescent="0.2">
      <c r="A434" s="81" t="s">
        <v>320</v>
      </c>
      <c r="B434" s="737"/>
      <c r="C434" s="738"/>
      <c r="D434" s="738"/>
      <c r="E434" s="738"/>
      <c r="F434" s="738"/>
      <c r="G434" s="738"/>
      <c r="H434" s="738"/>
      <c r="I434" s="738"/>
      <c r="J434" s="738"/>
      <c r="K434" s="738"/>
      <c r="L434" s="738"/>
      <c r="M434" s="738"/>
      <c r="N434" s="738"/>
      <c r="O434" s="738"/>
      <c r="P434" s="739"/>
    </row>
    <row r="435" spans="1:16" ht="12" x14ac:dyDescent="0.2">
      <c r="A435" s="82" t="s">
        <v>340</v>
      </c>
      <c r="B435" s="737"/>
      <c r="C435" s="738"/>
      <c r="D435" s="738"/>
      <c r="E435" s="738"/>
      <c r="F435" s="738"/>
      <c r="G435" s="738"/>
      <c r="H435" s="738"/>
      <c r="I435" s="738"/>
      <c r="J435" s="738"/>
      <c r="K435" s="738"/>
      <c r="L435" s="738"/>
      <c r="M435" s="738"/>
      <c r="N435" s="738"/>
      <c r="O435" s="738"/>
      <c r="P435" s="739"/>
    </row>
    <row r="436" spans="1:16" ht="12" x14ac:dyDescent="0.2">
      <c r="A436" s="1181" t="s">
        <v>367</v>
      </c>
      <c r="B436" s="737">
        <v>2113</v>
      </c>
      <c r="C436" s="738">
        <v>119</v>
      </c>
      <c r="D436" s="738">
        <v>115</v>
      </c>
      <c r="E436" s="738">
        <v>119</v>
      </c>
      <c r="F436" s="738">
        <v>138</v>
      </c>
      <c r="G436" s="738">
        <v>148</v>
      </c>
      <c r="H436" s="738">
        <v>140</v>
      </c>
      <c r="I436" s="738">
        <v>146</v>
      </c>
      <c r="J436" s="738">
        <v>149</v>
      </c>
      <c r="K436" s="738">
        <v>133</v>
      </c>
      <c r="L436" s="738">
        <v>135</v>
      </c>
      <c r="M436" s="738">
        <v>138</v>
      </c>
      <c r="N436" s="738">
        <v>150</v>
      </c>
      <c r="O436" s="738">
        <v>141</v>
      </c>
      <c r="P436" s="739">
        <v>342</v>
      </c>
    </row>
    <row r="437" spans="1:16" ht="12" x14ac:dyDescent="0.2">
      <c r="A437" s="1181" t="s">
        <v>368</v>
      </c>
      <c r="B437" s="737">
        <v>2816</v>
      </c>
      <c r="C437" s="738">
        <v>155</v>
      </c>
      <c r="D437" s="738">
        <v>163</v>
      </c>
      <c r="E437" s="738">
        <v>198</v>
      </c>
      <c r="F437" s="738">
        <v>160</v>
      </c>
      <c r="G437" s="738">
        <v>243</v>
      </c>
      <c r="H437" s="738">
        <v>231</v>
      </c>
      <c r="I437" s="738">
        <v>191</v>
      </c>
      <c r="J437" s="738">
        <v>199</v>
      </c>
      <c r="K437" s="738">
        <v>178</v>
      </c>
      <c r="L437" s="738">
        <v>161</v>
      </c>
      <c r="M437" s="738">
        <v>173</v>
      </c>
      <c r="N437" s="738">
        <v>184</v>
      </c>
      <c r="O437" s="738">
        <v>182</v>
      </c>
      <c r="P437" s="739">
        <v>398</v>
      </c>
    </row>
    <row r="438" spans="1:16" ht="12" x14ac:dyDescent="0.2">
      <c r="A438" s="1181" t="s">
        <v>369</v>
      </c>
      <c r="B438" s="737">
        <v>2243</v>
      </c>
      <c r="C438" s="738">
        <v>118</v>
      </c>
      <c r="D438" s="738">
        <v>144</v>
      </c>
      <c r="E438" s="738">
        <v>124</v>
      </c>
      <c r="F438" s="738">
        <v>121</v>
      </c>
      <c r="G438" s="738">
        <v>175</v>
      </c>
      <c r="H438" s="738">
        <v>174</v>
      </c>
      <c r="I438" s="738">
        <v>165</v>
      </c>
      <c r="J438" s="738">
        <v>139</v>
      </c>
      <c r="K438" s="738">
        <v>160</v>
      </c>
      <c r="L438" s="738">
        <v>146</v>
      </c>
      <c r="M438" s="738">
        <v>161</v>
      </c>
      <c r="N438" s="738">
        <v>157</v>
      </c>
      <c r="O438" s="738">
        <v>136</v>
      </c>
      <c r="P438" s="739">
        <v>323</v>
      </c>
    </row>
    <row r="439" spans="1:16" ht="12" x14ac:dyDescent="0.2">
      <c r="A439" s="1181" t="s">
        <v>370</v>
      </c>
      <c r="B439" s="737">
        <v>3140</v>
      </c>
      <c r="C439" s="738">
        <v>143</v>
      </c>
      <c r="D439" s="738">
        <v>180</v>
      </c>
      <c r="E439" s="738">
        <v>153</v>
      </c>
      <c r="F439" s="738">
        <v>172</v>
      </c>
      <c r="G439" s="738">
        <v>237</v>
      </c>
      <c r="H439" s="738">
        <v>229</v>
      </c>
      <c r="I439" s="738">
        <v>226</v>
      </c>
      <c r="J439" s="738">
        <v>222</v>
      </c>
      <c r="K439" s="738">
        <v>199</v>
      </c>
      <c r="L439" s="738">
        <v>183</v>
      </c>
      <c r="M439" s="738">
        <v>195</v>
      </c>
      <c r="N439" s="738">
        <v>246</v>
      </c>
      <c r="O439" s="738">
        <v>239</v>
      </c>
      <c r="P439" s="739">
        <v>516</v>
      </c>
    </row>
    <row r="440" spans="1:16" ht="12" x14ac:dyDescent="0.2">
      <c r="A440" s="1181" t="s">
        <v>361</v>
      </c>
      <c r="B440" s="737">
        <v>7949</v>
      </c>
      <c r="C440" s="738">
        <v>398</v>
      </c>
      <c r="D440" s="738">
        <v>502</v>
      </c>
      <c r="E440" s="738">
        <v>453</v>
      </c>
      <c r="F440" s="738">
        <v>497</v>
      </c>
      <c r="G440" s="738">
        <v>603</v>
      </c>
      <c r="H440" s="738">
        <v>619</v>
      </c>
      <c r="I440" s="738">
        <v>597</v>
      </c>
      <c r="J440" s="738">
        <v>559</v>
      </c>
      <c r="K440" s="738">
        <v>560</v>
      </c>
      <c r="L440" s="738">
        <v>515</v>
      </c>
      <c r="M440" s="738">
        <v>500</v>
      </c>
      <c r="N440" s="738">
        <v>530</v>
      </c>
      <c r="O440" s="738">
        <v>499</v>
      </c>
      <c r="P440" s="739">
        <v>1117</v>
      </c>
    </row>
    <row r="441" spans="1:16" ht="24" x14ac:dyDescent="0.2">
      <c r="A441" s="81" t="s">
        <v>386</v>
      </c>
      <c r="B441" s="737"/>
      <c r="C441" s="738"/>
      <c r="D441" s="738"/>
      <c r="E441" s="738"/>
      <c r="F441" s="738"/>
      <c r="G441" s="738"/>
      <c r="H441" s="738"/>
      <c r="I441" s="738"/>
      <c r="J441" s="738"/>
      <c r="K441" s="738"/>
      <c r="L441" s="738"/>
      <c r="M441" s="738"/>
      <c r="N441" s="738"/>
      <c r="O441" s="738"/>
      <c r="P441" s="739"/>
    </row>
    <row r="442" spans="1:16" ht="12" x14ac:dyDescent="0.2">
      <c r="A442" s="82" t="s">
        <v>443</v>
      </c>
      <c r="B442" s="737"/>
      <c r="C442" s="738"/>
      <c r="D442" s="738"/>
      <c r="E442" s="738"/>
      <c r="F442" s="738"/>
      <c r="G442" s="738"/>
      <c r="H442" s="738"/>
      <c r="I442" s="738"/>
      <c r="J442" s="738"/>
      <c r="K442" s="738"/>
      <c r="L442" s="738"/>
      <c r="M442" s="738"/>
      <c r="N442" s="738"/>
      <c r="O442" s="738"/>
      <c r="P442" s="739"/>
    </row>
    <row r="443" spans="1:16" ht="12" x14ac:dyDescent="0.2">
      <c r="A443" s="1180" t="s">
        <v>283</v>
      </c>
      <c r="B443" s="737">
        <v>63159</v>
      </c>
      <c r="C443" s="738">
        <v>2379</v>
      </c>
      <c r="D443" s="738">
        <v>2859</v>
      </c>
      <c r="E443" s="738">
        <v>2659</v>
      </c>
      <c r="F443" s="738">
        <v>2981</v>
      </c>
      <c r="G443" s="738">
        <v>3334</v>
      </c>
      <c r="H443" s="738">
        <v>3927</v>
      </c>
      <c r="I443" s="738">
        <v>4906</v>
      </c>
      <c r="J443" s="738">
        <v>4913</v>
      </c>
      <c r="K443" s="738">
        <v>4474</v>
      </c>
      <c r="L443" s="738">
        <v>3726</v>
      </c>
      <c r="M443" s="738">
        <v>3829</v>
      </c>
      <c r="N443" s="738">
        <v>5051</v>
      </c>
      <c r="O443" s="738">
        <v>5618</v>
      </c>
      <c r="P443" s="739">
        <v>12503</v>
      </c>
    </row>
    <row r="444" spans="1:16" ht="12" x14ac:dyDescent="0.2">
      <c r="A444" s="81"/>
      <c r="B444" s="737"/>
      <c r="C444" s="738"/>
      <c r="D444" s="738"/>
      <c r="E444" s="738"/>
      <c r="F444" s="738"/>
      <c r="G444" s="738"/>
      <c r="H444" s="738"/>
      <c r="I444" s="738"/>
      <c r="J444" s="738"/>
      <c r="K444" s="738"/>
      <c r="L444" s="738"/>
      <c r="M444" s="738"/>
      <c r="N444" s="738"/>
      <c r="O444" s="738"/>
      <c r="P444" s="739"/>
    </row>
    <row r="445" spans="1:16" ht="12" x14ac:dyDescent="0.2">
      <c r="A445" s="1182" t="s">
        <v>284</v>
      </c>
      <c r="B445" s="734">
        <v>146600</v>
      </c>
      <c r="C445" s="735">
        <v>6774</v>
      </c>
      <c r="D445" s="735">
        <v>7938</v>
      </c>
      <c r="E445" s="735">
        <v>7377</v>
      </c>
      <c r="F445" s="735">
        <v>7857</v>
      </c>
      <c r="G445" s="735">
        <v>9604</v>
      </c>
      <c r="H445" s="735">
        <v>10632</v>
      </c>
      <c r="I445" s="735">
        <v>11406</v>
      </c>
      <c r="J445" s="735">
        <v>10767</v>
      </c>
      <c r="K445" s="735">
        <v>9830</v>
      </c>
      <c r="L445" s="735">
        <v>8714</v>
      </c>
      <c r="M445" s="735">
        <v>9255</v>
      </c>
      <c r="N445" s="735">
        <v>10899</v>
      </c>
      <c r="O445" s="735">
        <v>10176</v>
      </c>
      <c r="P445" s="736">
        <v>25371</v>
      </c>
    </row>
    <row r="446" spans="1:16" ht="12" x14ac:dyDescent="0.2">
      <c r="A446" s="187" t="s">
        <v>271</v>
      </c>
      <c r="B446" s="737"/>
      <c r="C446" s="738"/>
      <c r="D446" s="738"/>
      <c r="E446" s="738"/>
      <c r="F446" s="738"/>
      <c r="G446" s="738"/>
      <c r="H446" s="738"/>
      <c r="I446" s="738"/>
      <c r="J446" s="738"/>
      <c r="K446" s="738"/>
      <c r="L446" s="738"/>
      <c r="M446" s="738"/>
      <c r="N446" s="738"/>
      <c r="O446" s="738"/>
      <c r="P446" s="739"/>
    </row>
    <row r="447" spans="1:16" ht="12" x14ac:dyDescent="0.2">
      <c r="A447" s="81"/>
      <c r="B447" s="737"/>
      <c r="C447" s="738"/>
      <c r="D447" s="738"/>
      <c r="E447" s="738"/>
      <c r="F447" s="738"/>
      <c r="G447" s="738"/>
      <c r="H447" s="738"/>
      <c r="I447" s="738"/>
      <c r="J447" s="738"/>
      <c r="K447" s="738"/>
      <c r="L447" s="738"/>
      <c r="M447" s="738"/>
      <c r="N447" s="738"/>
      <c r="O447" s="738"/>
      <c r="P447" s="739"/>
    </row>
    <row r="448" spans="1:16" ht="12" x14ac:dyDescent="0.2">
      <c r="A448" s="1183" t="s">
        <v>372</v>
      </c>
      <c r="B448" s="737">
        <v>46125</v>
      </c>
      <c r="C448" s="738">
        <v>2214</v>
      </c>
      <c r="D448" s="738">
        <v>2621</v>
      </c>
      <c r="E448" s="738">
        <v>2361</v>
      </c>
      <c r="F448" s="738">
        <v>2614</v>
      </c>
      <c r="G448" s="738">
        <v>2881</v>
      </c>
      <c r="H448" s="738">
        <v>3411</v>
      </c>
      <c r="I448" s="738">
        <v>3889</v>
      </c>
      <c r="J448" s="738">
        <v>3613</v>
      </c>
      <c r="K448" s="738">
        <v>3108</v>
      </c>
      <c r="L448" s="738">
        <v>2724</v>
      </c>
      <c r="M448" s="738">
        <v>2878</v>
      </c>
      <c r="N448" s="738">
        <v>3420</v>
      </c>
      <c r="O448" s="738">
        <v>3091</v>
      </c>
      <c r="P448" s="739">
        <v>7300</v>
      </c>
    </row>
    <row r="449" spans="1:16" ht="12" x14ac:dyDescent="0.2">
      <c r="A449" s="81" t="s">
        <v>308</v>
      </c>
      <c r="B449" s="737"/>
      <c r="C449" s="738"/>
      <c r="D449" s="738"/>
      <c r="E449" s="738"/>
      <c r="F449" s="738"/>
      <c r="G449" s="738"/>
      <c r="H449" s="738"/>
      <c r="I449" s="738"/>
      <c r="J449" s="738"/>
      <c r="K449" s="738"/>
      <c r="L449" s="738"/>
      <c r="M449" s="738"/>
      <c r="N449" s="738"/>
      <c r="O449" s="738"/>
      <c r="P449" s="739"/>
    </row>
    <row r="450" spans="1:16" ht="12" x14ac:dyDescent="0.2">
      <c r="A450" s="135" t="s">
        <v>341</v>
      </c>
      <c r="B450" s="737"/>
      <c r="C450" s="738"/>
      <c r="D450" s="738"/>
      <c r="E450" s="738"/>
      <c r="F450" s="738"/>
      <c r="G450" s="738"/>
      <c r="H450" s="738"/>
      <c r="I450" s="738"/>
      <c r="J450" s="738"/>
      <c r="K450" s="738"/>
      <c r="L450" s="738"/>
      <c r="M450" s="738"/>
      <c r="N450" s="738"/>
      <c r="O450" s="738"/>
      <c r="P450" s="739"/>
    </row>
    <row r="451" spans="1:16" ht="12" x14ac:dyDescent="0.2">
      <c r="A451" s="1181" t="s">
        <v>373</v>
      </c>
      <c r="B451" s="737">
        <v>31703</v>
      </c>
      <c r="C451" s="738">
        <v>1521</v>
      </c>
      <c r="D451" s="738">
        <v>1729</v>
      </c>
      <c r="E451" s="738">
        <v>1513</v>
      </c>
      <c r="F451" s="738">
        <v>1795</v>
      </c>
      <c r="G451" s="738">
        <v>1725</v>
      </c>
      <c r="H451" s="738">
        <v>2292</v>
      </c>
      <c r="I451" s="738">
        <v>2808</v>
      </c>
      <c r="J451" s="738">
        <v>2626</v>
      </c>
      <c r="K451" s="738">
        <v>2112</v>
      </c>
      <c r="L451" s="738">
        <v>1804</v>
      </c>
      <c r="M451" s="738">
        <v>1996</v>
      </c>
      <c r="N451" s="738">
        <v>2435</v>
      </c>
      <c r="O451" s="738">
        <v>2274</v>
      </c>
      <c r="P451" s="739">
        <v>5073</v>
      </c>
    </row>
    <row r="452" spans="1:16" ht="12" x14ac:dyDescent="0.2">
      <c r="A452" s="81" t="s">
        <v>320</v>
      </c>
      <c r="B452" s="737"/>
      <c r="C452" s="738"/>
      <c r="D452" s="738"/>
      <c r="E452" s="738"/>
      <c r="F452" s="738"/>
      <c r="G452" s="738"/>
      <c r="H452" s="738"/>
      <c r="I452" s="738"/>
      <c r="J452" s="738"/>
      <c r="K452" s="738"/>
      <c r="L452" s="738"/>
      <c r="M452" s="738"/>
      <c r="N452" s="738"/>
      <c r="O452" s="738"/>
      <c r="P452" s="739"/>
    </row>
    <row r="453" spans="1:16" ht="12" x14ac:dyDescent="0.2">
      <c r="A453" s="135" t="s">
        <v>340</v>
      </c>
      <c r="B453" s="737"/>
      <c r="C453" s="738"/>
      <c r="D453" s="738"/>
      <c r="E453" s="738"/>
      <c r="F453" s="738"/>
      <c r="G453" s="738"/>
      <c r="H453" s="738"/>
      <c r="I453" s="738"/>
      <c r="J453" s="738"/>
      <c r="K453" s="738"/>
      <c r="L453" s="738"/>
      <c r="M453" s="738"/>
      <c r="N453" s="738"/>
      <c r="O453" s="738"/>
      <c r="P453" s="739"/>
    </row>
    <row r="454" spans="1:16" ht="12" x14ac:dyDescent="0.2">
      <c r="A454" s="1181" t="s">
        <v>373</v>
      </c>
      <c r="B454" s="737">
        <v>5526</v>
      </c>
      <c r="C454" s="738">
        <v>285</v>
      </c>
      <c r="D454" s="738">
        <v>363</v>
      </c>
      <c r="E454" s="738">
        <v>314</v>
      </c>
      <c r="F454" s="738">
        <v>312</v>
      </c>
      <c r="G454" s="738">
        <v>396</v>
      </c>
      <c r="H454" s="738">
        <v>420</v>
      </c>
      <c r="I454" s="738">
        <v>405</v>
      </c>
      <c r="J454" s="738">
        <v>353</v>
      </c>
      <c r="K454" s="738">
        <v>401</v>
      </c>
      <c r="L454" s="738">
        <v>394</v>
      </c>
      <c r="M454" s="738">
        <v>371</v>
      </c>
      <c r="N454" s="738">
        <v>397</v>
      </c>
      <c r="O454" s="738">
        <v>301</v>
      </c>
      <c r="P454" s="739">
        <v>814</v>
      </c>
    </row>
    <row r="455" spans="1:16" ht="12" x14ac:dyDescent="0.2">
      <c r="A455" s="1181" t="s">
        <v>374</v>
      </c>
      <c r="B455" s="737">
        <v>3299</v>
      </c>
      <c r="C455" s="738">
        <v>138</v>
      </c>
      <c r="D455" s="738">
        <v>196</v>
      </c>
      <c r="E455" s="738">
        <v>181</v>
      </c>
      <c r="F455" s="738">
        <v>212</v>
      </c>
      <c r="G455" s="738">
        <v>289</v>
      </c>
      <c r="H455" s="738">
        <v>246</v>
      </c>
      <c r="I455" s="738">
        <v>262</v>
      </c>
      <c r="J455" s="738">
        <v>240</v>
      </c>
      <c r="K455" s="738">
        <v>223</v>
      </c>
      <c r="L455" s="738">
        <v>185</v>
      </c>
      <c r="M455" s="738">
        <v>205</v>
      </c>
      <c r="N455" s="738">
        <v>210</v>
      </c>
      <c r="O455" s="738">
        <v>199</v>
      </c>
      <c r="P455" s="739">
        <v>513</v>
      </c>
    </row>
    <row r="456" spans="1:16" ht="12" x14ac:dyDescent="0.2">
      <c r="A456" s="1181" t="s">
        <v>375</v>
      </c>
      <c r="B456" s="737">
        <v>3685</v>
      </c>
      <c r="C456" s="738">
        <v>188</v>
      </c>
      <c r="D456" s="738">
        <v>225</v>
      </c>
      <c r="E456" s="738">
        <v>240</v>
      </c>
      <c r="F456" s="738">
        <v>202</v>
      </c>
      <c r="G456" s="738">
        <v>290</v>
      </c>
      <c r="H456" s="738">
        <v>306</v>
      </c>
      <c r="I456" s="738">
        <v>288</v>
      </c>
      <c r="J456" s="738">
        <v>263</v>
      </c>
      <c r="K456" s="738">
        <v>236</v>
      </c>
      <c r="L456" s="738">
        <v>220</v>
      </c>
      <c r="M456" s="738">
        <v>214</v>
      </c>
      <c r="N456" s="738">
        <v>253</v>
      </c>
      <c r="O456" s="738">
        <v>201</v>
      </c>
      <c r="P456" s="739">
        <v>559</v>
      </c>
    </row>
    <row r="457" spans="1:16" ht="12" x14ac:dyDescent="0.2">
      <c r="A457" s="1181" t="s">
        <v>376</v>
      </c>
      <c r="B457" s="737">
        <v>1912</v>
      </c>
      <c r="C457" s="738">
        <v>82</v>
      </c>
      <c r="D457" s="738">
        <v>108</v>
      </c>
      <c r="E457" s="738">
        <v>113</v>
      </c>
      <c r="F457" s="738">
        <v>93</v>
      </c>
      <c r="G457" s="738">
        <v>181</v>
      </c>
      <c r="H457" s="738">
        <v>147</v>
      </c>
      <c r="I457" s="738">
        <v>126</v>
      </c>
      <c r="J457" s="738">
        <v>131</v>
      </c>
      <c r="K457" s="738">
        <v>136</v>
      </c>
      <c r="L457" s="738">
        <v>121</v>
      </c>
      <c r="M457" s="738">
        <v>92</v>
      </c>
      <c r="N457" s="738">
        <v>125</v>
      </c>
      <c r="O457" s="738">
        <v>116</v>
      </c>
      <c r="P457" s="739">
        <v>341</v>
      </c>
    </row>
    <row r="458" spans="1:16" ht="12" x14ac:dyDescent="0.2">
      <c r="A458" s="1183" t="s">
        <v>377</v>
      </c>
      <c r="B458" s="737">
        <v>29182</v>
      </c>
      <c r="C458" s="738">
        <v>1252</v>
      </c>
      <c r="D458" s="738">
        <v>1476</v>
      </c>
      <c r="E458" s="738">
        <v>1366</v>
      </c>
      <c r="F458" s="738">
        <v>1513</v>
      </c>
      <c r="G458" s="738">
        <v>1772</v>
      </c>
      <c r="H458" s="738">
        <v>1953</v>
      </c>
      <c r="I458" s="738">
        <v>2134</v>
      </c>
      <c r="J458" s="738">
        <v>2149</v>
      </c>
      <c r="K458" s="738">
        <v>2010</v>
      </c>
      <c r="L458" s="738">
        <v>1735</v>
      </c>
      <c r="M458" s="738">
        <v>1910</v>
      </c>
      <c r="N458" s="738">
        <v>2266</v>
      </c>
      <c r="O458" s="738">
        <v>2233</v>
      </c>
      <c r="P458" s="739">
        <v>5413</v>
      </c>
    </row>
    <row r="459" spans="1:16" ht="12" x14ac:dyDescent="0.2">
      <c r="A459" s="81" t="s">
        <v>308</v>
      </c>
      <c r="B459" s="737"/>
      <c r="C459" s="738"/>
      <c r="D459" s="738"/>
      <c r="E459" s="738"/>
      <c r="F459" s="738"/>
      <c r="G459" s="738"/>
      <c r="H459" s="738"/>
      <c r="I459" s="738"/>
      <c r="J459" s="738"/>
      <c r="K459" s="738"/>
      <c r="L459" s="738"/>
      <c r="M459" s="738"/>
      <c r="N459" s="738"/>
      <c r="O459" s="738"/>
      <c r="P459" s="739"/>
    </row>
    <row r="460" spans="1:16" ht="12" x14ac:dyDescent="0.2">
      <c r="A460" s="135" t="s">
        <v>341</v>
      </c>
      <c r="B460" s="737"/>
      <c r="C460" s="738"/>
      <c r="D460" s="738"/>
      <c r="E460" s="738"/>
      <c r="F460" s="738"/>
      <c r="G460" s="738"/>
      <c r="H460" s="738"/>
      <c r="I460" s="738"/>
      <c r="J460" s="738"/>
      <c r="K460" s="738"/>
      <c r="L460" s="738"/>
      <c r="M460" s="738"/>
      <c r="N460" s="738"/>
      <c r="O460" s="738"/>
      <c r="P460" s="739"/>
    </row>
    <row r="461" spans="1:16" ht="12" x14ac:dyDescent="0.2">
      <c r="A461" s="1181" t="s">
        <v>378</v>
      </c>
      <c r="B461" s="737">
        <v>15588</v>
      </c>
      <c r="C461" s="738">
        <v>600</v>
      </c>
      <c r="D461" s="738">
        <v>771</v>
      </c>
      <c r="E461" s="738">
        <v>634</v>
      </c>
      <c r="F461" s="738">
        <v>801</v>
      </c>
      <c r="G461" s="738">
        <v>747</v>
      </c>
      <c r="H461" s="738">
        <v>989</v>
      </c>
      <c r="I461" s="738">
        <v>1155</v>
      </c>
      <c r="J461" s="738">
        <v>1184</v>
      </c>
      <c r="K461" s="738">
        <v>1098</v>
      </c>
      <c r="L461" s="738">
        <v>894</v>
      </c>
      <c r="M461" s="738">
        <v>1038</v>
      </c>
      <c r="N461" s="738">
        <v>1223</v>
      </c>
      <c r="O461" s="738">
        <v>1293</v>
      </c>
      <c r="P461" s="739">
        <v>3161</v>
      </c>
    </row>
    <row r="462" spans="1:16" ht="12" x14ac:dyDescent="0.2">
      <c r="A462" s="81" t="s">
        <v>310</v>
      </c>
      <c r="B462" s="737"/>
      <c r="C462" s="738"/>
      <c r="D462" s="738"/>
      <c r="E462" s="738"/>
      <c r="F462" s="738"/>
      <c r="G462" s="738"/>
      <c r="H462" s="738"/>
      <c r="I462" s="738"/>
      <c r="J462" s="738"/>
      <c r="K462" s="738"/>
      <c r="L462" s="738"/>
      <c r="M462" s="738"/>
      <c r="N462" s="738"/>
      <c r="O462" s="738"/>
      <c r="P462" s="739"/>
    </row>
    <row r="463" spans="1:16" ht="12" x14ac:dyDescent="0.2">
      <c r="A463" s="135" t="s">
        <v>338</v>
      </c>
      <c r="B463" s="737"/>
      <c r="C463" s="738"/>
      <c r="D463" s="738"/>
      <c r="E463" s="738"/>
      <c r="F463" s="738"/>
      <c r="G463" s="738"/>
      <c r="H463" s="738"/>
      <c r="I463" s="738"/>
      <c r="J463" s="738"/>
      <c r="K463" s="738"/>
      <c r="L463" s="738"/>
      <c r="M463" s="738"/>
      <c r="N463" s="738"/>
      <c r="O463" s="738"/>
      <c r="P463" s="739"/>
    </row>
    <row r="464" spans="1:16" ht="12" x14ac:dyDescent="0.2">
      <c r="A464" s="1181" t="s">
        <v>379</v>
      </c>
      <c r="B464" s="737">
        <v>2881</v>
      </c>
      <c r="C464" s="738">
        <v>127</v>
      </c>
      <c r="D464" s="738">
        <v>141</v>
      </c>
      <c r="E464" s="738">
        <v>143</v>
      </c>
      <c r="F464" s="738">
        <v>154</v>
      </c>
      <c r="G464" s="738">
        <v>211</v>
      </c>
      <c r="H464" s="738">
        <v>206</v>
      </c>
      <c r="I464" s="738">
        <v>193</v>
      </c>
      <c r="J464" s="738">
        <v>195</v>
      </c>
      <c r="K464" s="738">
        <v>178</v>
      </c>
      <c r="L464" s="738">
        <v>186</v>
      </c>
      <c r="M464" s="738">
        <v>187</v>
      </c>
      <c r="N464" s="738">
        <v>240</v>
      </c>
      <c r="O464" s="738">
        <v>195</v>
      </c>
      <c r="P464" s="739">
        <v>525</v>
      </c>
    </row>
    <row r="465" spans="1:16" ht="12" x14ac:dyDescent="0.2">
      <c r="A465" s="1184" t="s">
        <v>312</v>
      </c>
      <c r="B465" s="737">
        <v>1461</v>
      </c>
      <c r="C465" s="738">
        <v>50</v>
      </c>
      <c r="D465" s="738">
        <v>61</v>
      </c>
      <c r="E465" s="738">
        <v>63</v>
      </c>
      <c r="F465" s="738">
        <v>76</v>
      </c>
      <c r="G465" s="738">
        <v>104</v>
      </c>
      <c r="H465" s="738">
        <v>102</v>
      </c>
      <c r="I465" s="738">
        <v>102</v>
      </c>
      <c r="J465" s="738">
        <v>104</v>
      </c>
      <c r="K465" s="738">
        <v>87</v>
      </c>
      <c r="L465" s="738">
        <v>87</v>
      </c>
      <c r="M465" s="738">
        <v>103</v>
      </c>
      <c r="N465" s="738">
        <v>141</v>
      </c>
      <c r="O465" s="738">
        <v>120</v>
      </c>
      <c r="P465" s="739">
        <v>261</v>
      </c>
    </row>
    <row r="466" spans="1:16" ht="12" x14ac:dyDescent="0.2">
      <c r="A466" s="651" t="s">
        <v>339</v>
      </c>
      <c r="B466" s="737"/>
      <c r="C466" s="738"/>
      <c r="D466" s="738"/>
      <c r="E466" s="738"/>
      <c r="F466" s="738"/>
      <c r="G466" s="738"/>
      <c r="H466" s="738"/>
      <c r="I466" s="738"/>
      <c r="J466" s="738"/>
      <c r="K466" s="738"/>
      <c r="L466" s="738"/>
      <c r="M466" s="738"/>
      <c r="N466" s="738"/>
      <c r="O466" s="738"/>
      <c r="P466" s="739"/>
    </row>
    <row r="467" spans="1:16" ht="12" x14ac:dyDescent="0.2">
      <c r="A467" s="81" t="s">
        <v>320</v>
      </c>
      <c r="B467" s="737"/>
      <c r="C467" s="738"/>
      <c r="D467" s="738"/>
      <c r="E467" s="738"/>
      <c r="F467" s="738"/>
      <c r="G467" s="738"/>
      <c r="H467" s="738"/>
      <c r="I467" s="738"/>
      <c r="J467" s="738"/>
      <c r="K467" s="738"/>
      <c r="L467" s="738"/>
      <c r="M467" s="738"/>
      <c r="N467" s="738"/>
      <c r="O467" s="738"/>
      <c r="P467" s="739"/>
    </row>
    <row r="468" spans="1:16" ht="12" x14ac:dyDescent="0.2">
      <c r="A468" s="135" t="s">
        <v>340</v>
      </c>
      <c r="B468" s="737"/>
      <c r="C468" s="738"/>
      <c r="D468" s="738"/>
      <c r="E468" s="738"/>
      <c r="F468" s="738"/>
      <c r="G468" s="738"/>
      <c r="H468" s="738"/>
      <c r="I468" s="738"/>
      <c r="J468" s="738"/>
      <c r="K468" s="738"/>
      <c r="L468" s="738"/>
      <c r="M468" s="738"/>
      <c r="N468" s="738"/>
      <c r="O468" s="738"/>
      <c r="P468" s="739"/>
    </row>
    <row r="469" spans="1:16" ht="12" x14ac:dyDescent="0.2">
      <c r="A469" s="1181" t="s">
        <v>378</v>
      </c>
      <c r="B469" s="737">
        <v>4134</v>
      </c>
      <c r="C469" s="738">
        <v>195</v>
      </c>
      <c r="D469" s="738">
        <v>230</v>
      </c>
      <c r="E469" s="738">
        <v>223</v>
      </c>
      <c r="F469" s="738">
        <v>224</v>
      </c>
      <c r="G469" s="738">
        <v>297</v>
      </c>
      <c r="H469" s="738">
        <v>291</v>
      </c>
      <c r="I469" s="738">
        <v>310</v>
      </c>
      <c r="J469" s="738">
        <v>287</v>
      </c>
      <c r="K469" s="738">
        <v>299</v>
      </c>
      <c r="L469" s="738">
        <v>266</v>
      </c>
      <c r="M469" s="738">
        <v>291</v>
      </c>
      <c r="N469" s="738">
        <v>339</v>
      </c>
      <c r="O469" s="738">
        <v>297</v>
      </c>
      <c r="P469" s="739">
        <v>585</v>
      </c>
    </row>
    <row r="470" spans="1:16" ht="12" x14ac:dyDescent="0.2">
      <c r="A470" s="1181" t="s">
        <v>380</v>
      </c>
      <c r="B470" s="737">
        <v>1533</v>
      </c>
      <c r="C470" s="738">
        <v>78</v>
      </c>
      <c r="D470" s="738">
        <v>86</v>
      </c>
      <c r="E470" s="738">
        <v>88</v>
      </c>
      <c r="F470" s="738">
        <v>76</v>
      </c>
      <c r="G470" s="738">
        <v>107</v>
      </c>
      <c r="H470" s="738">
        <v>122</v>
      </c>
      <c r="I470" s="738">
        <v>117</v>
      </c>
      <c r="J470" s="738">
        <v>110</v>
      </c>
      <c r="K470" s="738">
        <v>96</v>
      </c>
      <c r="L470" s="738">
        <v>100</v>
      </c>
      <c r="M470" s="738">
        <v>100</v>
      </c>
      <c r="N470" s="738">
        <v>109</v>
      </c>
      <c r="O470" s="738">
        <v>102</v>
      </c>
      <c r="P470" s="739">
        <v>242</v>
      </c>
    </row>
    <row r="471" spans="1:16" ht="12" x14ac:dyDescent="0.2">
      <c r="A471" s="1181" t="s">
        <v>381</v>
      </c>
      <c r="B471" s="737">
        <v>1858</v>
      </c>
      <c r="C471" s="738">
        <v>102</v>
      </c>
      <c r="D471" s="738">
        <v>100</v>
      </c>
      <c r="E471" s="738">
        <v>101</v>
      </c>
      <c r="F471" s="738">
        <v>100</v>
      </c>
      <c r="G471" s="738">
        <v>137</v>
      </c>
      <c r="H471" s="738">
        <v>146</v>
      </c>
      <c r="I471" s="738">
        <v>138</v>
      </c>
      <c r="J471" s="738">
        <v>126</v>
      </c>
      <c r="K471" s="738">
        <v>131</v>
      </c>
      <c r="L471" s="738">
        <v>105</v>
      </c>
      <c r="M471" s="738">
        <v>117</v>
      </c>
      <c r="N471" s="738">
        <v>137</v>
      </c>
      <c r="O471" s="738">
        <v>128</v>
      </c>
      <c r="P471" s="739">
        <v>290</v>
      </c>
    </row>
    <row r="472" spans="1:16" ht="12" x14ac:dyDescent="0.2">
      <c r="A472" s="1181" t="s">
        <v>382</v>
      </c>
      <c r="B472" s="737">
        <v>3188</v>
      </c>
      <c r="C472" s="738">
        <v>150</v>
      </c>
      <c r="D472" s="738">
        <v>148</v>
      </c>
      <c r="E472" s="738">
        <v>177</v>
      </c>
      <c r="F472" s="738">
        <v>158</v>
      </c>
      <c r="G472" s="738">
        <v>273</v>
      </c>
      <c r="H472" s="738">
        <v>199</v>
      </c>
      <c r="I472" s="738">
        <v>221</v>
      </c>
      <c r="J472" s="738">
        <v>247</v>
      </c>
      <c r="K472" s="738">
        <v>208</v>
      </c>
      <c r="L472" s="738">
        <v>184</v>
      </c>
      <c r="M472" s="738">
        <v>177</v>
      </c>
      <c r="N472" s="738">
        <v>218</v>
      </c>
      <c r="O472" s="738">
        <v>218</v>
      </c>
      <c r="P472" s="739">
        <v>610</v>
      </c>
    </row>
    <row r="473" spans="1:16" ht="12" x14ac:dyDescent="0.2">
      <c r="A473" s="1183" t="s">
        <v>383</v>
      </c>
      <c r="B473" s="737">
        <v>13661</v>
      </c>
      <c r="C473" s="738">
        <v>673</v>
      </c>
      <c r="D473" s="738">
        <v>793</v>
      </c>
      <c r="E473" s="738">
        <v>749</v>
      </c>
      <c r="F473" s="738">
        <v>659</v>
      </c>
      <c r="G473" s="738">
        <v>984</v>
      </c>
      <c r="H473" s="738">
        <v>1014</v>
      </c>
      <c r="I473" s="738">
        <v>1055</v>
      </c>
      <c r="J473" s="738">
        <v>1020</v>
      </c>
      <c r="K473" s="738">
        <v>907</v>
      </c>
      <c r="L473" s="738">
        <v>787</v>
      </c>
      <c r="M473" s="738">
        <v>839</v>
      </c>
      <c r="N473" s="738">
        <v>967</v>
      </c>
      <c r="O473" s="738">
        <v>909</v>
      </c>
      <c r="P473" s="739">
        <v>2305</v>
      </c>
    </row>
    <row r="474" spans="1:16" ht="12" x14ac:dyDescent="0.2">
      <c r="A474" s="81" t="s">
        <v>384</v>
      </c>
      <c r="B474" s="737"/>
      <c r="C474" s="738"/>
      <c r="D474" s="738"/>
      <c r="E474" s="738"/>
      <c r="F474" s="738"/>
      <c r="G474" s="738"/>
      <c r="H474" s="738"/>
      <c r="I474" s="738"/>
      <c r="J474" s="738"/>
      <c r="K474" s="738"/>
      <c r="L474" s="738"/>
      <c r="M474" s="738"/>
      <c r="N474" s="738"/>
      <c r="O474" s="738"/>
      <c r="P474" s="739"/>
    </row>
    <row r="475" spans="1:16" ht="12" x14ac:dyDescent="0.2">
      <c r="A475" s="135" t="s">
        <v>338</v>
      </c>
      <c r="B475" s="737"/>
      <c r="C475" s="738"/>
      <c r="D475" s="738"/>
      <c r="E475" s="738"/>
      <c r="F475" s="738"/>
      <c r="G475" s="738"/>
      <c r="H475" s="738"/>
      <c r="I475" s="738"/>
      <c r="J475" s="738"/>
      <c r="K475" s="738"/>
      <c r="L475" s="738"/>
      <c r="M475" s="738"/>
      <c r="N475" s="738"/>
      <c r="O475" s="738"/>
      <c r="P475" s="739"/>
    </row>
    <row r="476" spans="1:16" ht="12" x14ac:dyDescent="0.2">
      <c r="A476" s="1181" t="s">
        <v>385</v>
      </c>
      <c r="B476" s="737">
        <v>10284</v>
      </c>
      <c r="C476" s="738">
        <v>531</v>
      </c>
      <c r="D476" s="738">
        <v>611</v>
      </c>
      <c r="E476" s="738">
        <v>562</v>
      </c>
      <c r="F476" s="738">
        <v>544</v>
      </c>
      <c r="G476" s="738">
        <v>704</v>
      </c>
      <c r="H476" s="738">
        <v>731</v>
      </c>
      <c r="I476" s="738">
        <v>854</v>
      </c>
      <c r="J476" s="738">
        <v>812</v>
      </c>
      <c r="K476" s="738">
        <v>706</v>
      </c>
      <c r="L476" s="738">
        <v>559</v>
      </c>
      <c r="M476" s="738">
        <v>641</v>
      </c>
      <c r="N476" s="738">
        <v>741</v>
      </c>
      <c r="O476" s="738">
        <v>676</v>
      </c>
      <c r="P476" s="739">
        <v>1612</v>
      </c>
    </row>
    <row r="477" spans="1:16" ht="12" x14ac:dyDescent="0.2">
      <c r="A477" s="1184" t="s">
        <v>312</v>
      </c>
      <c r="B477" s="737">
        <v>7014</v>
      </c>
      <c r="C477" s="738">
        <v>333</v>
      </c>
      <c r="D477" s="738">
        <v>390</v>
      </c>
      <c r="E477" s="738">
        <v>365</v>
      </c>
      <c r="F477" s="738">
        <v>355</v>
      </c>
      <c r="G477" s="738">
        <v>397</v>
      </c>
      <c r="H477" s="738">
        <v>468</v>
      </c>
      <c r="I477" s="738">
        <v>580</v>
      </c>
      <c r="J477" s="738">
        <v>566</v>
      </c>
      <c r="K477" s="738">
        <v>485</v>
      </c>
      <c r="L477" s="738">
        <v>400</v>
      </c>
      <c r="M477" s="738">
        <v>466</v>
      </c>
      <c r="N477" s="738">
        <v>544</v>
      </c>
      <c r="O477" s="738">
        <v>489</v>
      </c>
      <c r="P477" s="739">
        <v>1176</v>
      </c>
    </row>
    <row r="478" spans="1:16" ht="12" x14ac:dyDescent="0.2">
      <c r="A478" s="651" t="s">
        <v>339</v>
      </c>
      <c r="B478" s="737"/>
      <c r="C478" s="738"/>
      <c r="D478" s="738"/>
      <c r="E478" s="738"/>
      <c r="F478" s="738"/>
      <c r="G478" s="738"/>
      <c r="H478" s="738"/>
      <c r="I478" s="738"/>
      <c r="J478" s="738"/>
      <c r="K478" s="738"/>
      <c r="L478" s="738"/>
      <c r="M478" s="738"/>
      <c r="N478" s="738"/>
      <c r="O478" s="738"/>
      <c r="P478" s="739"/>
    </row>
    <row r="479" spans="1:16" ht="12" x14ac:dyDescent="0.2">
      <c r="A479" s="81" t="s">
        <v>320</v>
      </c>
      <c r="B479" s="737"/>
      <c r="C479" s="738"/>
      <c r="D479" s="738"/>
      <c r="E479" s="738"/>
      <c r="F479" s="738"/>
      <c r="G479" s="738"/>
      <c r="H479" s="738"/>
      <c r="I479" s="738"/>
      <c r="J479" s="738"/>
      <c r="K479" s="738"/>
      <c r="L479" s="738"/>
      <c r="M479" s="738"/>
      <c r="N479" s="738"/>
      <c r="O479" s="738"/>
      <c r="P479" s="739"/>
    </row>
    <row r="480" spans="1:16" ht="12" x14ac:dyDescent="0.2">
      <c r="A480" s="135" t="s">
        <v>340</v>
      </c>
      <c r="B480" s="737"/>
      <c r="C480" s="738"/>
      <c r="D480" s="738"/>
      <c r="E480" s="738"/>
      <c r="F480" s="738"/>
      <c r="G480" s="738"/>
      <c r="H480" s="738"/>
      <c r="I480" s="738"/>
      <c r="J480" s="738"/>
      <c r="K480" s="738"/>
      <c r="L480" s="738"/>
      <c r="M480" s="738"/>
      <c r="N480" s="738"/>
      <c r="O480" s="738"/>
      <c r="P480" s="739"/>
    </row>
    <row r="481" spans="1:16" ht="12" x14ac:dyDescent="0.2">
      <c r="A481" s="1181" t="s">
        <v>387</v>
      </c>
      <c r="B481" s="737">
        <v>1881</v>
      </c>
      <c r="C481" s="738">
        <v>81</v>
      </c>
      <c r="D481" s="738">
        <v>94</v>
      </c>
      <c r="E481" s="738">
        <v>86</v>
      </c>
      <c r="F481" s="738">
        <v>47</v>
      </c>
      <c r="G481" s="738">
        <v>181</v>
      </c>
      <c r="H481" s="738">
        <v>166</v>
      </c>
      <c r="I481" s="738">
        <v>107</v>
      </c>
      <c r="J481" s="738">
        <v>102</v>
      </c>
      <c r="K481" s="738">
        <v>115</v>
      </c>
      <c r="L481" s="738">
        <v>138</v>
      </c>
      <c r="M481" s="738">
        <v>116</v>
      </c>
      <c r="N481" s="738">
        <v>129</v>
      </c>
      <c r="O481" s="738">
        <v>124</v>
      </c>
      <c r="P481" s="739">
        <v>395</v>
      </c>
    </row>
    <row r="482" spans="1:16" ht="12" x14ac:dyDescent="0.2">
      <c r="A482" s="1181" t="s">
        <v>388</v>
      </c>
      <c r="B482" s="737">
        <v>1496</v>
      </c>
      <c r="C482" s="738">
        <v>61</v>
      </c>
      <c r="D482" s="738">
        <v>88</v>
      </c>
      <c r="E482" s="738">
        <v>101</v>
      </c>
      <c r="F482" s="738">
        <v>68</v>
      </c>
      <c r="G482" s="738">
        <v>99</v>
      </c>
      <c r="H482" s="738">
        <v>117</v>
      </c>
      <c r="I482" s="738">
        <v>94</v>
      </c>
      <c r="J482" s="738">
        <v>106</v>
      </c>
      <c r="K482" s="738">
        <v>86</v>
      </c>
      <c r="L482" s="738">
        <v>90</v>
      </c>
      <c r="M482" s="738">
        <v>82</v>
      </c>
      <c r="N482" s="738">
        <v>97</v>
      </c>
      <c r="O482" s="738">
        <v>109</v>
      </c>
      <c r="P482" s="739">
        <v>298</v>
      </c>
    </row>
    <row r="483" spans="1:16" ht="12" x14ac:dyDescent="0.2">
      <c r="A483" s="1183" t="s">
        <v>389</v>
      </c>
      <c r="B483" s="737">
        <v>17311</v>
      </c>
      <c r="C483" s="738">
        <v>858</v>
      </c>
      <c r="D483" s="738">
        <v>961</v>
      </c>
      <c r="E483" s="738">
        <v>916</v>
      </c>
      <c r="F483" s="738">
        <v>935</v>
      </c>
      <c r="G483" s="738">
        <v>1175</v>
      </c>
      <c r="H483" s="738">
        <v>1352</v>
      </c>
      <c r="I483" s="738">
        <v>1332</v>
      </c>
      <c r="J483" s="738">
        <v>1217</v>
      </c>
      <c r="K483" s="738">
        <v>1060</v>
      </c>
      <c r="L483" s="738">
        <v>939</v>
      </c>
      <c r="M483" s="738">
        <v>1045</v>
      </c>
      <c r="N483" s="738">
        <v>1292</v>
      </c>
      <c r="O483" s="738">
        <v>1213</v>
      </c>
      <c r="P483" s="739">
        <v>3016</v>
      </c>
    </row>
    <row r="484" spans="1:16" ht="12" x14ac:dyDescent="0.2">
      <c r="A484" s="81" t="s">
        <v>310</v>
      </c>
      <c r="B484" s="737"/>
      <c r="C484" s="738"/>
      <c r="D484" s="738"/>
      <c r="E484" s="738"/>
      <c r="F484" s="738"/>
      <c r="G484" s="738"/>
      <c r="H484" s="738"/>
      <c r="I484" s="738"/>
      <c r="J484" s="738"/>
      <c r="K484" s="738"/>
      <c r="L484" s="738"/>
      <c r="M484" s="738"/>
      <c r="N484" s="738"/>
      <c r="O484" s="738"/>
      <c r="P484" s="739"/>
    </row>
    <row r="485" spans="1:16" ht="12" x14ac:dyDescent="0.2">
      <c r="A485" s="135" t="s">
        <v>338</v>
      </c>
      <c r="B485" s="737"/>
      <c r="C485" s="738"/>
      <c r="D485" s="738"/>
      <c r="E485" s="738"/>
      <c r="F485" s="738"/>
      <c r="G485" s="738"/>
      <c r="H485" s="738"/>
      <c r="I485" s="738"/>
      <c r="J485" s="738"/>
      <c r="K485" s="738"/>
      <c r="L485" s="738"/>
      <c r="M485" s="738"/>
      <c r="N485" s="738"/>
      <c r="O485" s="738"/>
      <c r="P485" s="739"/>
    </row>
    <row r="486" spans="1:16" ht="12" x14ac:dyDescent="0.2">
      <c r="A486" s="1181" t="s">
        <v>390</v>
      </c>
      <c r="B486" s="737">
        <v>11237</v>
      </c>
      <c r="C486" s="738">
        <v>541</v>
      </c>
      <c r="D486" s="738">
        <v>611</v>
      </c>
      <c r="E486" s="738">
        <v>600</v>
      </c>
      <c r="F486" s="738">
        <v>617</v>
      </c>
      <c r="G486" s="738">
        <v>626</v>
      </c>
      <c r="H486" s="738">
        <v>860</v>
      </c>
      <c r="I486" s="738">
        <v>912</v>
      </c>
      <c r="J486" s="738">
        <v>834</v>
      </c>
      <c r="K486" s="738">
        <v>684</v>
      </c>
      <c r="L486" s="738">
        <v>610</v>
      </c>
      <c r="M486" s="738">
        <v>658</v>
      </c>
      <c r="N486" s="738">
        <v>844</v>
      </c>
      <c r="O486" s="738">
        <v>842</v>
      </c>
      <c r="P486" s="739">
        <v>1998</v>
      </c>
    </row>
    <row r="487" spans="1:16" ht="12" x14ac:dyDescent="0.2">
      <c r="A487" s="1184" t="s">
        <v>312</v>
      </c>
      <c r="B487" s="737">
        <v>8538</v>
      </c>
      <c r="C487" s="738">
        <v>396</v>
      </c>
      <c r="D487" s="738">
        <v>449</v>
      </c>
      <c r="E487" s="738">
        <v>422</v>
      </c>
      <c r="F487" s="738">
        <v>445</v>
      </c>
      <c r="G487" s="738">
        <v>410</v>
      </c>
      <c r="H487" s="738">
        <v>635</v>
      </c>
      <c r="I487" s="738">
        <v>718</v>
      </c>
      <c r="J487" s="738">
        <v>645</v>
      </c>
      <c r="K487" s="738">
        <v>510</v>
      </c>
      <c r="L487" s="738">
        <v>467</v>
      </c>
      <c r="M487" s="738">
        <v>511</v>
      </c>
      <c r="N487" s="738">
        <v>655</v>
      </c>
      <c r="O487" s="738">
        <v>712</v>
      </c>
      <c r="P487" s="739">
        <v>1563</v>
      </c>
    </row>
    <row r="488" spans="1:16" ht="12" x14ac:dyDescent="0.2">
      <c r="A488" s="651" t="s">
        <v>339</v>
      </c>
      <c r="B488" s="737"/>
      <c r="C488" s="738"/>
      <c r="D488" s="738"/>
      <c r="E488" s="738"/>
      <c r="F488" s="738"/>
      <c r="G488" s="738"/>
      <c r="H488" s="738"/>
      <c r="I488" s="738"/>
      <c r="J488" s="738"/>
      <c r="K488" s="738"/>
      <c r="L488" s="738"/>
      <c r="M488" s="738"/>
      <c r="N488" s="738"/>
      <c r="O488" s="738"/>
      <c r="P488" s="739"/>
    </row>
    <row r="489" spans="1:16" ht="12" x14ac:dyDescent="0.2">
      <c r="A489" s="81" t="s">
        <v>320</v>
      </c>
      <c r="B489" s="737"/>
      <c r="C489" s="738"/>
      <c r="D489" s="738"/>
      <c r="E489" s="738"/>
      <c r="F489" s="738"/>
      <c r="G489" s="738"/>
      <c r="H489" s="738"/>
      <c r="I489" s="738"/>
      <c r="J489" s="738"/>
      <c r="K489" s="738"/>
      <c r="L489" s="738"/>
      <c r="M489" s="738"/>
      <c r="N489" s="738"/>
      <c r="O489" s="738"/>
      <c r="P489" s="739"/>
    </row>
    <row r="490" spans="1:16" ht="12" x14ac:dyDescent="0.2">
      <c r="A490" s="135" t="s">
        <v>340</v>
      </c>
      <c r="B490" s="737"/>
      <c r="C490" s="738"/>
      <c r="D490" s="738"/>
      <c r="E490" s="738"/>
      <c r="F490" s="738"/>
      <c r="G490" s="738"/>
      <c r="H490" s="738"/>
      <c r="I490" s="738"/>
      <c r="J490" s="738"/>
      <c r="K490" s="738"/>
      <c r="L490" s="738"/>
      <c r="M490" s="738"/>
      <c r="N490" s="738"/>
      <c r="O490" s="738"/>
      <c r="P490" s="739"/>
    </row>
    <row r="491" spans="1:16" ht="12" x14ac:dyDescent="0.2">
      <c r="A491" s="1181" t="s">
        <v>391</v>
      </c>
      <c r="B491" s="737">
        <v>2498</v>
      </c>
      <c r="C491" s="738">
        <v>133</v>
      </c>
      <c r="D491" s="738">
        <v>147</v>
      </c>
      <c r="E491" s="738">
        <v>125</v>
      </c>
      <c r="F491" s="738">
        <v>124</v>
      </c>
      <c r="G491" s="738">
        <v>193</v>
      </c>
      <c r="H491" s="738">
        <v>192</v>
      </c>
      <c r="I491" s="738">
        <v>180</v>
      </c>
      <c r="J491" s="738">
        <v>173</v>
      </c>
      <c r="K491" s="738">
        <v>153</v>
      </c>
      <c r="L491" s="738">
        <v>140</v>
      </c>
      <c r="M491" s="738">
        <v>149</v>
      </c>
      <c r="N491" s="738">
        <v>185</v>
      </c>
      <c r="O491" s="738">
        <v>157</v>
      </c>
      <c r="P491" s="739">
        <v>447</v>
      </c>
    </row>
    <row r="492" spans="1:16" ht="12" x14ac:dyDescent="0.2">
      <c r="A492" s="1181" t="s">
        <v>392</v>
      </c>
      <c r="B492" s="737">
        <v>1922</v>
      </c>
      <c r="C492" s="738">
        <v>99</v>
      </c>
      <c r="D492" s="738">
        <v>102</v>
      </c>
      <c r="E492" s="738">
        <v>92</v>
      </c>
      <c r="F492" s="738">
        <v>109</v>
      </c>
      <c r="G492" s="738">
        <v>207</v>
      </c>
      <c r="H492" s="738">
        <v>151</v>
      </c>
      <c r="I492" s="738">
        <v>118</v>
      </c>
      <c r="J492" s="738">
        <v>118</v>
      </c>
      <c r="K492" s="738">
        <v>119</v>
      </c>
      <c r="L492" s="738">
        <v>101</v>
      </c>
      <c r="M492" s="738">
        <v>134</v>
      </c>
      <c r="N492" s="738">
        <v>146</v>
      </c>
      <c r="O492" s="738">
        <v>127</v>
      </c>
      <c r="P492" s="739">
        <v>299</v>
      </c>
    </row>
    <row r="493" spans="1:16" ht="12" x14ac:dyDescent="0.2">
      <c r="A493" s="1181" t="s">
        <v>393</v>
      </c>
      <c r="B493" s="737">
        <v>1654</v>
      </c>
      <c r="C493" s="738">
        <v>85</v>
      </c>
      <c r="D493" s="738">
        <v>101</v>
      </c>
      <c r="E493" s="738">
        <v>99</v>
      </c>
      <c r="F493" s="738">
        <v>85</v>
      </c>
      <c r="G493" s="738">
        <v>149</v>
      </c>
      <c r="H493" s="738">
        <v>149</v>
      </c>
      <c r="I493" s="738">
        <v>122</v>
      </c>
      <c r="J493" s="738">
        <v>92</v>
      </c>
      <c r="K493" s="738">
        <v>104</v>
      </c>
      <c r="L493" s="738">
        <v>88</v>
      </c>
      <c r="M493" s="738">
        <v>104</v>
      </c>
      <c r="N493" s="738">
        <v>117</v>
      </c>
      <c r="O493" s="738">
        <v>87</v>
      </c>
      <c r="P493" s="739">
        <v>272</v>
      </c>
    </row>
    <row r="494" spans="1:16" ht="12" x14ac:dyDescent="0.2">
      <c r="A494" s="1183" t="s">
        <v>458</v>
      </c>
      <c r="B494" s="737">
        <v>28675</v>
      </c>
      <c r="C494" s="738">
        <v>1285</v>
      </c>
      <c r="D494" s="738">
        <v>1518</v>
      </c>
      <c r="E494" s="738">
        <v>1472</v>
      </c>
      <c r="F494" s="738">
        <v>1587</v>
      </c>
      <c r="G494" s="738">
        <v>2016</v>
      </c>
      <c r="H494" s="738">
        <v>2152</v>
      </c>
      <c r="I494" s="738">
        <v>2129</v>
      </c>
      <c r="J494" s="738">
        <v>1974</v>
      </c>
      <c r="K494" s="738">
        <v>1976</v>
      </c>
      <c r="L494" s="738">
        <v>1833</v>
      </c>
      <c r="M494" s="738">
        <v>1863</v>
      </c>
      <c r="N494" s="738">
        <v>2022</v>
      </c>
      <c r="O494" s="738">
        <v>1842</v>
      </c>
      <c r="P494" s="739">
        <v>5006</v>
      </c>
    </row>
    <row r="495" spans="1:16" ht="12" x14ac:dyDescent="0.2">
      <c r="A495" s="81" t="s">
        <v>310</v>
      </c>
      <c r="B495" s="737"/>
      <c r="C495" s="738"/>
      <c r="D495" s="738"/>
      <c r="E495" s="738"/>
      <c r="F495" s="738"/>
      <c r="G495" s="738"/>
      <c r="H495" s="738"/>
      <c r="I495" s="738"/>
      <c r="J495" s="738"/>
      <c r="K495" s="738"/>
      <c r="L495" s="738"/>
      <c r="M495" s="738"/>
      <c r="N495" s="738"/>
      <c r="O495" s="738"/>
      <c r="P495" s="739"/>
    </row>
    <row r="496" spans="1:16" ht="12" x14ac:dyDescent="0.2">
      <c r="A496" s="135" t="s">
        <v>338</v>
      </c>
      <c r="B496" s="737"/>
      <c r="C496" s="738"/>
      <c r="D496" s="738"/>
      <c r="E496" s="738"/>
      <c r="F496" s="738"/>
      <c r="G496" s="738"/>
      <c r="H496" s="738"/>
      <c r="I496" s="738"/>
      <c r="J496" s="738"/>
      <c r="K496" s="738"/>
      <c r="L496" s="738"/>
      <c r="M496" s="738"/>
      <c r="N496" s="738"/>
      <c r="O496" s="738"/>
      <c r="P496" s="739"/>
    </row>
    <row r="497" spans="1:16" ht="12" x14ac:dyDescent="0.2">
      <c r="A497" s="1181" t="s">
        <v>394</v>
      </c>
      <c r="B497" s="737">
        <v>5884</v>
      </c>
      <c r="C497" s="738">
        <v>294</v>
      </c>
      <c r="D497" s="738">
        <v>346</v>
      </c>
      <c r="E497" s="738">
        <v>328</v>
      </c>
      <c r="F497" s="738">
        <v>316</v>
      </c>
      <c r="G497" s="738">
        <v>500</v>
      </c>
      <c r="H497" s="738">
        <v>444</v>
      </c>
      <c r="I497" s="738">
        <v>425</v>
      </c>
      <c r="J497" s="738">
        <v>411</v>
      </c>
      <c r="K497" s="738">
        <v>407</v>
      </c>
      <c r="L497" s="738">
        <v>367</v>
      </c>
      <c r="M497" s="738">
        <v>367</v>
      </c>
      <c r="N497" s="738">
        <v>384</v>
      </c>
      <c r="O497" s="738">
        <v>337</v>
      </c>
      <c r="P497" s="739">
        <v>958</v>
      </c>
    </row>
    <row r="498" spans="1:16" ht="12" x14ac:dyDescent="0.2">
      <c r="A498" s="1184" t="s">
        <v>312</v>
      </c>
      <c r="B498" s="737">
        <v>2035</v>
      </c>
      <c r="C498" s="738">
        <v>85</v>
      </c>
      <c r="D498" s="738">
        <v>119</v>
      </c>
      <c r="E498" s="738">
        <v>80</v>
      </c>
      <c r="F498" s="738">
        <v>92</v>
      </c>
      <c r="G498" s="738">
        <v>157</v>
      </c>
      <c r="H498" s="738">
        <v>168</v>
      </c>
      <c r="I498" s="738">
        <v>165</v>
      </c>
      <c r="J498" s="738">
        <v>133</v>
      </c>
      <c r="K498" s="738">
        <v>116</v>
      </c>
      <c r="L498" s="738">
        <v>125</v>
      </c>
      <c r="M498" s="738">
        <v>147</v>
      </c>
      <c r="N498" s="738">
        <v>162</v>
      </c>
      <c r="O498" s="738">
        <v>134</v>
      </c>
      <c r="P498" s="739">
        <v>352</v>
      </c>
    </row>
    <row r="499" spans="1:16" ht="12" x14ac:dyDescent="0.2">
      <c r="A499" s="651" t="s">
        <v>339</v>
      </c>
      <c r="B499" s="737"/>
      <c r="C499" s="738"/>
      <c r="D499" s="738"/>
      <c r="E499" s="738"/>
      <c r="F499" s="738"/>
      <c r="G499" s="738"/>
      <c r="H499" s="738"/>
      <c r="I499" s="738"/>
      <c r="J499" s="738"/>
      <c r="K499" s="738"/>
      <c r="L499" s="738"/>
      <c r="M499" s="738"/>
      <c r="N499" s="738"/>
      <c r="O499" s="738"/>
      <c r="P499" s="739"/>
    </row>
    <row r="500" spans="1:16" ht="12" x14ac:dyDescent="0.2">
      <c r="A500" s="1181" t="s">
        <v>395</v>
      </c>
      <c r="B500" s="737">
        <v>4572</v>
      </c>
      <c r="C500" s="738">
        <v>211</v>
      </c>
      <c r="D500" s="738">
        <v>246</v>
      </c>
      <c r="E500" s="738">
        <v>245</v>
      </c>
      <c r="F500" s="738">
        <v>222</v>
      </c>
      <c r="G500" s="738">
        <v>362</v>
      </c>
      <c r="H500" s="738">
        <v>341</v>
      </c>
      <c r="I500" s="738">
        <v>343</v>
      </c>
      <c r="J500" s="738">
        <v>278</v>
      </c>
      <c r="K500" s="738">
        <v>323</v>
      </c>
      <c r="L500" s="738">
        <v>273</v>
      </c>
      <c r="M500" s="738">
        <v>289</v>
      </c>
      <c r="N500" s="738">
        <v>329</v>
      </c>
      <c r="O500" s="738">
        <v>305</v>
      </c>
      <c r="P500" s="739">
        <v>805</v>
      </c>
    </row>
    <row r="501" spans="1:16" ht="12" x14ac:dyDescent="0.2">
      <c r="A501" s="1184" t="s">
        <v>312</v>
      </c>
      <c r="B501" s="737">
        <v>2902</v>
      </c>
      <c r="C501" s="738">
        <v>133</v>
      </c>
      <c r="D501" s="738">
        <v>147</v>
      </c>
      <c r="E501" s="738">
        <v>146</v>
      </c>
      <c r="F501" s="738">
        <v>140</v>
      </c>
      <c r="G501" s="738">
        <v>207</v>
      </c>
      <c r="H501" s="738">
        <v>234</v>
      </c>
      <c r="I501" s="738">
        <v>231</v>
      </c>
      <c r="J501" s="738">
        <v>183</v>
      </c>
      <c r="K501" s="738">
        <v>197</v>
      </c>
      <c r="L501" s="738">
        <v>163</v>
      </c>
      <c r="M501" s="738">
        <v>183</v>
      </c>
      <c r="N501" s="738">
        <v>219</v>
      </c>
      <c r="O501" s="738">
        <v>207</v>
      </c>
      <c r="P501" s="739">
        <v>512</v>
      </c>
    </row>
    <row r="502" spans="1:16" ht="12" x14ac:dyDescent="0.2">
      <c r="A502" s="651" t="s">
        <v>339</v>
      </c>
      <c r="B502" s="737"/>
      <c r="C502" s="738"/>
      <c r="D502" s="738"/>
      <c r="E502" s="738"/>
      <c r="F502" s="738"/>
      <c r="G502" s="738"/>
      <c r="H502" s="738"/>
      <c r="I502" s="738"/>
      <c r="J502" s="738"/>
      <c r="K502" s="738"/>
      <c r="L502" s="738"/>
      <c r="M502" s="738"/>
      <c r="N502" s="738"/>
      <c r="O502" s="738"/>
      <c r="P502" s="739"/>
    </row>
    <row r="503" spans="1:16" ht="12" x14ac:dyDescent="0.2">
      <c r="A503" s="1181" t="s">
        <v>396</v>
      </c>
      <c r="B503" s="737">
        <v>14046</v>
      </c>
      <c r="C503" s="738">
        <v>628</v>
      </c>
      <c r="D503" s="738">
        <v>755</v>
      </c>
      <c r="E503" s="738">
        <v>727</v>
      </c>
      <c r="F503" s="738">
        <v>821</v>
      </c>
      <c r="G503" s="738">
        <v>884</v>
      </c>
      <c r="H503" s="738">
        <v>1066</v>
      </c>
      <c r="I503" s="738">
        <v>1058</v>
      </c>
      <c r="J503" s="738">
        <v>1026</v>
      </c>
      <c r="K503" s="738">
        <v>981</v>
      </c>
      <c r="L503" s="738">
        <v>914</v>
      </c>
      <c r="M503" s="738">
        <v>917</v>
      </c>
      <c r="N503" s="738">
        <v>961</v>
      </c>
      <c r="O503" s="738">
        <v>906</v>
      </c>
      <c r="P503" s="739">
        <v>2402</v>
      </c>
    </row>
    <row r="504" spans="1:16" ht="12" x14ac:dyDescent="0.2">
      <c r="A504" s="1184" t="s">
        <v>312</v>
      </c>
      <c r="B504" s="737">
        <v>9901</v>
      </c>
      <c r="C504" s="738">
        <v>399</v>
      </c>
      <c r="D504" s="738">
        <v>491</v>
      </c>
      <c r="E504" s="738">
        <v>460</v>
      </c>
      <c r="F504" s="738">
        <v>565</v>
      </c>
      <c r="G504" s="738">
        <v>521</v>
      </c>
      <c r="H504" s="738">
        <v>735</v>
      </c>
      <c r="I504" s="738">
        <v>775</v>
      </c>
      <c r="J504" s="738">
        <v>737</v>
      </c>
      <c r="K504" s="738">
        <v>699</v>
      </c>
      <c r="L504" s="738">
        <v>618</v>
      </c>
      <c r="M504" s="738">
        <v>661</v>
      </c>
      <c r="N504" s="738">
        <v>699</v>
      </c>
      <c r="O504" s="738">
        <v>719</v>
      </c>
      <c r="P504" s="739">
        <v>1822</v>
      </c>
    </row>
    <row r="505" spans="1:16" ht="12" x14ac:dyDescent="0.2">
      <c r="A505" s="651" t="s">
        <v>339</v>
      </c>
      <c r="B505" s="737"/>
      <c r="C505" s="738"/>
      <c r="D505" s="738"/>
      <c r="E505" s="738"/>
      <c r="F505" s="738"/>
      <c r="G505" s="738"/>
      <c r="H505" s="738"/>
      <c r="I505" s="738"/>
      <c r="J505" s="738"/>
      <c r="K505" s="738"/>
      <c r="L505" s="738"/>
      <c r="M505" s="738"/>
      <c r="N505" s="738"/>
      <c r="O505" s="738"/>
      <c r="P505" s="739"/>
    </row>
    <row r="506" spans="1:16" ht="12" x14ac:dyDescent="0.2">
      <c r="A506" s="1181" t="s">
        <v>397</v>
      </c>
      <c r="B506" s="737">
        <v>4173</v>
      </c>
      <c r="C506" s="738">
        <v>152</v>
      </c>
      <c r="D506" s="738">
        <v>171</v>
      </c>
      <c r="E506" s="738">
        <v>172</v>
      </c>
      <c r="F506" s="738">
        <v>228</v>
      </c>
      <c r="G506" s="738">
        <v>270</v>
      </c>
      <c r="H506" s="738">
        <v>301</v>
      </c>
      <c r="I506" s="738">
        <v>303</v>
      </c>
      <c r="J506" s="738">
        <v>259</v>
      </c>
      <c r="K506" s="738">
        <v>265</v>
      </c>
      <c r="L506" s="738">
        <v>279</v>
      </c>
      <c r="M506" s="738">
        <v>290</v>
      </c>
      <c r="N506" s="738">
        <v>348</v>
      </c>
      <c r="O506" s="738">
        <v>294</v>
      </c>
      <c r="P506" s="739">
        <v>841</v>
      </c>
    </row>
    <row r="507" spans="1:16" ht="12" x14ac:dyDescent="0.2">
      <c r="A507" s="1184" t="s">
        <v>312</v>
      </c>
      <c r="B507" s="737">
        <v>2364</v>
      </c>
      <c r="C507" s="738">
        <v>73</v>
      </c>
      <c r="D507" s="738">
        <v>93</v>
      </c>
      <c r="E507" s="738">
        <v>84</v>
      </c>
      <c r="F507" s="738">
        <v>135</v>
      </c>
      <c r="G507" s="738">
        <v>130</v>
      </c>
      <c r="H507" s="738">
        <v>170</v>
      </c>
      <c r="I507" s="738">
        <v>165</v>
      </c>
      <c r="J507" s="738">
        <v>136</v>
      </c>
      <c r="K507" s="738">
        <v>138</v>
      </c>
      <c r="L507" s="738">
        <v>149</v>
      </c>
      <c r="M507" s="738">
        <v>168</v>
      </c>
      <c r="N507" s="738">
        <v>208</v>
      </c>
      <c r="O507" s="738">
        <v>195</v>
      </c>
      <c r="P507" s="739">
        <v>520</v>
      </c>
    </row>
    <row r="508" spans="1:16" ht="12" x14ac:dyDescent="0.2">
      <c r="A508" s="651" t="s">
        <v>339</v>
      </c>
      <c r="B508" s="737"/>
      <c r="C508" s="738"/>
      <c r="D508" s="738"/>
      <c r="E508" s="738"/>
      <c r="F508" s="738"/>
      <c r="G508" s="738"/>
      <c r="H508" s="738"/>
      <c r="I508" s="738"/>
      <c r="J508" s="738"/>
      <c r="K508" s="738"/>
      <c r="L508" s="738"/>
      <c r="M508" s="738"/>
      <c r="N508" s="738"/>
      <c r="O508" s="738"/>
      <c r="P508" s="739"/>
    </row>
    <row r="509" spans="1:16" ht="12" x14ac:dyDescent="0.2">
      <c r="A509" s="1183" t="s">
        <v>1156</v>
      </c>
      <c r="B509" s="737">
        <v>11646</v>
      </c>
      <c r="C509" s="738">
        <v>492</v>
      </c>
      <c r="D509" s="738">
        <v>569</v>
      </c>
      <c r="E509" s="738">
        <v>513</v>
      </c>
      <c r="F509" s="738">
        <v>549</v>
      </c>
      <c r="G509" s="738">
        <v>776</v>
      </c>
      <c r="H509" s="738">
        <v>750</v>
      </c>
      <c r="I509" s="738">
        <v>867</v>
      </c>
      <c r="J509" s="738">
        <v>794</v>
      </c>
      <c r="K509" s="738">
        <v>769</v>
      </c>
      <c r="L509" s="738">
        <v>696</v>
      </c>
      <c r="M509" s="738">
        <v>720</v>
      </c>
      <c r="N509" s="738">
        <v>932</v>
      </c>
      <c r="O509" s="738">
        <v>888</v>
      </c>
      <c r="P509" s="739">
        <v>2331</v>
      </c>
    </row>
    <row r="510" spans="1:16" ht="12" x14ac:dyDescent="0.2">
      <c r="A510" s="81" t="s">
        <v>310</v>
      </c>
      <c r="B510" s="737"/>
      <c r="C510" s="738"/>
      <c r="D510" s="738"/>
      <c r="E510" s="738"/>
      <c r="F510" s="738"/>
      <c r="G510" s="738"/>
      <c r="H510" s="738"/>
      <c r="I510" s="738"/>
      <c r="J510" s="738"/>
      <c r="K510" s="738"/>
      <c r="L510" s="738"/>
      <c r="M510" s="738"/>
      <c r="N510" s="738"/>
      <c r="O510" s="738"/>
      <c r="P510" s="739"/>
    </row>
    <row r="511" spans="1:16" ht="12" x14ac:dyDescent="0.2">
      <c r="A511" s="135" t="s">
        <v>338</v>
      </c>
      <c r="B511" s="737"/>
      <c r="C511" s="738"/>
      <c r="D511" s="738"/>
      <c r="E511" s="738"/>
      <c r="F511" s="738"/>
      <c r="G511" s="738"/>
      <c r="H511" s="738"/>
      <c r="I511" s="738"/>
      <c r="J511" s="738"/>
      <c r="K511" s="738"/>
      <c r="L511" s="738"/>
      <c r="M511" s="738"/>
      <c r="N511" s="738"/>
      <c r="O511" s="738"/>
      <c r="P511" s="739"/>
    </row>
    <row r="512" spans="1:16" ht="12" x14ac:dyDescent="0.2">
      <c r="A512" s="1181" t="s">
        <v>398</v>
      </c>
      <c r="B512" s="737">
        <v>8581</v>
      </c>
      <c r="C512" s="738">
        <v>345</v>
      </c>
      <c r="D512" s="738">
        <v>396</v>
      </c>
      <c r="E512" s="738">
        <v>375</v>
      </c>
      <c r="F512" s="738">
        <v>410</v>
      </c>
      <c r="G512" s="738">
        <v>551</v>
      </c>
      <c r="H512" s="738">
        <v>535</v>
      </c>
      <c r="I512" s="738">
        <v>640</v>
      </c>
      <c r="J512" s="738">
        <v>604</v>
      </c>
      <c r="K512" s="738">
        <v>575</v>
      </c>
      <c r="L512" s="738">
        <v>519</v>
      </c>
      <c r="M512" s="738">
        <v>519</v>
      </c>
      <c r="N512" s="738">
        <v>702</v>
      </c>
      <c r="O512" s="738">
        <v>693</v>
      </c>
      <c r="P512" s="739">
        <v>1717</v>
      </c>
    </row>
    <row r="513" spans="1:16" ht="12" x14ac:dyDescent="0.2">
      <c r="A513" s="1184" t="s">
        <v>312</v>
      </c>
      <c r="B513" s="737">
        <v>5834</v>
      </c>
      <c r="C513" s="738">
        <v>231</v>
      </c>
      <c r="D513" s="738">
        <v>251</v>
      </c>
      <c r="E513" s="738">
        <v>229</v>
      </c>
      <c r="F513" s="738">
        <v>278</v>
      </c>
      <c r="G513" s="738">
        <v>360</v>
      </c>
      <c r="H513" s="738">
        <v>359</v>
      </c>
      <c r="I513" s="738">
        <v>418</v>
      </c>
      <c r="J513" s="738">
        <v>426</v>
      </c>
      <c r="K513" s="738">
        <v>393</v>
      </c>
      <c r="L513" s="738">
        <v>342</v>
      </c>
      <c r="M513" s="738">
        <v>349</v>
      </c>
      <c r="N513" s="738">
        <v>495</v>
      </c>
      <c r="O513" s="738">
        <v>509</v>
      </c>
      <c r="P513" s="739">
        <v>1194</v>
      </c>
    </row>
    <row r="514" spans="1:16" ht="12" x14ac:dyDescent="0.2">
      <c r="A514" s="651" t="s">
        <v>339</v>
      </c>
      <c r="B514" s="737"/>
      <c r="C514" s="738"/>
      <c r="D514" s="738"/>
      <c r="E514" s="738"/>
      <c r="F514" s="738"/>
      <c r="G514" s="738"/>
      <c r="H514" s="738"/>
      <c r="I514" s="738"/>
      <c r="J514" s="738"/>
      <c r="K514" s="738"/>
      <c r="L514" s="738"/>
      <c r="M514" s="738"/>
      <c r="N514" s="738"/>
      <c r="O514" s="738"/>
      <c r="P514" s="739"/>
    </row>
    <row r="515" spans="1:16" ht="12" x14ac:dyDescent="0.2">
      <c r="A515" s="81" t="s">
        <v>314</v>
      </c>
      <c r="B515" s="737"/>
      <c r="C515" s="738"/>
      <c r="D515" s="738"/>
      <c r="E515" s="738"/>
      <c r="F515" s="738"/>
      <c r="G515" s="738"/>
      <c r="H515" s="738"/>
      <c r="I515" s="738"/>
      <c r="J515" s="738"/>
      <c r="K515" s="738"/>
      <c r="L515" s="738"/>
      <c r="M515" s="738"/>
      <c r="N515" s="738"/>
      <c r="O515" s="738"/>
      <c r="P515" s="739"/>
    </row>
    <row r="516" spans="1:16" ht="12" x14ac:dyDescent="0.2">
      <c r="A516" s="135" t="s">
        <v>340</v>
      </c>
      <c r="B516" s="737"/>
      <c r="C516" s="738"/>
      <c r="D516" s="738"/>
      <c r="E516" s="738"/>
      <c r="F516" s="738"/>
      <c r="G516" s="738"/>
      <c r="H516" s="738"/>
      <c r="I516" s="738"/>
      <c r="J516" s="738"/>
      <c r="K516" s="738"/>
      <c r="L516" s="738"/>
      <c r="M516" s="738"/>
      <c r="N516" s="738"/>
      <c r="O516" s="738"/>
      <c r="P516" s="739"/>
    </row>
    <row r="517" spans="1:16" ht="12" x14ac:dyDescent="0.2">
      <c r="A517" s="1181" t="s">
        <v>399</v>
      </c>
      <c r="B517" s="737">
        <v>1436</v>
      </c>
      <c r="C517" s="738">
        <v>72</v>
      </c>
      <c r="D517" s="738">
        <v>82</v>
      </c>
      <c r="E517" s="738">
        <v>67</v>
      </c>
      <c r="F517" s="738">
        <v>72</v>
      </c>
      <c r="G517" s="738">
        <v>121</v>
      </c>
      <c r="H517" s="738">
        <v>91</v>
      </c>
      <c r="I517" s="738">
        <v>103</v>
      </c>
      <c r="J517" s="738">
        <v>88</v>
      </c>
      <c r="K517" s="738">
        <v>86</v>
      </c>
      <c r="L517" s="738">
        <v>87</v>
      </c>
      <c r="M517" s="738">
        <v>91</v>
      </c>
      <c r="N517" s="738">
        <v>100</v>
      </c>
      <c r="O517" s="738">
        <v>97</v>
      </c>
      <c r="P517" s="739">
        <v>279</v>
      </c>
    </row>
    <row r="518" spans="1:16" ht="12" x14ac:dyDescent="0.2">
      <c r="A518" s="1181" t="s">
        <v>400</v>
      </c>
      <c r="B518" s="737">
        <v>1629</v>
      </c>
      <c r="C518" s="738">
        <v>75</v>
      </c>
      <c r="D518" s="738">
        <v>91</v>
      </c>
      <c r="E518" s="738">
        <v>71</v>
      </c>
      <c r="F518" s="738">
        <v>67</v>
      </c>
      <c r="G518" s="738">
        <v>104</v>
      </c>
      <c r="H518" s="738">
        <v>124</v>
      </c>
      <c r="I518" s="738">
        <v>124</v>
      </c>
      <c r="J518" s="738">
        <v>102</v>
      </c>
      <c r="K518" s="738">
        <v>108</v>
      </c>
      <c r="L518" s="738">
        <v>90</v>
      </c>
      <c r="M518" s="738">
        <v>110</v>
      </c>
      <c r="N518" s="738">
        <v>130</v>
      </c>
      <c r="O518" s="738">
        <v>98</v>
      </c>
      <c r="P518" s="739">
        <v>335</v>
      </c>
    </row>
    <row r="519" spans="1:16" ht="12" x14ac:dyDescent="0.2">
      <c r="A519" s="625"/>
      <c r="B519" s="737"/>
      <c r="C519" s="738"/>
      <c r="D519" s="738"/>
      <c r="E519" s="738"/>
      <c r="F519" s="738"/>
      <c r="G519" s="738"/>
      <c r="H519" s="738"/>
      <c r="I519" s="738"/>
      <c r="J519" s="738"/>
      <c r="K519" s="738"/>
      <c r="L519" s="738"/>
      <c r="M519" s="738"/>
      <c r="N519" s="738"/>
      <c r="O519" s="738"/>
      <c r="P519" s="739"/>
    </row>
    <row r="520" spans="1:16" ht="12" x14ac:dyDescent="0.2">
      <c r="A520" s="1182" t="s">
        <v>291</v>
      </c>
      <c r="B520" s="734">
        <v>317405</v>
      </c>
      <c r="C520" s="735">
        <v>14033</v>
      </c>
      <c r="D520" s="735">
        <v>16168</v>
      </c>
      <c r="E520" s="735">
        <v>14381</v>
      </c>
      <c r="F520" s="735">
        <v>15491</v>
      </c>
      <c r="G520" s="735">
        <v>18764</v>
      </c>
      <c r="H520" s="735">
        <v>22266</v>
      </c>
      <c r="I520" s="735">
        <v>26024</v>
      </c>
      <c r="J520" s="735">
        <v>24821</v>
      </c>
      <c r="K520" s="735">
        <v>22050</v>
      </c>
      <c r="L520" s="735">
        <v>19120</v>
      </c>
      <c r="M520" s="735">
        <v>20242</v>
      </c>
      <c r="N520" s="735">
        <v>23969</v>
      </c>
      <c r="O520" s="735">
        <v>23838</v>
      </c>
      <c r="P520" s="736">
        <v>56238</v>
      </c>
    </row>
    <row r="521" spans="1:16" ht="12" x14ac:dyDescent="0.2">
      <c r="A521" s="187" t="s">
        <v>271</v>
      </c>
      <c r="B521" s="737"/>
      <c r="C521" s="738"/>
      <c r="D521" s="738"/>
      <c r="E521" s="738"/>
      <c r="F521" s="738"/>
      <c r="G521" s="738"/>
      <c r="H521" s="738"/>
      <c r="I521" s="738"/>
      <c r="J521" s="738"/>
      <c r="K521" s="738"/>
      <c r="L521" s="738"/>
      <c r="M521" s="738"/>
      <c r="N521" s="738"/>
      <c r="O521" s="738"/>
      <c r="P521" s="739"/>
    </row>
    <row r="522" spans="1:16" ht="12" x14ac:dyDescent="0.2">
      <c r="A522" s="80"/>
      <c r="B522" s="737"/>
      <c r="C522" s="738"/>
      <c r="D522" s="738"/>
      <c r="E522" s="738"/>
      <c r="F522" s="738"/>
      <c r="G522" s="738"/>
      <c r="H522" s="738"/>
      <c r="I522" s="738"/>
      <c r="J522" s="738"/>
      <c r="K522" s="738"/>
      <c r="L522" s="738"/>
      <c r="M522" s="738"/>
      <c r="N522" s="738"/>
      <c r="O522" s="738"/>
      <c r="P522" s="739"/>
    </row>
    <row r="523" spans="1:16" ht="12" x14ac:dyDescent="0.2">
      <c r="A523" s="1183" t="s">
        <v>460</v>
      </c>
      <c r="B523" s="737">
        <v>30151</v>
      </c>
      <c r="C523" s="738">
        <v>1279</v>
      </c>
      <c r="D523" s="738">
        <v>1517</v>
      </c>
      <c r="E523" s="738">
        <v>1436</v>
      </c>
      <c r="F523" s="738">
        <v>1438</v>
      </c>
      <c r="G523" s="738">
        <v>1895</v>
      </c>
      <c r="H523" s="738">
        <v>2066</v>
      </c>
      <c r="I523" s="738">
        <v>2247</v>
      </c>
      <c r="J523" s="738">
        <v>2214</v>
      </c>
      <c r="K523" s="738">
        <v>1926</v>
      </c>
      <c r="L523" s="738">
        <v>1790</v>
      </c>
      <c r="M523" s="738">
        <v>2089</v>
      </c>
      <c r="N523" s="738">
        <v>2362</v>
      </c>
      <c r="O523" s="738">
        <v>2337</v>
      </c>
      <c r="P523" s="739">
        <v>5555</v>
      </c>
    </row>
    <row r="524" spans="1:16" ht="12" x14ac:dyDescent="0.2">
      <c r="A524" s="81" t="s">
        <v>308</v>
      </c>
      <c r="B524" s="737"/>
      <c r="C524" s="738"/>
      <c r="D524" s="738"/>
      <c r="E524" s="738"/>
      <c r="F524" s="738"/>
      <c r="G524" s="738"/>
      <c r="H524" s="738"/>
      <c r="I524" s="738"/>
      <c r="J524" s="738"/>
      <c r="K524" s="738"/>
      <c r="L524" s="738"/>
      <c r="M524" s="738"/>
      <c r="N524" s="738"/>
      <c r="O524" s="738"/>
      <c r="P524" s="739"/>
    </row>
    <row r="525" spans="1:16" ht="12" x14ac:dyDescent="0.2">
      <c r="A525" s="135" t="s">
        <v>341</v>
      </c>
      <c r="B525" s="737"/>
      <c r="C525" s="738"/>
      <c r="D525" s="738"/>
      <c r="E525" s="738"/>
      <c r="F525" s="738"/>
      <c r="G525" s="738"/>
      <c r="H525" s="738"/>
      <c r="I525" s="738"/>
      <c r="J525" s="738"/>
      <c r="K525" s="738"/>
      <c r="L525" s="738"/>
      <c r="M525" s="738"/>
      <c r="N525" s="738"/>
      <c r="O525" s="738"/>
      <c r="P525" s="739"/>
    </row>
    <row r="526" spans="1:16" ht="12" x14ac:dyDescent="0.2">
      <c r="A526" s="1181" t="s">
        <v>401</v>
      </c>
      <c r="B526" s="737">
        <v>12705</v>
      </c>
      <c r="C526" s="738">
        <v>500</v>
      </c>
      <c r="D526" s="738">
        <v>650</v>
      </c>
      <c r="E526" s="738">
        <v>554</v>
      </c>
      <c r="F526" s="738">
        <v>531</v>
      </c>
      <c r="G526" s="738">
        <v>663</v>
      </c>
      <c r="H526" s="738">
        <v>797</v>
      </c>
      <c r="I526" s="738">
        <v>944</v>
      </c>
      <c r="J526" s="738">
        <v>969</v>
      </c>
      <c r="K526" s="738">
        <v>826</v>
      </c>
      <c r="L526" s="738">
        <v>739</v>
      </c>
      <c r="M526" s="738">
        <v>897</v>
      </c>
      <c r="N526" s="738">
        <v>1026</v>
      </c>
      <c r="O526" s="738">
        <v>1109</v>
      </c>
      <c r="P526" s="739">
        <v>2500</v>
      </c>
    </row>
    <row r="527" spans="1:16" ht="12" x14ac:dyDescent="0.2">
      <c r="A527" s="1181" t="s">
        <v>402</v>
      </c>
      <c r="B527" s="737">
        <v>2062</v>
      </c>
      <c r="C527" s="738">
        <v>75</v>
      </c>
      <c r="D527" s="738">
        <v>88</v>
      </c>
      <c r="E527" s="738">
        <v>90</v>
      </c>
      <c r="F527" s="738">
        <v>108</v>
      </c>
      <c r="G527" s="738">
        <v>67</v>
      </c>
      <c r="H527" s="738">
        <v>138</v>
      </c>
      <c r="I527" s="738">
        <v>147</v>
      </c>
      <c r="J527" s="738">
        <v>151</v>
      </c>
      <c r="K527" s="738">
        <v>126</v>
      </c>
      <c r="L527" s="738">
        <v>110</v>
      </c>
      <c r="M527" s="738">
        <v>148</v>
      </c>
      <c r="N527" s="738">
        <v>202</v>
      </c>
      <c r="O527" s="738">
        <v>171</v>
      </c>
      <c r="P527" s="739">
        <v>441</v>
      </c>
    </row>
    <row r="528" spans="1:16" ht="12" x14ac:dyDescent="0.2">
      <c r="A528" s="81" t="s">
        <v>310</v>
      </c>
      <c r="B528" s="737"/>
      <c r="C528" s="738"/>
      <c r="D528" s="738"/>
      <c r="E528" s="738"/>
      <c r="F528" s="738"/>
      <c r="G528" s="738"/>
      <c r="H528" s="738"/>
      <c r="I528" s="738"/>
      <c r="J528" s="738"/>
      <c r="K528" s="738"/>
      <c r="L528" s="738"/>
      <c r="M528" s="738"/>
      <c r="N528" s="738"/>
      <c r="O528" s="738"/>
      <c r="P528" s="739"/>
    </row>
    <row r="529" spans="1:16" ht="12" x14ac:dyDescent="0.2">
      <c r="A529" s="135" t="s">
        <v>338</v>
      </c>
      <c r="B529" s="737"/>
      <c r="C529" s="738"/>
      <c r="D529" s="738"/>
      <c r="E529" s="738"/>
      <c r="F529" s="738"/>
      <c r="G529" s="738"/>
      <c r="H529" s="738"/>
      <c r="I529" s="738"/>
      <c r="J529" s="738"/>
      <c r="K529" s="738"/>
      <c r="L529" s="738"/>
      <c r="M529" s="738"/>
      <c r="N529" s="738"/>
      <c r="O529" s="738"/>
      <c r="P529" s="739"/>
    </row>
    <row r="530" spans="1:16" ht="12" x14ac:dyDescent="0.2">
      <c r="A530" s="1181" t="s">
        <v>403</v>
      </c>
      <c r="B530" s="737">
        <v>3316</v>
      </c>
      <c r="C530" s="738">
        <v>151</v>
      </c>
      <c r="D530" s="738">
        <v>172</v>
      </c>
      <c r="E530" s="738">
        <v>168</v>
      </c>
      <c r="F530" s="738">
        <v>138</v>
      </c>
      <c r="G530" s="738">
        <v>235</v>
      </c>
      <c r="H530" s="738">
        <v>209</v>
      </c>
      <c r="I530" s="738">
        <v>263</v>
      </c>
      <c r="J530" s="738">
        <v>253</v>
      </c>
      <c r="K530" s="738">
        <v>223</v>
      </c>
      <c r="L530" s="738">
        <v>196</v>
      </c>
      <c r="M530" s="738">
        <v>225</v>
      </c>
      <c r="N530" s="738">
        <v>256</v>
      </c>
      <c r="O530" s="738">
        <v>248</v>
      </c>
      <c r="P530" s="739">
        <v>579</v>
      </c>
    </row>
    <row r="531" spans="1:16" ht="12" x14ac:dyDescent="0.2">
      <c r="A531" s="1184" t="s">
        <v>312</v>
      </c>
      <c r="B531" s="737">
        <v>1307</v>
      </c>
      <c r="C531" s="738">
        <v>43</v>
      </c>
      <c r="D531" s="738">
        <v>60</v>
      </c>
      <c r="E531" s="738">
        <v>70</v>
      </c>
      <c r="F531" s="738">
        <v>51</v>
      </c>
      <c r="G531" s="738">
        <v>75</v>
      </c>
      <c r="H531" s="738">
        <v>89</v>
      </c>
      <c r="I531" s="738">
        <v>98</v>
      </c>
      <c r="J531" s="738">
        <v>114</v>
      </c>
      <c r="K531" s="738">
        <v>86</v>
      </c>
      <c r="L531" s="738">
        <v>82</v>
      </c>
      <c r="M531" s="738">
        <v>106</v>
      </c>
      <c r="N531" s="738">
        <v>119</v>
      </c>
      <c r="O531" s="738">
        <v>105</v>
      </c>
      <c r="P531" s="739">
        <v>209</v>
      </c>
    </row>
    <row r="532" spans="1:16" ht="12" x14ac:dyDescent="0.2">
      <c r="A532" s="651" t="s">
        <v>339</v>
      </c>
      <c r="B532" s="737"/>
      <c r="C532" s="738"/>
      <c r="D532" s="738"/>
      <c r="E532" s="738"/>
      <c r="F532" s="738"/>
      <c r="G532" s="738"/>
      <c r="H532" s="738"/>
      <c r="I532" s="738"/>
      <c r="J532" s="738"/>
      <c r="K532" s="738"/>
      <c r="L532" s="738"/>
      <c r="M532" s="738"/>
      <c r="N532" s="738"/>
      <c r="O532" s="738"/>
      <c r="P532" s="739"/>
    </row>
    <row r="533" spans="1:16" ht="12" x14ac:dyDescent="0.2">
      <c r="A533" s="1181" t="s">
        <v>404</v>
      </c>
      <c r="B533" s="737">
        <v>3175</v>
      </c>
      <c r="C533" s="738">
        <v>114</v>
      </c>
      <c r="D533" s="738">
        <v>167</v>
      </c>
      <c r="E533" s="738">
        <v>151</v>
      </c>
      <c r="F533" s="738">
        <v>146</v>
      </c>
      <c r="G533" s="738">
        <v>205</v>
      </c>
      <c r="H533" s="738">
        <v>241</v>
      </c>
      <c r="I533" s="738">
        <v>243</v>
      </c>
      <c r="J533" s="738">
        <v>222</v>
      </c>
      <c r="K533" s="738">
        <v>155</v>
      </c>
      <c r="L533" s="738">
        <v>177</v>
      </c>
      <c r="M533" s="738">
        <v>238</v>
      </c>
      <c r="N533" s="738">
        <v>264</v>
      </c>
      <c r="O533" s="738">
        <v>228</v>
      </c>
      <c r="P533" s="739">
        <v>624</v>
      </c>
    </row>
    <row r="534" spans="1:16" ht="12" x14ac:dyDescent="0.2">
      <c r="A534" s="1184" t="s">
        <v>312</v>
      </c>
      <c r="B534" s="737">
        <v>1016</v>
      </c>
      <c r="C534" s="738">
        <v>28</v>
      </c>
      <c r="D534" s="738">
        <v>63</v>
      </c>
      <c r="E534" s="738">
        <v>38</v>
      </c>
      <c r="F534" s="738">
        <v>34</v>
      </c>
      <c r="G534" s="738">
        <v>55</v>
      </c>
      <c r="H534" s="738">
        <v>66</v>
      </c>
      <c r="I534" s="738">
        <v>73</v>
      </c>
      <c r="J534" s="738">
        <v>76</v>
      </c>
      <c r="K534" s="738">
        <v>41</v>
      </c>
      <c r="L534" s="738">
        <v>57</v>
      </c>
      <c r="M534" s="738">
        <v>82</v>
      </c>
      <c r="N534" s="738">
        <v>98</v>
      </c>
      <c r="O534" s="738">
        <v>79</v>
      </c>
      <c r="P534" s="739">
        <v>226</v>
      </c>
    </row>
    <row r="535" spans="1:16" ht="12" x14ac:dyDescent="0.2">
      <c r="A535" s="651" t="s">
        <v>339</v>
      </c>
      <c r="B535" s="737"/>
      <c r="C535" s="738"/>
      <c r="D535" s="738"/>
      <c r="E535" s="738"/>
      <c r="F535" s="738"/>
      <c r="G535" s="738"/>
      <c r="H535" s="738"/>
      <c r="I535" s="738"/>
      <c r="J535" s="738"/>
      <c r="K535" s="738"/>
      <c r="L535" s="738"/>
      <c r="M535" s="738"/>
      <c r="N535" s="738"/>
      <c r="O535" s="738"/>
      <c r="P535" s="739"/>
    </row>
    <row r="536" spans="1:16" ht="12" x14ac:dyDescent="0.2">
      <c r="A536" s="81" t="s">
        <v>320</v>
      </c>
      <c r="B536" s="737"/>
      <c r="C536" s="738"/>
      <c r="D536" s="738"/>
      <c r="E536" s="738"/>
      <c r="F536" s="738"/>
      <c r="G536" s="738"/>
      <c r="H536" s="738"/>
      <c r="I536" s="738"/>
      <c r="J536" s="738"/>
      <c r="K536" s="738"/>
      <c r="L536" s="738"/>
      <c r="M536" s="738"/>
      <c r="N536" s="738"/>
      <c r="O536" s="738"/>
      <c r="P536" s="739"/>
    </row>
    <row r="537" spans="1:16" ht="12" x14ac:dyDescent="0.2">
      <c r="A537" s="135" t="s">
        <v>340</v>
      </c>
      <c r="B537" s="737"/>
      <c r="C537" s="738"/>
      <c r="D537" s="738"/>
      <c r="E537" s="738"/>
      <c r="F537" s="738"/>
      <c r="G537" s="738"/>
      <c r="H537" s="738"/>
      <c r="I537" s="738"/>
      <c r="J537" s="738"/>
      <c r="K537" s="738"/>
      <c r="L537" s="738"/>
      <c r="M537" s="738"/>
      <c r="N537" s="738"/>
      <c r="O537" s="738"/>
      <c r="P537" s="739"/>
    </row>
    <row r="538" spans="1:16" ht="12" x14ac:dyDescent="0.2">
      <c r="A538" s="1181" t="s">
        <v>401</v>
      </c>
      <c r="B538" s="737">
        <v>5382</v>
      </c>
      <c r="C538" s="738">
        <v>269</v>
      </c>
      <c r="D538" s="738">
        <v>269</v>
      </c>
      <c r="E538" s="738">
        <v>291</v>
      </c>
      <c r="F538" s="738">
        <v>324</v>
      </c>
      <c r="G538" s="738">
        <v>419</v>
      </c>
      <c r="H538" s="738">
        <v>419</v>
      </c>
      <c r="I538" s="738">
        <v>394</v>
      </c>
      <c r="J538" s="738">
        <v>389</v>
      </c>
      <c r="K538" s="738">
        <v>366</v>
      </c>
      <c r="L538" s="738">
        <v>359</v>
      </c>
      <c r="M538" s="738">
        <v>339</v>
      </c>
      <c r="N538" s="738">
        <v>391</v>
      </c>
      <c r="O538" s="738">
        <v>342</v>
      </c>
      <c r="P538" s="739">
        <v>811</v>
      </c>
    </row>
    <row r="539" spans="1:16" ht="12" x14ac:dyDescent="0.2">
      <c r="A539" s="1181" t="s">
        <v>402</v>
      </c>
      <c r="B539" s="737">
        <v>3511</v>
      </c>
      <c r="C539" s="738">
        <v>170</v>
      </c>
      <c r="D539" s="738">
        <v>171</v>
      </c>
      <c r="E539" s="738">
        <v>182</v>
      </c>
      <c r="F539" s="738">
        <v>191</v>
      </c>
      <c r="G539" s="738">
        <v>306</v>
      </c>
      <c r="H539" s="738">
        <v>262</v>
      </c>
      <c r="I539" s="738">
        <v>256</v>
      </c>
      <c r="J539" s="738">
        <v>230</v>
      </c>
      <c r="K539" s="738">
        <v>230</v>
      </c>
      <c r="L539" s="738">
        <v>209</v>
      </c>
      <c r="M539" s="738">
        <v>242</v>
      </c>
      <c r="N539" s="738">
        <v>223</v>
      </c>
      <c r="O539" s="738">
        <v>239</v>
      </c>
      <c r="P539" s="739">
        <v>600</v>
      </c>
    </row>
    <row r="540" spans="1:16" ht="12" x14ac:dyDescent="0.2">
      <c r="A540" s="1183" t="s">
        <v>461</v>
      </c>
      <c r="B540" s="737">
        <v>32528</v>
      </c>
      <c r="C540" s="738">
        <v>1364</v>
      </c>
      <c r="D540" s="738">
        <v>1628</v>
      </c>
      <c r="E540" s="738">
        <v>1412</v>
      </c>
      <c r="F540" s="738">
        <v>1460</v>
      </c>
      <c r="G540" s="738">
        <v>1985</v>
      </c>
      <c r="H540" s="738">
        <v>2201</v>
      </c>
      <c r="I540" s="738">
        <v>2411</v>
      </c>
      <c r="J540" s="738">
        <v>2387</v>
      </c>
      <c r="K540" s="738">
        <v>2110</v>
      </c>
      <c r="L540" s="738">
        <v>1911</v>
      </c>
      <c r="M540" s="738">
        <v>2164</v>
      </c>
      <c r="N540" s="738">
        <v>2677</v>
      </c>
      <c r="O540" s="738">
        <v>2569</v>
      </c>
      <c r="P540" s="739">
        <v>6249</v>
      </c>
    </row>
    <row r="541" spans="1:16" ht="12" x14ac:dyDescent="0.2">
      <c r="A541" s="81" t="s">
        <v>308</v>
      </c>
      <c r="B541" s="737"/>
      <c r="C541" s="738"/>
      <c r="D541" s="738"/>
      <c r="E541" s="738"/>
      <c r="F541" s="738"/>
      <c r="G541" s="738"/>
      <c r="H541" s="738"/>
      <c r="I541" s="738"/>
      <c r="J541" s="738"/>
      <c r="K541" s="738"/>
      <c r="L541" s="738"/>
      <c r="M541" s="738"/>
      <c r="N541" s="738"/>
      <c r="O541" s="738"/>
      <c r="P541" s="739"/>
    </row>
    <row r="542" spans="1:16" ht="12" x14ac:dyDescent="0.2">
      <c r="A542" s="135" t="s">
        <v>341</v>
      </c>
      <c r="B542" s="737"/>
      <c r="C542" s="738"/>
      <c r="D542" s="738"/>
      <c r="E542" s="738"/>
      <c r="F542" s="738"/>
      <c r="G542" s="738"/>
      <c r="H542" s="738"/>
      <c r="I542" s="738"/>
      <c r="J542" s="738"/>
      <c r="K542" s="738"/>
      <c r="L542" s="738"/>
      <c r="M542" s="738"/>
      <c r="N542" s="738"/>
      <c r="O542" s="738"/>
      <c r="P542" s="739"/>
    </row>
    <row r="543" spans="1:16" ht="12" x14ac:dyDescent="0.2">
      <c r="A543" s="1181" t="s">
        <v>405</v>
      </c>
      <c r="B543" s="737">
        <v>14383</v>
      </c>
      <c r="C543" s="738">
        <v>572</v>
      </c>
      <c r="D543" s="738">
        <v>662</v>
      </c>
      <c r="E543" s="738">
        <v>562</v>
      </c>
      <c r="F543" s="738">
        <v>576</v>
      </c>
      <c r="G543" s="738">
        <v>744</v>
      </c>
      <c r="H543" s="738">
        <v>854</v>
      </c>
      <c r="I543" s="738">
        <v>1066</v>
      </c>
      <c r="J543" s="738">
        <v>1133</v>
      </c>
      <c r="K543" s="738">
        <v>973</v>
      </c>
      <c r="L543" s="738">
        <v>803</v>
      </c>
      <c r="M543" s="738">
        <v>937</v>
      </c>
      <c r="N543" s="738">
        <v>1206</v>
      </c>
      <c r="O543" s="738">
        <v>1328</v>
      </c>
      <c r="P543" s="739">
        <v>2967</v>
      </c>
    </row>
    <row r="544" spans="1:16" ht="12" x14ac:dyDescent="0.2">
      <c r="A544" s="81" t="s">
        <v>310</v>
      </c>
      <c r="B544" s="737"/>
      <c r="C544" s="738"/>
      <c r="D544" s="738"/>
      <c r="E544" s="738"/>
      <c r="F544" s="738"/>
      <c r="G544" s="738"/>
      <c r="H544" s="738"/>
      <c r="I544" s="738"/>
      <c r="J544" s="738"/>
      <c r="K544" s="738"/>
      <c r="L544" s="738"/>
      <c r="M544" s="738"/>
      <c r="N544" s="738"/>
      <c r="O544" s="738"/>
      <c r="P544" s="739"/>
    </row>
    <row r="545" spans="1:16" ht="12" x14ac:dyDescent="0.2">
      <c r="A545" s="135" t="s">
        <v>338</v>
      </c>
      <c r="B545" s="737"/>
      <c r="C545" s="738"/>
      <c r="D545" s="738"/>
      <c r="E545" s="738"/>
      <c r="F545" s="738"/>
      <c r="G545" s="738"/>
      <c r="H545" s="738"/>
      <c r="I545" s="738"/>
      <c r="J545" s="738"/>
      <c r="K545" s="738"/>
      <c r="L545" s="738"/>
      <c r="M545" s="738"/>
      <c r="N545" s="738"/>
      <c r="O545" s="738"/>
      <c r="P545" s="739"/>
    </row>
    <row r="546" spans="1:16" ht="12" x14ac:dyDescent="0.2">
      <c r="A546" s="1181" t="s">
        <v>406</v>
      </c>
      <c r="B546" s="737">
        <v>5022</v>
      </c>
      <c r="C546" s="738">
        <v>213</v>
      </c>
      <c r="D546" s="738">
        <v>281</v>
      </c>
      <c r="E546" s="738">
        <v>244</v>
      </c>
      <c r="F546" s="738">
        <v>247</v>
      </c>
      <c r="G546" s="738">
        <v>355</v>
      </c>
      <c r="H546" s="738">
        <v>370</v>
      </c>
      <c r="I546" s="738">
        <v>364</v>
      </c>
      <c r="J546" s="738">
        <v>357</v>
      </c>
      <c r="K546" s="738">
        <v>309</v>
      </c>
      <c r="L546" s="738">
        <v>333</v>
      </c>
      <c r="M546" s="738">
        <v>314</v>
      </c>
      <c r="N546" s="738">
        <v>415</v>
      </c>
      <c r="O546" s="738">
        <v>339</v>
      </c>
      <c r="P546" s="739">
        <v>881</v>
      </c>
    </row>
    <row r="547" spans="1:16" ht="12" x14ac:dyDescent="0.2">
      <c r="A547" s="1184" t="s">
        <v>312</v>
      </c>
      <c r="B547" s="737">
        <v>2236</v>
      </c>
      <c r="C547" s="738">
        <v>72</v>
      </c>
      <c r="D547" s="738">
        <v>116</v>
      </c>
      <c r="E547" s="738">
        <v>72</v>
      </c>
      <c r="F547" s="738">
        <v>91</v>
      </c>
      <c r="G547" s="738">
        <v>124</v>
      </c>
      <c r="H547" s="738">
        <v>168</v>
      </c>
      <c r="I547" s="738">
        <v>160</v>
      </c>
      <c r="J547" s="738">
        <v>169</v>
      </c>
      <c r="K547" s="738">
        <v>131</v>
      </c>
      <c r="L547" s="738">
        <v>149</v>
      </c>
      <c r="M547" s="738">
        <v>143</v>
      </c>
      <c r="N547" s="738">
        <v>205</v>
      </c>
      <c r="O547" s="738">
        <v>177</v>
      </c>
      <c r="P547" s="739">
        <v>459</v>
      </c>
    </row>
    <row r="548" spans="1:16" ht="12" x14ac:dyDescent="0.2">
      <c r="A548" s="651" t="s">
        <v>339</v>
      </c>
      <c r="B548" s="737"/>
      <c r="C548" s="738"/>
      <c r="D548" s="738"/>
      <c r="E548" s="738"/>
      <c r="F548" s="738"/>
      <c r="G548" s="738"/>
      <c r="H548" s="738"/>
      <c r="I548" s="738"/>
      <c r="J548" s="738"/>
      <c r="K548" s="738"/>
      <c r="L548" s="738"/>
      <c r="M548" s="738"/>
      <c r="N548" s="738"/>
      <c r="O548" s="738"/>
      <c r="P548" s="739"/>
    </row>
    <row r="549" spans="1:16" ht="12" x14ac:dyDescent="0.2">
      <c r="A549" s="1181" t="s">
        <v>407</v>
      </c>
      <c r="B549" s="737">
        <v>3959</v>
      </c>
      <c r="C549" s="738">
        <v>147</v>
      </c>
      <c r="D549" s="738">
        <v>177</v>
      </c>
      <c r="E549" s="738">
        <v>165</v>
      </c>
      <c r="F549" s="738">
        <v>157</v>
      </c>
      <c r="G549" s="738">
        <v>239</v>
      </c>
      <c r="H549" s="738">
        <v>281</v>
      </c>
      <c r="I549" s="738">
        <v>275</v>
      </c>
      <c r="J549" s="738">
        <v>242</v>
      </c>
      <c r="K549" s="738">
        <v>266</v>
      </c>
      <c r="L549" s="738">
        <v>228</v>
      </c>
      <c r="M549" s="738">
        <v>259</v>
      </c>
      <c r="N549" s="738">
        <v>343</v>
      </c>
      <c r="O549" s="738">
        <v>316</v>
      </c>
      <c r="P549" s="739">
        <v>864</v>
      </c>
    </row>
    <row r="550" spans="1:16" ht="12" x14ac:dyDescent="0.2">
      <c r="A550" s="1184" t="s">
        <v>312</v>
      </c>
      <c r="B550" s="737">
        <v>2441</v>
      </c>
      <c r="C550" s="738">
        <v>83</v>
      </c>
      <c r="D550" s="738">
        <v>108</v>
      </c>
      <c r="E550" s="738">
        <v>80</v>
      </c>
      <c r="F550" s="738">
        <v>80</v>
      </c>
      <c r="G550" s="738">
        <v>137</v>
      </c>
      <c r="H550" s="738">
        <v>164</v>
      </c>
      <c r="I550" s="738">
        <v>161</v>
      </c>
      <c r="J550" s="738">
        <v>155</v>
      </c>
      <c r="K550" s="738">
        <v>152</v>
      </c>
      <c r="L550" s="738">
        <v>138</v>
      </c>
      <c r="M550" s="738">
        <v>151</v>
      </c>
      <c r="N550" s="738">
        <v>232</v>
      </c>
      <c r="O550" s="738">
        <v>220</v>
      </c>
      <c r="P550" s="739">
        <v>580</v>
      </c>
    </row>
    <row r="551" spans="1:16" ht="12" x14ac:dyDescent="0.2">
      <c r="A551" s="651" t="s">
        <v>339</v>
      </c>
      <c r="B551" s="737"/>
      <c r="C551" s="738"/>
      <c r="D551" s="738"/>
      <c r="E551" s="738"/>
      <c r="F551" s="738"/>
      <c r="G551" s="738"/>
      <c r="H551" s="738"/>
      <c r="I551" s="738"/>
      <c r="J551" s="738"/>
      <c r="K551" s="738"/>
      <c r="L551" s="738"/>
      <c r="M551" s="738"/>
      <c r="N551" s="738"/>
      <c r="O551" s="738"/>
      <c r="P551" s="739"/>
    </row>
    <row r="552" spans="1:16" ht="12" x14ac:dyDescent="0.2">
      <c r="A552" s="81" t="s">
        <v>320</v>
      </c>
      <c r="B552" s="737"/>
      <c r="C552" s="738"/>
      <c r="D552" s="738"/>
      <c r="E552" s="738"/>
      <c r="F552" s="738"/>
      <c r="G552" s="738"/>
      <c r="H552" s="738"/>
      <c r="I552" s="738"/>
      <c r="J552" s="738"/>
      <c r="K552" s="738"/>
      <c r="L552" s="738"/>
      <c r="M552" s="738"/>
      <c r="N552" s="738"/>
      <c r="O552" s="738"/>
      <c r="P552" s="739"/>
    </row>
    <row r="553" spans="1:16" ht="12" x14ac:dyDescent="0.2">
      <c r="A553" s="135" t="s">
        <v>340</v>
      </c>
      <c r="B553" s="737"/>
      <c r="C553" s="738"/>
      <c r="D553" s="738"/>
      <c r="E553" s="738"/>
      <c r="F553" s="738"/>
      <c r="G553" s="738"/>
      <c r="H553" s="738"/>
      <c r="I553" s="738"/>
      <c r="J553" s="738"/>
      <c r="K553" s="738"/>
      <c r="L553" s="738"/>
      <c r="M553" s="738"/>
      <c r="N553" s="738"/>
      <c r="O553" s="738"/>
      <c r="P553" s="739"/>
    </row>
    <row r="554" spans="1:16" ht="12" x14ac:dyDescent="0.2">
      <c r="A554" s="1181" t="s">
        <v>408</v>
      </c>
      <c r="B554" s="737">
        <v>3130</v>
      </c>
      <c r="C554" s="738">
        <v>157</v>
      </c>
      <c r="D554" s="738">
        <v>167</v>
      </c>
      <c r="E554" s="738">
        <v>136</v>
      </c>
      <c r="F554" s="738">
        <v>143</v>
      </c>
      <c r="G554" s="738">
        <v>223</v>
      </c>
      <c r="H554" s="738">
        <v>247</v>
      </c>
      <c r="I554" s="738">
        <v>240</v>
      </c>
      <c r="J554" s="738">
        <v>203</v>
      </c>
      <c r="K554" s="738">
        <v>177</v>
      </c>
      <c r="L554" s="738">
        <v>196</v>
      </c>
      <c r="M554" s="738">
        <v>219</v>
      </c>
      <c r="N554" s="738">
        <v>229</v>
      </c>
      <c r="O554" s="738">
        <v>217</v>
      </c>
      <c r="P554" s="739">
        <v>576</v>
      </c>
    </row>
    <row r="555" spans="1:16" ht="12" x14ac:dyDescent="0.2">
      <c r="A555" s="1181" t="s">
        <v>405</v>
      </c>
      <c r="B555" s="737">
        <v>4080</v>
      </c>
      <c r="C555" s="738">
        <v>189</v>
      </c>
      <c r="D555" s="738">
        <v>235</v>
      </c>
      <c r="E555" s="738">
        <v>221</v>
      </c>
      <c r="F555" s="738">
        <v>246</v>
      </c>
      <c r="G555" s="738">
        <v>277</v>
      </c>
      <c r="H555" s="738">
        <v>294</v>
      </c>
      <c r="I555" s="738">
        <v>329</v>
      </c>
      <c r="J555" s="738">
        <v>312</v>
      </c>
      <c r="K555" s="738">
        <v>269</v>
      </c>
      <c r="L555" s="738">
        <v>243</v>
      </c>
      <c r="M555" s="738">
        <v>295</v>
      </c>
      <c r="N555" s="738">
        <v>304</v>
      </c>
      <c r="O555" s="738">
        <v>236</v>
      </c>
      <c r="P555" s="739">
        <v>630</v>
      </c>
    </row>
    <row r="556" spans="1:16" ht="12" x14ac:dyDescent="0.2">
      <c r="A556" s="1181" t="s">
        <v>409</v>
      </c>
      <c r="B556" s="737">
        <v>1954</v>
      </c>
      <c r="C556" s="738">
        <v>86</v>
      </c>
      <c r="D556" s="738">
        <v>106</v>
      </c>
      <c r="E556" s="738">
        <v>84</v>
      </c>
      <c r="F556" s="738">
        <v>91</v>
      </c>
      <c r="G556" s="738">
        <v>147</v>
      </c>
      <c r="H556" s="738">
        <v>155</v>
      </c>
      <c r="I556" s="738">
        <v>137</v>
      </c>
      <c r="J556" s="738">
        <v>140</v>
      </c>
      <c r="K556" s="738">
        <v>116</v>
      </c>
      <c r="L556" s="738">
        <v>108</v>
      </c>
      <c r="M556" s="738">
        <v>140</v>
      </c>
      <c r="N556" s="738">
        <v>180</v>
      </c>
      <c r="O556" s="738">
        <v>133</v>
      </c>
      <c r="P556" s="739">
        <v>331</v>
      </c>
    </row>
    <row r="557" spans="1:16" ht="12" x14ac:dyDescent="0.2">
      <c r="A557" s="1183" t="s">
        <v>410</v>
      </c>
      <c r="B557" s="737">
        <v>21311</v>
      </c>
      <c r="C557" s="738">
        <v>922</v>
      </c>
      <c r="D557" s="738">
        <v>1119</v>
      </c>
      <c r="E557" s="738">
        <v>918</v>
      </c>
      <c r="F557" s="738">
        <v>1041</v>
      </c>
      <c r="G557" s="738">
        <v>1448</v>
      </c>
      <c r="H557" s="738">
        <v>1505</v>
      </c>
      <c r="I557" s="738">
        <v>1578</v>
      </c>
      <c r="J557" s="738">
        <v>1511</v>
      </c>
      <c r="K557" s="738">
        <v>1390</v>
      </c>
      <c r="L557" s="738">
        <v>1293</v>
      </c>
      <c r="M557" s="738">
        <v>1420</v>
      </c>
      <c r="N557" s="738">
        <v>1589</v>
      </c>
      <c r="O557" s="738">
        <v>1561</v>
      </c>
      <c r="P557" s="739">
        <v>4016</v>
      </c>
    </row>
    <row r="558" spans="1:16" ht="12" x14ac:dyDescent="0.2">
      <c r="A558" s="81" t="s">
        <v>308</v>
      </c>
      <c r="B558" s="737"/>
      <c r="C558" s="738"/>
      <c r="D558" s="738"/>
      <c r="E558" s="738"/>
      <c r="F558" s="738"/>
      <c r="G558" s="738"/>
      <c r="H558" s="738"/>
      <c r="I558" s="738"/>
      <c r="J558" s="738"/>
      <c r="K558" s="738"/>
      <c r="L558" s="738"/>
      <c r="M558" s="738"/>
      <c r="N558" s="738"/>
      <c r="O558" s="738"/>
      <c r="P558" s="739"/>
    </row>
    <row r="559" spans="1:16" ht="12" x14ac:dyDescent="0.2">
      <c r="A559" s="135" t="s">
        <v>341</v>
      </c>
      <c r="B559" s="737"/>
      <c r="C559" s="738"/>
      <c r="D559" s="738"/>
      <c r="E559" s="738"/>
      <c r="F559" s="738"/>
      <c r="G559" s="738"/>
      <c r="H559" s="738"/>
      <c r="I559" s="738"/>
      <c r="J559" s="738"/>
      <c r="K559" s="738"/>
      <c r="L559" s="738"/>
      <c r="M559" s="738"/>
      <c r="N559" s="738"/>
      <c r="O559" s="738"/>
      <c r="P559" s="739"/>
    </row>
    <row r="560" spans="1:16" ht="12" x14ac:dyDescent="0.2">
      <c r="A560" s="1181" t="s">
        <v>411</v>
      </c>
      <c r="B560" s="737">
        <v>8346</v>
      </c>
      <c r="C560" s="738">
        <v>327</v>
      </c>
      <c r="D560" s="738">
        <v>414</v>
      </c>
      <c r="E560" s="738">
        <v>313</v>
      </c>
      <c r="F560" s="738">
        <v>365</v>
      </c>
      <c r="G560" s="738">
        <v>466</v>
      </c>
      <c r="H560" s="738">
        <v>555</v>
      </c>
      <c r="I560" s="738">
        <v>614</v>
      </c>
      <c r="J560" s="738">
        <v>621</v>
      </c>
      <c r="K560" s="738">
        <v>531</v>
      </c>
      <c r="L560" s="738">
        <v>500</v>
      </c>
      <c r="M560" s="738">
        <v>590</v>
      </c>
      <c r="N560" s="738">
        <v>672</v>
      </c>
      <c r="O560" s="738">
        <v>683</v>
      </c>
      <c r="P560" s="739">
        <v>1695</v>
      </c>
    </row>
    <row r="561" spans="1:16" ht="12" x14ac:dyDescent="0.2">
      <c r="A561" s="81" t="s">
        <v>310</v>
      </c>
      <c r="B561" s="737"/>
      <c r="C561" s="738"/>
      <c r="D561" s="738"/>
      <c r="E561" s="738"/>
      <c r="F561" s="738"/>
      <c r="G561" s="738"/>
      <c r="H561" s="738"/>
      <c r="I561" s="738"/>
      <c r="J561" s="738"/>
      <c r="K561" s="738"/>
      <c r="L561" s="738"/>
      <c r="M561" s="738"/>
      <c r="N561" s="738"/>
      <c r="O561" s="738"/>
      <c r="P561" s="739"/>
    </row>
    <row r="562" spans="1:16" ht="12" x14ac:dyDescent="0.2">
      <c r="A562" s="135" t="s">
        <v>338</v>
      </c>
      <c r="B562" s="737"/>
      <c r="C562" s="738"/>
      <c r="D562" s="738"/>
      <c r="E562" s="738"/>
      <c r="F562" s="738"/>
      <c r="G562" s="738"/>
      <c r="H562" s="738"/>
      <c r="I562" s="738"/>
      <c r="J562" s="738"/>
      <c r="K562" s="738"/>
      <c r="L562" s="738"/>
      <c r="M562" s="738"/>
      <c r="N562" s="738"/>
      <c r="O562" s="738"/>
      <c r="P562" s="739"/>
    </row>
    <row r="563" spans="1:16" ht="12" x14ac:dyDescent="0.2">
      <c r="A563" s="1181" t="s">
        <v>412</v>
      </c>
      <c r="B563" s="737">
        <v>6255</v>
      </c>
      <c r="C563" s="738">
        <v>260</v>
      </c>
      <c r="D563" s="738">
        <v>339</v>
      </c>
      <c r="E563" s="738">
        <v>235</v>
      </c>
      <c r="F563" s="738">
        <v>327</v>
      </c>
      <c r="G563" s="738">
        <v>448</v>
      </c>
      <c r="H563" s="738">
        <v>434</v>
      </c>
      <c r="I563" s="738">
        <v>439</v>
      </c>
      <c r="J563" s="738">
        <v>473</v>
      </c>
      <c r="K563" s="738">
        <v>402</v>
      </c>
      <c r="L563" s="738">
        <v>382</v>
      </c>
      <c r="M563" s="738">
        <v>403</v>
      </c>
      <c r="N563" s="738">
        <v>437</v>
      </c>
      <c r="O563" s="738">
        <v>483</v>
      </c>
      <c r="P563" s="739">
        <v>1193</v>
      </c>
    </row>
    <row r="564" spans="1:16" ht="12" x14ac:dyDescent="0.2">
      <c r="A564" s="1184" t="s">
        <v>312</v>
      </c>
      <c r="B564" s="737">
        <v>4686</v>
      </c>
      <c r="C564" s="738">
        <v>195</v>
      </c>
      <c r="D564" s="738">
        <v>237</v>
      </c>
      <c r="E564" s="738">
        <v>164</v>
      </c>
      <c r="F564" s="738">
        <v>228</v>
      </c>
      <c r="G564" s="738">
        <v>319</v>
      </c>
      <c r="H564" s="738">
        <v>320</v>
      </c>
      <c r="I564" s="738">
        <v>317</v>
      </c>
      <c r="J564" s="738">
        <v>370</v>
      </c>
      <c r="K564" s="738">
        <v>309</v>
      </c>
      <c r="L564" s="738">
        <v>285</v>
      </c>
      <c r="M564" s="738">
        <v>298</v>
      </c>
      <c r="N564" s="738">
        <v>325</v>
      </c>
      <c r="O564" s="738">
        <v>386</v>
      </c>
      <c r="P564" s="739">
        <v>933</v>
      </c>
    </row>
    <row r="565" spans="1:16" ht="12" x14ac:dyDescent="0.2">
      <c r="A565" s="651" t="s">
        <v>339</v>
      </c>
      <c r="B565" s="737"/>
      <c r="C565" s="738"/>
      <c r="D565" s="738"/>
      <c r="E565" s="738"/>
      <c r="F565" s="738"/>
      <c r="G565" s="738"/>
      <c r="H565" s="738"/>
      <c r="I565" s="738"/>
      <c r="J565" s="738"/>
      <c r="K565" s="738"/>
      <c r="L565" s="738"/>
      <c r="M565" s="738"/>
      <c r="N565" s="738"/>
      <c r="O565" s="738"/>
      <c r="P565" s="739"/>
    </row>
    <row r="566" spans="1:16" ht="12" x14ac:dyDescent="0.2">
      <c r="A566" s="81" t="s">
        <v>320</v>
      </c>
      <c r="B566" s="737"/>
      <c r="C566" s="738"/>
      <c r="D566" s="738"/>
      <c r="E566" s="738"/>
      <c r="F566" s="738"/>
      <c r="G566" s="738"/>
      <c r="H566" s="738"/>
      <c r="I566" s="738"/>
      <c r="J566" s="738"/>
      <c r="K566" s="738"/>
      <c r="L566" s="738"/>
      <c r="M566" s="738"/>
      <c r="N566" s="738"/>
      <c r="O566" s="738"/>
      <c r="P566" s="739"/>
    </row>
    <row r="567" spans="1:16" ht="12" x14ac:dyDescent="0.2">
      <c r="A567" s="135" t="s">
        <v>340</v>
      </c>
      <c r="B567" s="737"/>
      <c r="C567" s="738"/>
      <c r="D567" s="738"/>
      <c r="E567" s="738"/>
      <c r="F567" s="738"/>
      <c r="G567" s="738"/>
      <c r="H567" s="738"/>
      <c r="I567" s="738"/>
      <c r="J567" s="738"/>
      <c r="K567" s="738"/>
      <c r="L567" s="738"/>
      <c r="M567" s="738"/>
      <c r="N567" s="738"/>
      <c r="O567" s="738"/>
      <c r="P567" s="739"/>
    </row>
    <row r="568" spans="1:16" ht="12" x14ac:dyDescent="0.2">
      <c r="A568" s="1181" t="s">
        <v>413</v>
      </c>
      <c r="B568" s="737">
        <v>1629</v>
      </c>
      <c r="C568" s="738">
        <v>91</v>
      </c>
      <c r="D568" s="738">
        <v>75</v>
      </c>
      <c r="E568" s="738">
        <v>78</v>
      </c>
      <c r="F568" s="738">
        <v>87</v>
      </c>
      <c r="G568" s="738">
        <v>127</v>
      </c>
      <c r="H568" s="738">
        <v>132</v>
      </c>
      <c r="I568" s="738">
        <v>118</v>
      </c>
      <c r="J568" s="738">
        <v>93</v>
      </c>
      <c r="K568" s="738">
        <v>111</v>
      </c>
      <c r="L568" s="738">
        <v>94</v>
      </c>
      <c r="M568" s="738">
        <v>104</v>
      </c>
      <c r="N568" s="738">
        <v>122</v>
      </c>
      <c r="O568" s="738">
        <v>98</v>
      </c>
      <c r="P568" s="739">
        <v>299</v>
      </c>
    </row>
    <row r="569" spans="1:16" ht="12" x14ac:dyDescent="0.2">
      <c r="A569" s="1181" t="s">
        <v>411</v>
      </c>
      <c r="B569" s="737">
        <v>3313</v>
      </c>
      <c r="C569" s="738">
        <v>160</v>
      </c>
      <c r="D569" s="738">
        <v>174</v>
      </c>
      <c r="E569" s="738">
        <v>189</v>
      </c>
      <c r="F569" s="738">
        <v>169</v>
      </c>
      <c r="G569" s="738">
        <v>276</v>
      </c>
      <c r="H569" s="738">
        <v>252</v>
      </c>
      <c r="I569" s="738">
        <v>273</v>
      </c>
      <c r="J569" s="738">
        <v>210</v>
      </c>
      <c r="K569" s="738">
        <v>214</v>
      </c>
      <c r="L569" s="738">
        <v>222</v>
      </c>
      <c r="M569" s="738">
        <v>222</v>
      </c>
      <c r="N569" s="738">
        <v>226</v>
      </c>
      <c r="O569" s="738">
        <v>203</v>
      </c>
      <c r="P569" s="739">
        <v>523</v>
      </c>
    </row>
    <row r="570" spans="1:16" ht="12" x14ac:dyDescent="0.2">
      <c r="A570" s="1181" t="s">
        <v>414</v>
      </c>
      <c r="B570" s="737">
        <v>1768</v>
      </c>
      <c r="C570" s="738">
        <v>84</v>
      </c>
      <c r="D570" s="738">
        <v>117</v>
      </c>
      <c r="E570" s="738">
        <v>103</v>
      </c>
      <c r="F570" s="738">
        <v>93</v>
      </c>
      <c r="G570" s="738">
        <v>131</v>
      </c>
      <c r="H570" s="738">
        <v>132</v>
      </c>
      <c r="I570" s="738">
        <v>134</v>
      </c>
      <c r="J570" s="738">
        <v>114</v>
      </c>
      <c r="K570" s="738">
        <v>132</v>
      </c>
      <c r="L570" s="738">
        <v>95</v>
      </c>
      <c r="M570" s="738">
        <v>101</v>
      </c>
      <c r="N570" s="738">
        <v>132</v>
      </c>
      <c r="O570" s="738">
        <v>94</v>
      </c>
      <c r="P570" s="739">
        <v>306</v>
      </c>
    </row>
    <row r="571" spans="1:16" ht="12" x14ac:dyDescent="0.2">
      <c r="A571" s="1183" t="s">
        <v>462</v>
      </c>
      <c r="B571" s="737">
        <v>25757</v>
      </c>
      <c r="C571" s="738">
        <v>1131</v>
      </c>
      <c r="D571" s="738">
        <v>1311</v>
      </c>
      <c r="E571" s="738">
        <v>1323</v>
      </c>
      <c r="F571" s="738">
        <v>1291</v>
      </c>
      <c r="G571" s="738">
        <v>1643</v>
      </c>
      <c r="H571" s="738">
        <v>1758</v>
      </c>
      <c r="I571" s="738">
        <v>1979</v>
      </c>
      <c r="J571" s="738">
        <v>1977</v>
      </c>
      <c r="K571" s="738">
        <v>1731</v>
      </c>
      <c r="L571" s="738">
        <v>1567</v>
      </c>
      <c r="M571" s="738">
        <v>1781</v>
      </c>
      <c r="N571" s="738">
        <v>2143</v>
      </c>
      <c r="O571" s="738">
        <v>1798</v>
      </c>
      <c r="P571" s="739">
        <v>4324</v>
      </c>
    </row>
    <row r="572" spans="1:16" ht="12" x14ac:dyDescent="0.2">
      <c r="A572" s="81" t="s">
        <v>308</v>
      </c>
      <c r="B572" s="737"/>
      <c r="C572" s="738"/>
      <c r="D572" s="738"/>
      <c r="E572" s="738"/>
      <c r="F572" s="738"/>
      <c r="G572" s="738"/>
      <c r="H572" s="738"/>
      <c r="I572" s="738"/>
      <c r="J572" s="738"/>
      <c r="K572" s="738"/>
      <c r="L572" s="738"/>
      <c r="M572" s="738"/>
      <c r="N572" s="738"/>
      <c r="O572" s="738"/>
      <c r="P572" s="739"/>
    </row>
    <row r="573" spans="1:16" ht="12" x14ac:dyDescent="0.2">
      <c r="A573" s="135" t="s">
        <v>341</v>
      </c>
      <c r="B573" s="737"/>
      <c r="C573" s="738"/>
      <c r="D573" s="738"/>
      <c r="E573" s="738"/>
      <c r="F573" s="738"/>
      <c r="G573" s="738"/>
      <c r="H573" s="738"/>
      <c r="I573" s="738"/>
      <c r="J573" s="738"/>
      <c r="K573" s="738"/>
      <c r="L573" s="738"/>
      <c r="M573" s="738"/>
      <c r="N573" s="738"/>
      <c r="O573" s="738"/>
      <c r="P573" s="739"/>
    </row>
    <row r="574" spans="1:16" ht="12" x14ac:dyDescent="0.2">
      <c r="A574" s="1181" t="s">
        <v>415</v>
      </c>
      <c r="B574" s="737">
        <v>11404</v>
      </c>
      <c r="C574" s="738">
        <v>476</v>
      </c>
      <c r="D574" s="738">
        <v>544</v>
      </c>
      <c r="E574" s="738">
        <v>477</v>
      </c>
      <c r="F574" s="738">
        <v>543</v>
      </c>
      <c r="G574" s="738">
        <v>625</v>
      </c>
      <c r="H574" s="738">
        <v>746</v>
      </c>
      <c r="I574" s="738">
        <v>851</v>
      </c>
      <c r="J574" s="738">
        <v>896</v>
      </c>
      <c r="K574" s="738">
        <v>726</v>
      </c>
      <c r="L574" s="738">
        <v>696</v>
      </c>
      <c r="M574" s="738">
        <v>785</v>
      </c>
      <c r="N574" s="738">
        <v>1042</v>
      </c>
      <c r="O574" s="738">
        <v>920</v>
      </c>
      <c r="P574" s="739">
        <v>2077</v>
      </c>
    </row>
    <row r="575" spans="1:16" ht="12" x14ac:dyDescent="0.2">
      <c r="A575" s="81" t="s">
        <v>310</v>
      </c>
      <c r="B575" s="737"/>
      <c r="C575" s="738"/>
      <c r="D575" s="738"/>
      <c r="E575" s="738"/>
      <c r="F575" s="738"/>
      <c r="G575" s="738"/>
      <c r="H575" s="738"/>
      <c r="I575" s="738"/>
      <c r="J575" s="738"/>
      <c r="K575" s="738"/>
      <c r="L575" s="738"/>
      <c r="M575" s="738"/>
      <c r="N575" s="738"/>
      <c r="O575" s="738"/>
      <c r="P575" s="739"/>
    </row>
    <row r="576" spans="1:16" ht="12" x14ac:dyDescent="0.2">
      <c r="A576" s="135" t="s">
        <v>338</v>
      </c>
      <c r="B576" s="737"/>
      <c r="C576" s="738"/>
      <c r="D576" s="738"/>
      <c r="E576" s="738"/>
      <c r="F576" s="738"/>
      <c r="G576" s="738"/>
      <c r="H576" s="738"/>
      <c r="I576" s="738"/>
      <c r="J576" s="738"/>
      <c r="K576" s="738"/>
      <c r="L576" s="738"/>
      <c r="M576" s="738"/>
      <c r="N576" s="738"/>
      <c r="O576" s="738"/>
      <c r="P576" s="739"/>
    </row>
    <row r="577" spans="1:16" ht="12" x14ac:dyDescent="0.2">
      <c r="A577" s="1181" t="s">
        <v>416</v>
      </c>
      <c r="B577" s="737">
        <v>4192</v>
      </c>
      <c r="C577" s="738">
        <v>166</v>
      </c>
      <c r="D577" s="738">
        <v>196</v>
      </c>
      <c r="E577" s="738">
        <v>223</v>
      </c>
      <c r="F577" s="738">
        <v>192</v>
      </c>
      <c r="G577" s="738">
        <v>245</v>
      </c>
      <c r="H577" s="738">
        <v>289</v>
      </c>
      <c r="I577" s="738">
        <v>314</v>
      </c>
      <c r="J577" s="738">
        <v>321</v>
      </c>
      <c r="K577" s="738">
        <v>303</v>
      </c>
      <c r="L577" s="738">
        <v>255</v>
      </c>
      <c r="M577" s="738">
        <v>293</v>
      </c>
      <c r="N577" s="738">
        <v>339</v>
      </c>
      <c r="O577" s="738">
        <v>281</v>
      </c>
      <c r="P577" s="739">
        <v>775</v>
      </c>
    </row>
    <row r="578" spans="1:16" ht="12" x14ac:dyDescent="0.2">
      <c r="A578" s="1184" t="s">
        <v>312</v>
      </c>
      <c r="B578" s="737">
        <v>2006</v>
      </c>
      <c r="C578" s="738">
        <v>66</v>
      </c>
      <c r="D578" s="738">
        <v>88</v>
      </c>
      <c r="E578" s="738">
        <v>96</v>
      </c>
      <c r="F578" s="738">
        <v>87</v>
      </c>
      <c r="G578" s="738">
        <v>108</v>
      </c>
      <c r="H578" s="738">
        <v>115</v>
      </c>
      <c r="I578" s="738">
        <v>140</v>
      </c>
      <c r="J578" s="738">
        <v>157</v>
      </c>
      <c r="K578" s="738">
        <v>132</v>
      </c>
      <c r="L578" s="738">
        <v>111</v>
      </c>
      <c r="M578" s="738">
        <v>159</v>
      </c>
      <c r="N578" s="738">
        <v>184</v>
      </c>
      <c r="O578" s="738">
        <v>148</v>
      </c>
      <c r="P578" s="739">
        <v>415</v>
      </c>
    </row>
    <row r="579" spans="1:16" ht="12" x14ac:dyDescent="0.2">
      <c r="A579" s="651" t="s">
        <v>339</v>
      </c>
      <c r="B579" s="737"/>
      <c r="C579" s="738"/>
      <c r="D579" s="738"/>
      <c r="E579" s="738"/>
      <c r="F579" s="738"/>
      <c r="G579" s="738"/>
      <c r="H579" s="738"/>
      <c r="I579" s="738"/>
      <c r="J579" s="738"/>
      <c r="K579" s="738"/>
      <c r="L579" s="738"/>
      <c r="M579" s="738"/>
      <c r="N579" s="738"/>
      <c r="O579" s="738"/>
      <c r="P579" s="739"/>
    </row>
    <row r="580" spans="1:16" ht="12" x14ac:dyDescent="0.2">
      <c r="A580" s="81" t="s">
        <v>314</v>
      </c>
      <c r="B580" s="737"/>
      <c r="C580" s="738"/>
      <c r="D580" s="738"/>
      <c r="E580" s="738"/>
      <c r="F580" s="738"/>
      <c r="G580" s="738"/>
      <c r="H580" s="738"/>
      <c r="I580" s="738"/>
      <c r="J580" s="738"/>
      <c r="K580" s="738"/>
      <c r="L580" s="738"/>
      <c r="M580" s="738"/>
      <c r="N580" s="738"/>
      <c r="O580" s="738"/>
      <c r="P580" s="739"/>
    </row>
    <row r="581" spans="1:16" ht="12" x14ac:dyDescent="0.2">
      <c r="A581" s="135" t="s">
        <v>340</v>
      </c>
      <c r="B581" s="737"/>
      <c r="C581" s="738"/>
      <c r="D581" s="738"/>
      <c r="E581" s="738"/>
      <c r="F581" s="738"/>
      <c r="G581" s="738"/>
      <c r="H581" s="738"/>
      <c r="I581" s="738"/>
      <c r="J581" s="738"/>
      <c r="K581" s="738"/>
      <c r="L581" s="738"/>
      <c r="M581" s="738"/>
      <c r="N581" s="738"/>
      <c r="O581" s="738"/>
      <c r="P581" s="739"/>
    </row>
    <row r="582" spans="1:16" ht="12" x14ac:dyDescent="0.2">
      <c r="A582" s="1180" t="s">
        <v>415</v>
      </c>
      <c r="B582" s="737">
        <v>4024</v>
      </c>
      <c r="C582" s="738">
        <v>206</v>
      </c>
      <c r="D582" s="738">
        <v>209</v>
      </c>
      <c r="E582" s="738">
        <v>235</v>
      </c>
      <c r="F582" s="738">
        <v>211</v>
      </c>
      <c r="G582" s="738">
        <v>302</v>
      </c>
      <c r="H582" s="738">
        <v>287</v>
      </c>
      <c r="I582" s="738">
        <v>341</v>
      </c>
      <c r="J582" s="738">
        <v>307</v>
      </c>
      <c r="K582" s="738">
        <v>293</v>
      </c>
      <c r="L582" s="738">
        <v>230</v>
      </c>
      <c r="M582" s="738">
        <v>312</v>
      </c>
      <c r="N582" s="738">
        <v>295</v>
      </c>
      <c r="O582" s="738">
        <v>233</v>
      </c>
      <c r="P582" s="739">
        <v>563</v>
      </c>
    </row>
    <row r="583" spans="1:16" ht="12" x14ac:dyDescent="0.2">
      <c r="A583" s="1181" t="s">
        <v>417</v>
      </c>
      <c r="B583" s="737">
        <v>3836</v>
      </c>
      <c r="C583" s="738">
        <v>170</v>
      </c>
      <c r="D583" s="738">
        <v>227</v>
      </c>
      <c r="E583" s="738">
        <v>231</v>
      </c>
      <c r="F583" s="738">
        <v>200</v>
      </c>
      <c r="G583" s="738">
        <v>305</v>
      </c>
      <c r="H583" s="738">
        <v>280</v>
      </c>
      <c r="I583" s="738">
        <v>307</v>
      </c>
      <c r="J583" s="738">
        <v>280</v>
      </c>
      <c r="K583" s="738">
        <v>249</v>
      </c>
      <c r="L583" s="738">
        <v>235</v>
      </c>
      <c r="M583" s="738">
        <v>251</v>
      </c>
      <c r="N583" s="738">
        <v>307</v>
      </c>
      <c r="O583" s="738">
        <v>226</v>
      </c>
      <c r="P583" s="739">
        <v>568</v>
      </c>
    </row>
    <row r="584" spans="1:16" ht="12" x14ac:dyDescent="0.2">
      <c r="A584" s="1181" t="s">
        <v>418</v>
      </c>
      <c r="B584" s="737">
        <v>2301</v>
      </c>
      <c r="C584" s="738">
        <v>113</v>
      </c>
      <c r="D584" s="738">
        <v>135</v>
      </c>
      <c r="E584" s="738">
        <v>157</v>
      </c>
      <c r="F584" s="738">
        <v>145</v>
      </c>
      <c r="G584" s="738">
        <v>166</v>
      </c>
      <c r="H584" s="738">
        <v>156</v>
      </c>
      <c r="I584" s="738">
        <v>166</v>
      </c>
      <c r="J584" s="738">
        <v>173</v>
      </c>
      <c r="K584" s="738">
        <v>160</v>
      </c>
      <c r="L584" s="738">
        <v>151</v>
      </c>
      <c r="M584" s="738">
        <v>140</v>
      </c>
      <c r="N584" s="738">
        <v>160</v>
      </c>
      <c r="O584" s="738">
        <v>138</v>
      </c>
      <c r="P584" s="739">
        <v>341</v>
      </c>
    </row>
    <row r="585" spans="1:16" ht="12" x14ac:dyDescent="0.2">
      <c r="A585" s="1183" t="s">
        <v>419</v>
      </c>
      <c r="B585" s="737">
        <v>16810</v>
      </c>
      <c r="C585" s="738">
        <v>790</v>
      </c>
      <c r="D585" s="738">
        <v>872</v>
      </c>
      <c r="E585" s="738">
        <v>874</v>
      </c>
      <c r="F585" s="738">
        <v>941</v>
      </c>
      <c r="G585" s="738">
        <v>1232</v>
      </c>
      <c r="H585" s="738">
        <v>1183</v>
      </c>
      <c r="I585" s="738">
        <v>1159</v>
      </c>
      <c r="J585" s="738">
        <v>1191</v>
      </c>
      <c r="K585" s="738">
        <v>1180</v>
      </c>
      <c r="L585" s="738">
        <v>1057</v>
      </c>
      <c r="M585" s="738">
        <v>1067</v>
      </c>
      <c r="N585" s="738">
        <v>1208</v>
      </c>
      <c r="O585" s="738">
        <v>1186</v>
      </c>
      <c r="P585" s="739">
        <v>2870</v>
      </c>
    </row>
    <row r="586" spans="1:16" ht="12" x14ac:dyDescent="0.2">
      <c r="A586" s="81" t="s">
        <v>310</v>
      </c>
      <c r="B586" s="737"/>
      <c r="C586" s="738"/>
      <c r="D586" s="738"/>
      <c r="E586" s="738"/>
      <c r="F586" s="738"/>
      <c r="G586" s="738"/>
      <c r="H586" s="738"/>
      <c r="I586" s="738"/>
      <c r="J586" s="738"/>
      <c r="K586" s="738"/>
      <c r="L586" s="738"/>
      <c r="M586" s="738"/>
      <c r="N586" s="738"/>
      <c r="O586" s="738"/>
      <c r="P586" s="739"/>
    </row>
    <row r="587" spans="1:16" ht="12" x14ac:dyDescent="0.2">
      <c r="A587" s="135" t="s">
        <v>338</v>
      </c>
      <c r="B587" s="737"/>
      <c r="C587" s="738"/>
      <c r="D587" s="738"/>
      <c r="E587" s="738"/>
      <c r="F587" s="738"/>
      <c r="G587" s="738"/>
      <c r="H587" s="738"/>
      <c r="I587" s="738"/>
      <c r="J587" s="738"/>
      <c r="K587" s="738"/>
      <c r="L587" s="738"/>
      <c r="M587" s="738"/>
      <c r="N587" s="738"/>
      <c r="O587" s="738"/>
      <c r="P587" s="739"/>
    </row>
    <row r="588" spans="1:16" ht="12" x14ac:dyDescent="0.2">
      <c r="A588" s="1181" t="s">
        <v>420</v>
      </c>
      <c r="B588" s="737">
        <v>10893</v>
      </c>
      <c r="C588" s="738">
        <v>502</v>
      </c>
      <c r="D588" s="738">
        <v>502</v>
      </c>
      <c r="E588" s="738">
        <v>507</v>
      </c>
      <c r="F588" s="738">
        <v>566</v>
      </c>
      <c r="G588" s="738">
        <v>792</v>
      </c>
      <c r="H588" s="738">
        <v>735</v>
      </c>
      <c r="I588" s="738">
        <v>737</v>
      </c>
      <c r="J588" s="738">
        <v>806</v>
      </c>
      <c r="K588" s="738">
        <v>807</v>
      </c>
      <c r="L588" s="738">
        <v>689</v>
      </c>
      <c r="M588" s="738">
        <v>723</v>
      </c>
      <c r="N588" s="738">
        <v>808</v>
      </c>
      <c r="O588" s="738">
        <v>837</v>
      </c>
      <c r="P588" s="739">
        <v>1882</v>
      </c>
    </row>
    <row r="589" spans="1:16" ht="12" x14ac:dyDescent="0.2">
      <c r="A589" s="1184" t="s">
        <v>312</v>
      </c>
      <c r="B589" s="737">
        <v>7363</v>
      </c>
      <c r="C589" s="738">
        <v>334</v>
      </c>
      <c r="D589" s="738">
        <v>288</v>
      </c>
      <c r="E589" s="738">
        <v>295</v>
      </c>
      <c r="F589" s="738">
        <v>358</v>
      </c>
      <c r="G589" s="738">
        <v>509</v>
      </c>
      <c r="H589" s="738">
        <v>463</v>
      </c>
      <c r="I589" s="738">
        <v>492</v>
      </c>
      <c r="J589" s="738">
        <v>519</v>
      </c>
      <c r="K589" s="738">
        <v>537</v>
      </c>
      <c r="L589" s="738">
        <v>480</v>
      </c>
      <c r="M589" s="738">
        <v>499</v>
      </c>
      <c r="N589" s="738">
        <v>579</v>
      </c>
      <c r="O589" s="738">
        <v>638</v>
      </c>
      <c r="P589" s="739">
        <v>1372</v>
      </c>
    </row>
    <row r="590" spans="1:16" ht="12" x14ac:dyDescent="0.2">
      <c r="A590" s="651" t="s">
        <v>339</v>
      </c>
      <c r="B590" s="737"/>
      <c r="C590" s="738"/>
      <c r="D590" s="738"/>
      <c r="E590" s="738"/>
      <c r="F590" s="738"/>
      <c r="G590" s="738"/>
      <c r="H590" s="738"/>
      <c r="I590" s="738"/>
      <c r="J590" s="738"/>
      <c r="K590" s="738"/>
      <c r="L590" s="738"/>
      <c r="M590" s="738"/>
      <c r="N590" s="738"/>
      <c r="O590" s="738"/>
      <c r="P590" s="739"/>
    </row>
    <row r="591" spans="1:16" ht="12" x14ac:dyDescent="0.2">
      <c r="A591" s="81" t="s">
        <v>320</v>
      </c>
      <c r="B591" s="737"/>
      <c r="C591" s="738"/>
      <c r="D591" s="738"/>
      <c r="E591" s="738"/>
      <c r="F591" s="738"/>
      <c r="G591" s="738"/>
      <c r="H591" s="738"/>
      <c r="I591" s="738"/>
      <c r="J591" s="738"/>
      <c r="K591" s="738"/>
      <c r="L591" s="738"/>
      <c r="M591" s="738"/>
      <c r="N591" s="738"/>
      <c r="O591" s="738"/>
      <c r="P591" s="739"/>
    </row>
    <row r="592" spans="1:16" ht="12" x14ac:dyDescent="0.2">
      <c r="A592" s="135" t="s">
        <v>340</v>
      </c>
      <c r="B592" s="737"/>
      <c r="C592" s="738"/>
      <c r="D592" s="738"/>
      <c r="E592" s="738"/>
      <c r="F592" s="738"/>
      <c r="G592" s="738"/>
      <c r="H592" s="738"/>
      <c r="I592" s="738"/>
      <c r="J592" s="738"/>
      <c r="K592" s="738"/>
      <c r="L592" s="738"/>
      <c r="M592" s="738"/>
      <c r="N592" s="738"/>
      <c r="O592" s="738"/>
      <c r="P592" s="739"/>
    </row>
    <row r="593" spans="1:16" ht="12" x14ac:dyDescent="0.2">
      <c r="A593" s="1181" t="s">
        <v>421</v>
      </c>
      <c r="B593" s="737">
        <v>1579</v>
      </c>
      <c r="C593" s="738">
        <v>87</v>
      </c>
      <c r="D593" s="738">
        <v>103</v>
      </c>
      <c r="E593" s="738">
        <v>84</v>
      </c>
      <c r="F593" s="738">
        <v>91</v>
      </c>
      <c r="G593" s="738">
        <v>117</v>
      </c>
      <c r="H593" s="738">
        <v>126</v>
      </c>
      <c r="I593" s="738">
        <v>97</v>
      </c>
      <c r="J593" s="738">
        <v>101</v>
      </c>
      <c r="K593" s="738">
        <v>99</v>
      </c>
      <c r="L593" s="738">
        <v>103</v>
      </c>
      <c r="M593" s="738">
        <v>82</v>
      </c>
      <c r="N593" s="738">
        <v>105</v>
      </c>
      <c r="O593" s="738">
        <v>91</v>
      </c>
      <c r="P593" s="739">
        <v>293</v>
      </c>
    </row>
    <row r="594" spans="1:16" ht="12" x14ac:dyDescent="0.2">
      <c r="A594" s="1181" t="s">
        <v>422</v>
      </c>
      <c r="B594" s="737">
        <v>1338</v>
      </c>
      <c r="C594" s="738">
        <v>51</v>
      </c>
      <c r="D594" s="738">
        <v>74</v>
      </c>
      <c r="E594" s="738">
        <v>75</v>
      </c>
      <c r="F594" s="738">
        <v>95</v>
      </c>
      <c r="G594" s="738">
        <v>88</v>
      </c>
      <c r="H594" s="738">
        <v>89</v>
      </c>
      <c r="I594" s="738">
        <v>92</v>
      </c>
      <c r="J594" s="738">
        <v>91</v>
      </c>
      <c r="K594" s="738">
        <v>84</v>
      </c>
      <c r="L594" s="738">
        <v>78</v>
      </c>
      <c r="M594" s="738">
        <v>72</v>
      </c>
      <c r="N594" s="738">
        <v>94</v>
      </c>
      <c r="O594" s="738">
        <v>86</v>
      </c>
      <c r="P594" s="739">
        <v>269</v>
      </c>
    </row>
    <row r="595" spans="1:16" ht="12" x14ac:dyDescent="0.2">
      <c r="A595" s="1181" t="s">
        <v>423</v>
      </c>
      <c r="B595" s="737">
        <v>3000</v>
      </c>
      <c r="C595" s="738">
        <v>150</v>
      </c>
      <c r="D595" s="738">
        <v>193</v>
      </c>
      <c r="E595" s="738">
        <v>208</v>
      </c>
      <c r="F595" s="738">
        <v>189</v>
      </c>
      <c r="G595" s="738">
        <v>235</v>
      </c>
      <c r="H595" s="738">
        <v>233</v>
      </c>
      <c r="I595" s="738">
        <v>233</v>
      </c>
      <c r="J595" s="738">
        <v>193</v>
      </c>
      <c r="K595" s="738">
        <v>190</v>
      </c>
      <c r="L595" s="738">
        <v>187</v>
      </c>
      <c r="M595" s="738">
        <v>190</v>
      </c>
      <c r="N595" s="738">
        <v>201</v>
      </c>
      <c r="O595" s="738">
        <v>172</v>
      </c>
      <c r="P595" s="739">
        <v>426</v>
      </c>
    </row>
    <row r="596" spans="1:16" ht="12" x14ac:dyDescent="0.2">
      <c r="A596" s="1183" t="s">
        <v>424</v>
      </c>
      <c r="B596" s="737">
        <v>62809</v>
      </c>
      <c r="C596" s="738">
        <v>3008</v>
      </c>
      <c r="D596" s="738">
        <v>3476</v>
      </c>
      <c r="E596" s="738">
        <v>3143</v>
      </c>
      <c r="F596" s="738">
        <v>3278</v>
      </c>
      <c r="G596" s="738">
        <v>4037</v>
      </c>
      <c r="H596" s="738">
        <v>4426</v>
      </c>
      <c r="I596" s="738">
        <v>5171</v>
      </c>
      <c r="J596" s="738">
        <v>5068</v>
      </c>
      <c r="K596" s="738">
        <v>4670</v>
      </c>
      <c r="L596" s="738">
        <v>4008</v>
      </c>
      <c r="M596" s="738">
        <v>4074</v>
      </c>
      <c r="N596" s="738">
        <v>4709</v>
      </c>
      <c r="O596" s="738">
        <v>4421</v>
      </c>
      <c r="P596" s="739">
        <v>9320</v>
      </c>
    </row>
    <row r="597" spans="1:16" ht="12" x14ac:dyDescent="0.2">
      <c r="A597" s="81" t="s">
        <v>326</v>
      </c>
      <c r="B597" s="737"/>
      <c r="C597" s="738"/>
      <c r="D597" s="738"/>
      <c r="E597" s="738"/>
      <c r="F597" s="738"/>
      <c r="G597" s="738"/>
      <c r="H597" s="738"/>
      <c r="I597" s="738"/>
      <c r="J597" s="738"/>
      <c r="K597" s="738"/>
      <c r="L597" s="738"/>
      <c r="M597" s="738"/>
      <c r="N597" s="738"/>
      <c r="O597" s="738"/>
      <c r="P597" s="739"/>
    </row>
    <row r="598" spans="1:16" ht="12" x14ac:dyDescent="0.2">
      <c r="A598" s="135" t="s">
        <v>338</v>
      </c>
      <c r="B598" s="737"/>
      <c r="C598" s="738"/>
      <c r="D598" s="738"/>
      <c r="E598" s="738"/>
      <c r="F598" s="738"/>
      <c r="G598" s="738"/>
      <c r="H598" s="738"/>
      <c r="I598" s="738"/>
      <c r="J598" s="738"/>
      <c r="K598" s="738"/>
      <c r="L598" s="738"/>
      <c r="M598" s="738"/>
      <c r="N598" s="738"/>
      <c r="O598" s="738"/>
      <c r="P598" s="739"/>
    </row>
    <row r="599" spans="1:16" ht="12" x14ac:dyDescent="0.2">
      <c r="A599" s="1181" t="s">
        <v>425</v>
      </c>
      <c r="B599" s="737">
        <v>8915</v>
      </c>
      <c r="C599" s="738">
        <v>420</v>
      </c>
      <c r="D599" s="738">
        <v>502</v>
      </c>
      <c r="E599" s="738">
        <v>429</v>
      </c>
      <c r="F599" s="738">
        <v>474</v>
      </c>
      <c r="G599" s="738">
        <v>584</v>
      </c>
      <c r="H599" s="738">
        <v>625</v>
      </c>
      <c r="I599" s="738">
        <v>673</v>
      </c>
      <c r="J599" s="738">
        <v>747</v>
      </c>
      <c r="K599" s="738">
        <v>686</v>
      </c>
      <c r="L599" s="738">
        <v>620</v>
      </c>
      <c r="M599" s="738">
        <v>544</v>
      </c>
      <c r="N599" s="738">
        <v>672</v>
      </c>
      <c r="O599" s="738">
        <v>623</v>
      </c>
      <c r="P599" s="739">
        <v>1316</v>
      </c>
    </row>
    <row r="600" spans="1:16" ht="12" x14ac:dyDescent="0.2">
      <c r="A600" s="1184" t="s">
        <v>342</v>
      </c>
      <c r="B600" s="737">
        <v>3850</v>
      </c>
      <c r="C600" s="738">
        <v>176</v>
      </c>
      <c r="D600" s="738">
        <v>205</v>
      </c>
      <c r="E600" s="738">
        <v>168</v>
      </c>
      <c r="F600" s="738">
        <v>180</v>
      </c>
      <c r="G600" s="738">
        <v>223</v>
      </c>
      <c r="H600" s="738">
        <v>265</v>
      </c>
      <c r="I600" s="738">
        <v>280</v>
      </c>
      <c r="J600" s="738">
        <v>319</v>
      </c>
      <c r="K600" s="738">
        <v>292</v>
      </c>
      <c r="L600" s="738">
        <v>246</v>
      </c>
      <c r="M600" s="738">
        <v>213</v>
      </c>
      <c r="N600" s="738">
        <v>269</v>
      </c>
      <c r="O600" s="738">
        <v>279</v>
      </c>
      <c r="P600" s="739">
        <v>735</v>
      </c>
    </row>
    <row r="601" spans="1:16" ht="12" x14ac:dyDescent="0.2">
      <c r="A601" s="651" t="s">
        <v>339</v>
      </c>
      <c r="B601" s="737"/>
      <c r="C601" s="738"/>
      <c r="D601" s="738"/>
      <c r="E601" s="738"/>
      <c r="F601" s="738"/>
      <c r="G601" s="738"/>
      <c r="H601" s="738"/>
      <c r="I601" s="738"/>
      <c r="J601" s="738"/>
      <c r="K601" s="738"/>
      <c r="L601" s="738"/>
      <c r="M601" s="738"/>
      <c r="N601" s="738"/>
      <c r="O601" s="738"/>
      <c r="P601" s="739"/>
    </row>
    <row r="602" spans="1:16" ht="12" x14ac:dyDescent="0.2">
      <c r="A602" s="1181" t="s">
        <v>363</v>
      </c>
      <c r="B602" s="737">
        <v>9832</v>
      </c>
      <c r="C602" s="738">
        <v>425</v>
      </c>
      <c r="D602" s="738">
        <v>481</v>
      </c>
      <c r="E602" s="738">
        <v>493</v>
      </c>
      <c r="F602" s="738">
        <v>498</v>
      </c>
      <c r="G602" s="738">
        <v>617</v>
      </c>
      <c r="H602" s="738">
        <v>676</v>
      </c>
      <c r="I602" s="738">
        <v>795</v>
      </c>
      <c r="J602" s="738">
        <v>733</v>
      </c>
      <c r="K602" s="738">
        <v>661</v>
      </c>
      <c r="L602" s="738">
        <v>635</v>
      </c>
      <c r="M602" s="738">
        <v>641</v>
      </c>
      <c r="N602" s="738">
        <v>812</v>
      </c>
      <c r="O602" s="738">
        <v>704</v>
      </c>
      <c r="P602" s="739">
        <v>1661</v>
      </c>
    </row>
    <row r="603" spans="1:16" ht="12" x14ac:dyDescent="0.2">
      <c r="A603" s="1184" t="s">
        <v>342</v>
      </c>
      <c r="B603" s="737">
        <v>5630</v>
      </c>
      <c r="C603" s="738">
        <v>217</v>
      </c>
      <c r="D603" s="738">
        <v>245</v>
      </c>
      <c r="E603" s="738">
        <v>252</v>
      </c>
      <c r="F603" s="738">
        <v>250</v>
      </c>
      <c r="G603" s="738">
        <v>299</v>
      </c>
      <c r="H603" s="738">
        <v>359</v>
      </c>
      <c r="I603" s="738">
        <v>436</v>
      </c>
      <c r="J603" s="738">
        <v>469</v>
      </c>
      <c r="K603" s="738">
        <v>379</v>
      </c>
      <c r="L603" s="738">
        <v>344</v>
      </c>
      <c r="M603" s="738">
        <v>347</v>
      </c>
      <c r="N603" s="738">
        <v>485</v>
      </c>
      <c r="O603" s="738">
        <v>466</v>
      </c>
      <c r="P603" s="739">
        <v>1082</v>
      </c>
    </row>
    <row r="604" spans="1:16" ht="12" x14ac:dyDescent="0.2">
      <c r="A604" s="651" t="s">
        <v>339</v>
      </c>
      <c r="B604" s="737"/>
      <c r="C604" s="738"/>
      <c r="D604" s="738"/>
      <c r="E604" s="738"/>
      <c r="F604" s="738"/>
      <c r="G604" s="738"/>
      <c r="H604" s="738"/>
      <c r="I604" s="738"/>
      <c r="J604" s="738"/>
      <c r="K604" s="738"/>
      <c r="L604" s="738"/>
      <c r="M604" s="738"/>
      <c r="N604" s="738"/>
      <c r="O604" s="738"/>
      <c r="P604" s="739"/>
    </row>
    <row r="605" spans="1:16" ht="12" x14ac:dyDescent="0.2">
      <c r="A605" s="1181" t="s">
        <v>426</v>
      </c>
      <c r="B605" s="737">
        <v>8190</v>
      </c>
      <c r="C605" s="738">
        <v>404</v>
      </c>
      <c r="D605" s="738">
        <v>416</v>
      </c>
      <c r="E605" s="738">
        <v>382</v>
      </c>
      <c r="F605" s="738">
        <v>401</v>
      </c>
      <c r="G605" s="738">
        <v>485</v>
      </c>
      <c r="H605" s="738">
        <v>585</v>
      </c>
      <c r="I605" s="738">
        <v>667</v>
      </c>
      <c r="J605" s="738">
        <v>629</v>
      </c>
      <c r="K605" s="738">
        <v>562</v>
      </c>
      <c r="L605" s="738">
        <v>443</v>
      </c>
      <c r="M605" s="738">
        <v>493</v>
      </c>
      <c r="N605" s="738">
        <v>603</v>
      </c>
      <c r="O605" s="738">
        <v>660</v>
      </c>
      <c r="P605" s="739">
        <v>1460</v>
      </c>
    </row>
    <row r="606" spans="1:16" ht="12" x14ac:dyDescent="0.2">
      <c r="A606" s="1184" t="s">
        <v>342</v>
      </c>
      <c r="B606" s="737">
        <v>5409</v>
      </c>
      <c r="C606" s="738">
        <v>246</v>
      </c>
      <c r="D606" s="738">
        <v>261</v>
      </c>
      <c r="E606" s="738">
        <v>234</v>
      </c>
      <c r="F606" s="738">
        <v>225</v>
      </c>
      <c r="G606" s="738">
        <v>302</v>
      </c>
      <c r="H606" s="738">
        <v>362</v>
      </c>
      <c r="I606" s="738">
        <v>432</v>
      </c>
      <c r="J606" s="738">
        <v>432</v>
      </c>
      <c r="K606" s="738">
        <v>351</v>
      </c>
      <c r="L606" s="738">
        <v>255</v>
      </c>
      <c r="M606" s="738">
        <v>342</v>
      </c>
      <c r="N606" s="738">
        <v>403</v>
      </c>
      <c r="O606" s="738">
        <v>486</v>
      </c>
      <c r="P606" s="739">
        <v>1078</v>
      </c>
    </row>
    <row r="607" spans="1:16" ht="12" x14ac:dyDescent="0.2">
      <c r="A607" s="651" t="s">
        <v>339</v>
      </c>
      <c r="B607" s="737"/>
      <c r="C607" s="738"/>
      <c r="D607" s="738"/>
      <c r="E607" s="738"/>
      <c r="F607" s="738"/>
      <c r="G607" s="738"/>
      <c r="H607" s="738"/>
      <c r="I607" s="738"/>
      <c r="J607" s="738"/>
      <c r="K607" s="738"/>
      <c r="L607" s="738"/>
      <c r="M607" s="738"/>
      <c r="N607" s="738"/>
      <c r="O607" s="738"/>
      <c r="P607" s="739"/>
    </row>
    <row r="608" spans="1:16" ht="12" x14ac:dyDescent="0.2">
      <c r="A608" s="1181" t="s">
        <v>427</v>
      </c>
      <c r="B608" s="737">
        <v>3999</v>
      </c>
      <c r="C608" s="738">
        <v>162</v>
      </c>
      <c r="D608" s="738">
        <v>215</v>
      </c>
      <c r="E608" s="738">
        <v>186</v>
      </c>
      <c r="F608" s="738">
        <v>180</v>
      </c>
      <c r="G608" s="738">
        <v>288</v>
      </c>
      <c r="H608" s="738">
        <v>299</v>
      </c>
      <c r="I608" s="738">
        <v>329</v>
      </c>
      <c r="J608" s="738">
        <v>288</v>
      </c>
      <c r="K608" s="738">
        <v>267</v>
      </c>
      <c r="L608" s="738">
        <v>255</v>
      </c>
      <c r="M608" s="738">
        <v>269</v>
      </c>
      <c r="N608" s="738">
        <v>305</v>
      </c>
      <c r="O608" s="738">
        <v>298</v>
      </c>
      <c r="P608" s="739">
        <v>658</v>
      </c>
    </row>
    <row r="609" spans="1:16" ht="12" x14ac:dyDescent="0.2">
      <c r="A609" s="1184" t="s">
        <v>342</v>
      </c>
      <c r="B609" s="737">
        <v>1783</v>
      </c>
      <c r="C609" s="738">
        <v>62</v>
      </c>
      <c r="D609" s="738">
        <v>84</v>
      </c>
      <c r="E609" s="738">
        <v>89</v>
      </c>
      <c r="F609" s="738">
        <v>99</v>
      </c>
      <c r="G609" s="738">
        <v>103</v>
      </c>
      <c r="H609" s="738">
        <v>115</v>
      </c>
      <c r="I609" s="738">
        <v>136</v>
      </c>
      <c r="J609" s="738">
        <v>135</v>
      </c>
      <c r="K609" s="738">
        <v>128</v>
      </c>
      <c r="L609" s="738">
        <v>107</v>
      </c>
      <c r="M609" s="738">
        <v>131</v>
      </c>
      <c r="N609" s="738">
        <v>138</v>
      </c>
      <c r="O609" s="738">
        <v>159</v>
      </c>
      <c r="P609" s="739">
        <v>297</v>
      </c>
    </row>
    <row r="610" spans="1:16" ht="12" x14ac:dyDescent="0.2">
      <c r="A610" s="651" t="s">
        <v>339</v>
      </c>
      <c r="B610" s="737"/>
      <c r="C610" s="738"/>
      <c r="D610" s="738"/>
      <c r="E610" s="738"/>
      <c r="F610" s="738"/>
      <c r="G610" s="738"/>
      <c r="H610" s="738"/>
      <c r="I610" s="738"/>
      <c r="J610" s="738"/>
      <c r="K610" s="738"/>
      <c r="L610" s="738"/>
      <c r="M610" s="738"/>
      <c r="N610" s="738"/>
      <c r="O610" s="738"/>
      <c r="P610" s="739"/>
    </row>
    <row r="611" spans="1:16" ht="12" x14ac:dyDescent="0.2">
      <c r="A611" s="1181" t="s">
        <v>428</v>
      </c>
      <c r="B611" s="737">
        <v>7016</v>
      </c>
      <c r="C611" s="738">
        <v>327</v>
      </c>
      <c r="D611" s="738">
        <v>374</v>
      </c>
      <c r="E611" s="738">
        <v>360</v>
      </c>
      <c r="F611" s="738">
        <v>378</v>
      </c>
      <c r="G611" s="738">
        <v>473</v>
      </c>
      <c r="H611" s="738">
        <v>514</v>
      </c>
      <c r="I611" s="738">
        <v>572</v>
      </c>
      <c r="J611" s="738">
        <v>537</v>
      </c>
      <c r="K611" s="738">
        <v>435</v>
      </c>
      <c r="L611" s="738">
        <v>450</v>
      </c>
      <c r="M611" s="738">
        <v>481</v>
      </c>
      <c r="N611" s="738">
        <v>527</v>
      </c>
      <c r="O611" s="738">
        <v>483</v>
      </c>
      <c r="P611" s="739">
        <v>1105</v>
      </c>
    </row>
    <row r="612" spans="1:16" ht="12" x14ac:dyDescent="0.2">
      <c r="A612" s="1184" t="s">
        <v>312</v>
      </c>
      <c r="B612" s="737">
        <v>3950</v>
      </c>
      <c r="C612" s="738">
        <v>140</v>
      </c>
      <c r="D612" s="738">
        <v>190</v>
      </c>
      <c r="E612" s="738">
        <v>180</v>
      </c>
      <c r="F612" s="738">
        <v>202</v>
      </c>
      <c r="G612" s="738">
        <v>220</v>
      </c>
      <c r="H612" s="738">
        <v>289</v>
      </c>
      <c r="I612" s="738">
        <v>324</v>
      </c>
      <c r="J612" s="738">
        <v>333</v>
      </c>
      <c r="K612" s="738">
        <v>232</v>
      </c>
      <c r="L612" s="738">
        <v>240</v>
      </c>
      <c r="M612" s="738">
        <v>302</v>
      </c>
      <c r="N612" s="738">
        <v>334</v>
      </c>
      <c r="O612" s="738">
        <v>291</v>
      </c>
      <c r="P612" s="739">
        <v>673</v>
      </c>
    </row>
    <row r="613" spans="1:16" ht="12" x14ac:dyDescent="0.2">
      <c r="A613" s="651" t="s">
        <v>339</v>
      </c>
      <c r="B613" s="737"/>
      <c r="C613" s="738"/>
      <c r="D613" s="738"/>
      <c r="E613" s="738"/>
      <c r="F613" s="738"/>
      <c r="G613" s="738"/>
      <c r="H613" s="738"/>
      <c r="I613" s="738"/>
      <c r="J613" s="738"/>
      <c r="K613" s="738"/>
      <c r="L613" s="738"/>
      <c r="M613" s="738"/>
      <c r="N613" s="738"/>
      <c r="O613" s="738"/>
      <c r="P613" s="739"/>
    </row>
    <row r="614" spans="1:16" ht="12" x14ac:dyDescent="0.2">
      <c r="A614" s="81" t="s">
        <v>320</v>
      </c>
      <c r="B614" s="737"/>
      <c r="C614" s="738"/>
      <c r="D614" s="738"/>
      <c r="E614" s="738"/>
      <c r="F614" s="738"/>
      <c r="G614" s="738"/>
      <c r="H614" s="738"/>
      <c r="I614" s="738"/>
      <c r="J614" s="738"/>
      <c r="K614" s="738"/>
      <c r="L614" s="738"/>
      <c r="M614" s="738"/>
      <c r="N614" s="738"/>
      <c r="O614" s="738"/>
      <c r="P614" s="739"/>
    </row>
    <row r="615" spans="1:16" ht="12" x14ac:dyDescent="0.2">
      <c r="A615" s="135" t="s">
        <v>340</v>
      </c>
      <c r="B615" s="737"/>
      <c r="C615" s="738"/>
      <c r="D615" s="738"/>
      <c r="E615" s="738"/>
      <c r="F615" s="738"/>
      <c r="G615" s="738"/>
      <c r="H615" s="738"/>
      <c r="I615" s="738"/>
      <c r="J615" s="738"/>
      <c r="K615" s="738"/>
      <c r="L615" s="738"/>
      <c r="M615" s="738"/>
      <c r="N615" s="738"/>
      <c r="O615" s="738"/>
      <c r="P615" s="739"/>
    </row>
    <row r="616" spans="1:16" ht="12" x14ac:dyDescent="0.2">
      <c r="A616" s="1181" t="s">
        <v>429</v>
      </c>
      <c r="B616" s="737">
        <v>5709</v>
      </c>
      <c r="C616" s="738">
        <v>249</v>
      </c>
      <c r="D616" s="738">
        <v>338</v>
      </c>
      <c r="E616" s="738">
        <v>312</v>
      </c>
      <c r="F616" s="738">
        <v>349</v>
      </c>
      <c r="G616" s="738">
        <v>358</v>
      </c>
      <c r="H616" s="738">
        <v>334</v>
      </c>
      <c r="I616" s="738">
        <v>452</v>
      </c>
      <c r="J616" s="738">
        <v>500</v>
      </c>
      <c r="K616" s="738">
        <v>535</v>
      </c>
      <c r="L616" s="738">
        <v>382</v>
      </c>
      <c r="M616" s="738">
        <v>377</v>
      </c>
      <c r="N616" s="738">
        <v>418</v>
      </c>
      <c r="O616" s="738">
        <v>419</v>
      </c>
      <c r="P616" s="739">
        <v>686</v>
      </c>
    </row>
    <row r="617" spans="1:16" ht="12" x14ac:dyDescent="0.2">
      <c r="A617" s="1181" t="s">
        <v>430</v>
      </c>
      <c r="B617" s="737">
        <v>3275</v>
      </c>
      <c r="C617" s="738">
        <v>161</v>
      </c>
      <c r="D617" s="738">
        <v>226</v>
      </c>
      <c r="E617" s="738">
        <v>149</v>
      </c>
      <c r="F617" s="738">
        <v>189</v>
      </c>
      <c r="G617" s="738">
        <v>197</v>
      </c>
      <c r="H617" s="738">
        <v>219</v>
      </c>
      <c r="I617" s="738">
        <v>254</v>
      </c>
      <c r="J617" s="738">
        <v>281</v>
      </c>
      <c r="K617" s="738">
        <v>311</v>
      </c>
      <c r="L617" s="738">
        <v>210</v>
      </c>
      <c r="M617" s="738">
        <v>211</v>
      </c>
      <c r="N617" s="738">
        <v>244</v>
      </c>
      <c r="O617" s="738">
        <v>196</v>
      </c>
      <c r="P617" s="739">
        <v>427</v>
      </c>
    </row>
    <row r="618" spans="1:16" ht="12" x14ac:dyDescent="0.2">
      <c r="A618" s="1181" t="s">
        <v>431</v>
      </c>
      <c r="B618" s="737">
        <v>3568</v>
      </c>
      <c r="C618" s="738">
        <v>175</v>
      </c>
      <c r="D618" s="738">
        <v>192</v>
      </c>
      <c r="E618" s="738">
        <v>178</v>
      </c>
      <c r="F618" s="738">
        <v>220</v>
      </c>
      <c r="G618" s="738">
        <v>272</v>
      </c>
      <c r="H618" s="738">
        <v>244</v>
      </c>
      <c r="I618" s="738">
        <v>258</v>
      </c>
      <c r="J618" s="738">
        <v>308</v>
      </c>
      <c r="K618" s="738">
        <v>296</v>
      </c>
      <c r="L618" s="738">
        <v>278</v>
      </c>
      <c r="M618" s="738">
        <v>239</v>
      </c>
      <c r="N618" s="738">
        <v>249</v>
      </c>
      <c r="O618" s="738">
        <v>240</v>
      </c>
      <c r="P618" s="739">
        <v>419</v>
      </c>
    </row>
    <row r="619" spans="1:16" ht="12" x14ac:dyDescent="0.2">
      <c r="A619" s="1181" t="s">
        <v>432</v>
      </c>
      <c r="B619" s="737">
        <v>1640</v>
      </c>
      <c r="C619" s="738">
        <v>86</v>
      </c>
      <c r="D619" s="738">
        <v>68</v>
      </c>
      <c r="E619" s="738">
        <v>74</v>
      </c>
      <c r="F619" s="738">
        <v>80</v>
      </c>
      <c r="G619" s="738">
        <v>138</v>
      </c>
      <c r="H619" s="738">
        <v>101</v>
      </c>
      <c r="I619" s="738">
        <v>123</v>
      </c>
      <c r="J619" s="738">
        <v>115</v>
      </c>
      <c r="K619" s="738">
        <v>113</v>
      </c>
      <c r="L619" s="738">
        <v>99</v>
      </c>
      <c r="M619" s="738">
        <v>111</v>
      </c>
      <c r="N619" s="738">
        <v>123</v>
      </c>
      <c r="O619" s="738">
        <v>112</v>
      </c>
      <c r="P619" s="739">
        <v>297</v>
      </c>
    </row>
    <row r="620" spans="1:16" ht="12" x14ac:dyDescent="0.2">
      <c r="A620" s="1181" t="s">
        <v>433</v>
      </c>
      <c r="B620" s="737">
        <v>4329</v>
      </c>
      <c r="C620" s="738">
        <v>208</v>
      </c>
      <c r="D620" s="738">
        <v>239</v>
      </c>
      <c r="E620" s="738">
        <v>264</v>
      </c>
      <c r="F620" s="738">
        <v>223</v>
      </c>
      <c r="G620" s="738">
        <v>271</v>
      </c>
      <c r="H620" s="738">
        <v>301</v>
      </c>
      <c r="I620" s="738">
        <v>410</v>
      </c>
      <c r="J620" s="738">
        <v>328</v>
      </c>
      <c r="K620" s="738">
        <v>338</v>
      </c>
      <c r="L620" s="738">
        <v>264</v>
      </c>
      <c r="M620" s="738">
        <v>329</v>
      </c>
      <c r="N620" s="738">
        <v>344</v>
      </c>
      <c r="O620" s="738">
        <v>280</v>
      </c>
      <c r="P620" s="739">
        <v>530</v>
      </c>
    </row>
    <row r="621" spans="1:16" ht="12" x14ac:dyDescent="0.2">
      <c r="A621" s="1181" t="s">
        <v>434</v>
      </c>
      <c r="B621" s="737">
        <v>4282</v>
      </c>
      <c r="C621" s="738">
        <v>294</v>
      </c>
      <c r="D621" s="738">
        <v>307</v>
      </c>
      <c r="E621" s="738">
        <v>195</v>
      </c>
      <c r="F621" s="738">
        <v>191</v>
      </c>
      <c r="G621" s="738">
        <v>186</v>
      </c>
      <c r="H621" s="738">
        <v>359</v>
      </c>
      <c r="I621" s="738">
        <v>480</v>
      </c>
      <c r="J621" s="738">
        <v>447</v>
      </c>
      <c r="K621" s="738">
        <v>320</v>
      </c>
      <c r="L621" s="738">
        <v>259</v>
      </c>
      <c r="M621" s="738">
        <v>252</v>
      </c>
      <c r="N621" s="738">
        <v>272</v>
      </c>
      <c r="O621" s="738">
        <v>281</v>
      </c>
      <c r="P621" s="739">
        <v>439</v>
      </c>
    </row>
    <row r="622" spans="1:16" ht="12" x14ac:dyDescent="0.2">
      <c r="A622" s="1181" t="s">
        <v>435</v>
      </c>
      <c r="B622" s="737">
        <v>2054</v>
      </c>
      <c r="C622" s="738">
        <v>97</v>
      </c>
      <c r="D622" s="738">
        <v>118</v>
      </c>
      <c r="E622" s="738">
        <v>121</v>
      </c>
      <c r="F622" s="738">
        <v>95</v>
      </c>
      <c r="G622" s="738">
        <v>168</v>
      </c>
      <c r="H622" s="738">
        <v>169</v>
      </c>
      <c r="I622" s="738">
        <v>158</v>
      </c>
      <c r="J622" s="738">
        <v>155</v>
      </c>
      <c r="K622" s="738">
        <v>146</v>
      </c>
      <c r="L622" s="738">
        <v>113</v>
      </c>
      <c r="M622" s="738">
        <v>127</v>
      </c>
      <c r="N622" s="738">
        <v>140</v>
      </c>
      <c r="O622" s="738">
        <v>125</v>
      </c>
      <c r="P622" s="739">
        <v>322</v>
      </c>
    </row>
    <row r="623" spans="1:16" ht="12" x14ac:dyDescent="0.2">
      <c r="A623" s="1183" t="s">
        <v>463</v>
      </c>
      <c r="B623" s="737">
        <v>35544</v>
      </c>
      <c r="C623" s="738">
        <v>1594</v>
      </c>
      <c r="D623" s="738">
        <v>1957</v>
      </c>
      <c r="E623" s="738">
        <v>1758</v>
      </c>
      <c r="F623" s="738">
        <v>1882</v>
      </c>
      <c r="G623" s="738">
        <v>2591</v>
      </c>
      <c r="H623" s="738">
        <v>2533</v>
      </c>
      <c r="I623" s="738">
        <v>2756</v>
      </c>
      <c r="J623" s="738">
        <v>2591</v>
      </c>
      <c r="K623" s="738">
        <v>2396</v>
      </c>
      <c r="L623" s="738">
        <v>2205</v>
      </c>
      <c r="M623" s="738">
        <v>2273</v>
      </c>
      <c r="N623" s="738">
        <v>2604</v>
      </c>
      <c r="O623" s="738">
        <v>2440</v>
      </c>
      <c r="P623" s="739">
        <v>5964</v>
      </c>
    </row>
    <row r="624" spans="1:16" ht="12" x14ac:dyDescent="0.2">
      <c r="A624" s="81" t="s">
        <v>308</v>
      </c>
      <c r="B624" s="737"/>
      <c r="C624" s="738"/>
      <c r="D624" s="738"/>
      <c r="E624" s="738"/>
      <c r="F624" s="738"/>
      <c r="G624" s="738"/>
      <c r="H624" s="738"/>
      <c r="I624" s="738"/>
      <c r="J624" s="738"/>
      <c r="K624" s="738"/>
      <c r="L624" s="738"/>
      <c r="M624" s="738"/>
      <c r="N624" s="738"/>
      <c r="O624" s="738"/>
      <c r="P624" s="739"/>
    </row>
    <row r="625" spans="1:16" ht="12" x14ac:dyDescent="0.2">
      <c r="A625" s="135" t="s">
        <v>341</v>
      </c>
      <c r="B625" s="737"/>
      <c r="C625" s="738"/>
      <c r="D625" s="738"/>
      <c r="E625" s="738"/>
      <c r="F625" s="738"/>
      <c r="G625" s="738"/>
      <c r="H625" s="738"/>
      <c r="I625" s="738"/>
      <c r="J625" s="738"/>
      <c r="K625" s="738"/>
      <c r="L625" s="738"/>
      <c r="M625" s="738"/>
      <c r="N625" s="738"/>
      <c r="O625" s="738"/>
      <c r="P625" s="739"/>
    </row>
    <row r="626" spans="1:16" ht="12" x14ac:dyDescent="0.2">
      <c r="A626" s="1181" t="s">
        <v>436</v>
      </c>
      <c r="B626" s="737">
        <v>12444</v>
      </c>
      <c r="C626" s="738">
        <v>464</v>
      </c>
      <c r="D626" s="738">
        <v>553</v>
      </c>
      <c r="E626" s="738">
        <v>473</v>
      </c>
      <c r="F626" s="738">
        <v>604</v>
      </c>
      <c r="G626" s="738">
        <v>675</v>
      </c>
      <c r="H626" s="738">
        <v>809</v>
      </c>
      <c r="I626" s="738">
        <v>938</v>
      </c>
      <c r="J626" s="738">
        <v>911</v>
      </c>
      <c r="K626" s="738">
        <v>804</v>
      </c>
      <c r="L626" s="738">
        <v>737</v>
      </c>
      <c r="M626" s="738">
        <v>805</v>
      </c>
      <c r="N626" s="738">
        <v>994</v>
      </c>
      <c r="O626" s="738">
        <v>1075</v>
      </c>
      <c r="P626" s="739">
        <v>2602</v>
      </c>
    </row>
    <row r="627" spans="1:16" ht="12" x14ac:dyDescent="0.2">
      <c r="A627" s="81" t="s">
        <v>310</v>
      </c>
      <c r="B627" s="737"/>
      <c r="C627" s="738"/>
      <c r="D627" s="738"/>
      <c r="E627" s="738"/>
      <c r="F627" s="738"/>
      <c r="G627" s="738"/>
      <c r="H627" s="738"/>
      <c r="I627" s="738"/>
      <c r="J627" s="738"/>
      <c r="K627" s="738"/>
      <c r="L627" s="738"/>
      <c r="M627" s="738"/>
      <c r="N627" s="738"/>
      <c r="O627" s="738"/>
      <c r="P627" s="739"/>
    </row>
    <row r="628" spans="1:16" ht="12" x14ac:dyDescent="0.2">
      <c r="A628" s="135" t="s">
        <v>338</v>
      </c>
      <c r="B628" s="737"/>
      <c r="C628" s="738"/>
      <c r="D628" s="738"/>
      <c r="E628" s="738"/>
      <c r="F628" s="738"/>
      <c r="G628" s="738"/>
      <c r="H628" s="738"/>
      <c r="I628" s="738"/>
      <c r="J628" s="738"/>
      <c r="K628" s="738"/>
      <c r="L628" s="738"/>
      <c r="M628" s="738"/>
      <c r="N628" s="738"/>
      <c r="O628" s="738"/>
      <c r="P628" s="739"/>
    </row>
    <row r="629" spans="1:16" ht="12" x14ac:dyDescent="0.2">
      <c r="A629" s="1181" t="s">
        <v>438</v>
      </c>
      <c r="B629" s="737">
        <v>2672</v>
      </c>
      <c r="C629" s="738">
        <v>113</v>
      </c>
      <c r="D629" s="738">
        <v>152</v>
      </c>
      <c r="E629" s="738">
        <v>140</v>
      </c>
      <c r="F629" s="738">
        <v>141</v>
      </c>
      <c r="G629" s="738">
        <v>212</v>
      </c>
      <c r="H629" s="738">
        <v>185</v>
      </c>
      <c r="I629" s="738">
        <v>215</v>
      </c>
      <c r="J629" s="738">
        <v>193</v>
      </c>
      <c r="K629" s="738">
        <v>192</v>
      </c>
      <c r="L629" s="738">
        <v>189</v>
      </c>
      <c r="M629" s="738">
        <v>182</v>
      </c>
      <c r="N629" s="738">
        <v>201</v>
      </c>
      <c r="O629" s="738">
        <v>179</v>
      </c>
      <c r="P629" s="739">
        <v>378</v>
      </c>
    </row>
    <row r="630" spans="1:16" ht="12" x14ac:dyDescent="0.2">
      <c r="A630" s="1184" t="s">
        <v>312</v>
      </c>
      <c r="B630" s="737">
        <v>1296</v>
      </c>
      <c r="C630" s="738">
        <v>49</v>
      </c>
      <c r="D630" s="738">
        <v>69</v>
      </c>
      <c r="E630" s="738">
        <v>61</v>
      </c>
      <c r="F630" s="738">
        <v>57</v>
      </c>
      <c r="G630" s="738">
        <v>94</v>
      </c>
      <c r="H630" s="738">
        <v>93</v>
      </c>
      <c r="I630" s="738">
        <v>108</v>
      </c>
      <c r="J630" s="738">
        <v>92</v>
      </c>
      <c r="K630" s="738">
        <v>85</v>
      </c>
      <c r="L630" s="738">
        <v>78</v>
      </c>
      <c r="M630" s="738">
        <v>91</v>
      </c>
      <c r="N630" s="738">
        <v>107</v>
      </c>
      <c r="O630" s="738">
        <v>110</v>
      </c>
      <c r="P630" s="739">
        <v>202</v>
      </c>
    </row>
    <row r="631" spans="1:16" ht="12" x14ac:dyDescent="0.2">
      <c r="A631" s="651" t="s">
        <v>339</v>
      </c>
      <c r="B631" s="737"/>
      <c r="C631" s="738"/>
      <c r="D631" s="738"/>
      <c r="E631" s="738"/>
      <c r="F631" s="738"/>
      <c r="G631" s="738"/>
      <c r="H631" s="738"/>
      <c r="I631" s="738"/>
      <c r="J631" s="738"/>
      <c r="K631" s="738"/>
      <c r="L631" s="738"/>
      <c r="M631" s="738"/>
      <c r="N631" s="738"/>
      <c r="O631" s="738"/>
      <c r="P631" s="739"/>
    </row>
    <row r="632" spans="1:16" ht="12" x14ac:dyDescent="0.2">
      <c r="A632" s="81" t="s">
        <v>320</v>
      </c>
      <c r="B632" s="737"/>
      <c r="C632" s="738"/>
      <c r="D632" s="738"/>
      <c r="E632" s="738"/>
      <c r="F632" s="738"/>
      <c r="G632" s="738"/>
      <c r="H632" s="738"/>
      <c r="I632" s="738"/>
      <c r="J632" s="738"/>
      <c r="K632" s="738"/>
      <c r="L632" s="738"/>
      <c r="M632" s="738"/>
      <c r="N632" s="738"/>
      <c r="O632" s="738"/>
      <c r="P632" s="739"/>
    </row>
    <row r="633" spans="1:16" ht="12" x14ac:dyDescent="0.2">
      <c r="A633" s="135" t="s">
        <v>340</v>
      </c>
      <c r="B633" s="737"/>
      <c r="C633" s="738"/>
      <c r="D633" s="738"/>
      <c r="E633" s="738"/>
      <c r="F633" s="738"/>
      <c r="G633" s="738"/>
      <c r="H633" s="738"/>
      <c r="I633" s="738"/>
      <c r="J633" s="738"/>
      <c r="K633" s="738"/>
      <c r="L633" s="738"/>
      <c r="M633" s="738"/>
      <c r="N633" s="738"/>
      <c r="O633" s="738"/>
      <c r="P633" s="739"/>
    </row>
    <row r="634" spans="1:16" ht="12" x14ac:dyDescent="0.2">
      <c r="A634" s="1181" t="s">
        <v>439</v>
      </c>
      <c r="B634" s="737">
        <v>3351</v>
      </c>
      <c r="C634" s="738">
        <v>154</v>
      </c>
      <c r="D634" s="738">
        <v>205</v>
      </c>
      <c r="E634" s="738">
        <v>180</v>
      </c>
      <c r="F634" s="738">
        <v>195</v>
      </c>
      <c r="G634" s="738">
        <v>273</v>
      </c>
      <c r="H634" s="738">
        <v>267</v>
      </c>
      <c r="I634" s="738">
        <v>253</v>
      </c>
      <c r="J634" s="738">
        <v>230</v>
      </c>
      <c r="K634" s="738">
        <v>225</v>
      </c>
      <c r="L634" s="738">
        <v>176</v>
      </c>
      <c r="M634" s="738">
        <v>210</v>
      </c>
      <c r="N634" s="738">
        <v>238</v>
      </c>
      <c r="O634" s="738">
        <v>188</v>
      </c>
      <c r="P634" s="739">
        <v>557</v>
      </c>
    </row>
    <row r="635" spans="1:16" ht="12" x14ac:dyDescent="0.2">
      <c r="A635" s="1181" t="s">
        <v>440</v>
      </c>
      <c r="B635" s="737">
        <v>1854</v>
      </c>
      <c r="C635" s="738">
        <v>91</v>
      </c>
      <c r="D635" s="738">
        <v>110</v>
      </c>
      <c r="E635" s="738">
        <v>100</v>
      </c>
      <c r="F635" s="738">
        <v>101</v>
      </c>
      <c r="G635" s="738">
        <v>144</v>
      </c>
      <c r="H635" s="738">
        <v>136</v>
      </c>
      <c r="I635" s="738">
        <v>136</v>
      </c>
      <c r="J635" s="738">
        <v>138</v>
      </c>
      <c r="K635" s="738">
        <v>124</v>
      </c>
      <c r="L635" s="738">
        <v>101</v>
      </c>
      <c r="M635" s="738">
        <v>129</v>
      </c>
      <c r="N635" s="738">
        <v>118</v>
      </c>
      <c r="O635" s="738">
        <v>116</v>
      </c>
      <c r="P635" s="739">
        <v>310</v>
      </c>
    </row>
    <row r="636" spans="1:16" ht="12" x14ac:dyDescent="0.2">
      <c r="A636" s="1181" t="s">
        <v>441</v>
      </c>
      <c r="B636" s="737">
        <v>2735</v>
      </c>
      <c r="C636" s="738">
        <v>142</v>
      </c>
      <c r="D636" s="738">
        <v>161</v>
      </c>
      <c r="E636" s="738">
        <v>160</v>
      </c>
      <c r="F636" s="738">
        <v>152</v>
      </c>
      <c r="G636" s="738">
        <v>271</v>
      </c>
      <c r="H636" s="738">
        <v>218</v>
      </c>
      <c r="I636" s="738">
        <v>205</v>
      </c>
      <c r="J636" s="738">
        <v>153</v>
      </c>
      <c r="K636" s="738">
        <v>175</v>
      </c>
      <c r="L636" s="738">
        <v>193</v>
      </c>
      <c r="M636" s="738">
        <v>165</v>
      </c>
      <c r="N636" s="738">
        <v>203</v>
      </c>
      <c r="O636" s="738">
        <v>112</v>
      </c>
      <c r="P636" s="739">
        <v>425</v>
      </c>
    </row>
    <row r="637" spans="1:16" ht="12" x14ac:dyDescent="0.2">
      <c r="A637" s="1181" t="s">
        <v>436</v>
      </c>
      <c r="B637" s="737">
        <v>6341</v>
      </c>
      <c r="C637" s="738">
        <v>321</v>
      </c>
      <c r="D637" s="738">
        <v>404</v>
      </c>
      <c r="E637" s="738">
        <v>385</v>
      </c>
      <c r="F637" s="738">
        <v>356</v>
      </c>
      <c r="G637" s="738">
        <v>505</v>
      </c>
      <c r="H637" s="738">
        <v>451</v>
      </c>
      <c r="I637" s="738">
        <v>514</v>
      </c>
      <c r="J637" s="738">
        <v>538</v>
      </c>
      <c r="K637" s="738">
        <v>505</v>
      </c>
      <c r="L637" s="738">
        <v>411</v>
      </c>
      <c r="M637" s="738">
        <v>414</v>
      </c>
      <c r="N637" s="738">
        <v>410</v>
      </c>
      <c r="O637" s="738">
        <v>398</v>
      </c>
      <c r="P637" s="739">
        <v>729</v>
      </c>
    </row>
    <row r="638" spans="1:16" ht="12" x14ac:dyDescent="0.2">
      <c r="A638" s="1181" t="s">
        <v>392</v>
      </c>
      <c r="B638" s="737">
        <v>2966</v>
      </c>
      <c r="C638" s="738">
        <v>136</v>
      </c>
      <c r="D638" s="738">
        <v>161</v>
      </c>
      <c r="E638" s="738">
        <v>168</v>
      </c>
      <c r="F638" s="738">
        <v>151</v>
      </c>
      <c r="G638" s="738">
        <v>230</v>
      </c>
      <c r="H638" s="738">
        <v>208</v>
      </c>
      <c r="I638" s="738">
        <v>240</v>
      </c>
      <c r="J638" s="738">
        <v>191</v>
      </c>
      <c r="K638" s="738">
        <v>195</v>
      </c>
      <c r="L638" s="738">
        <v>188</v>
      </c>
      <c r="M638" s="738">
        <v>182</v>
      </c>
      <c r="N638" s="738">
        <v>232</v>
      </c>
      <c r="O638" s="738">
        <v>198</v>
      </c>
      <c r="P638" s="739">
        <v>486</v>
      </c>
    </row>
    <row r="639" spans="1:16" ht="12" x14ac:dyDescent="0.2">
      <c r="A639" s="1181" t="s">
        <v>442</v>
      </c>
      <c r="B639" s="737">
        <v>3181</v>
      </c>
      <c r="C639" s="738">
        <v>173</v>
      </c>
      <c r="D639" s="738">
        <v>211</v>
      </c>
      <c r="E639" s="738">
        <v>152</v>
      </c>
      <c r="F639" s="738">
        <v>182</v>
      </c>
      <c r="G639" s="738">
        <v>281</v>
      </c>
      <c r="H639" s="738">
        <v>259</v>
      </c>
      <c r="I639" s="738">
        <v>255</v>
      </c>
      <c r="J639" s="738">
        <v>237</v>
      </c>
      <c r="K639" s="738">
        <v>176</v>
      </c>
      <c r="L639" s="738">
        <v>210</v>
      </c>
      <c r="M639" s="738">
        <v>186</v>
      </c>
      <c r="N639" s="738">
        <v>208</v>
      </c>
      <c r="O639" s="738">
        <v>174</v>
      </c>
      <c r="P639" s="739">
        <v>477</v>
      </c>
    </row>
    <row r="640" spans="1:16" ht="24" x14ac:dyDescent="0.2">
      <c r="A640" s="81" t="s">
        <v>386</v>
      </c>
      <c r="B640" s="737"/>
      <c r="C640" s="738"/>
      <c r="D640" s="738"/>
      <c r="E640" s="738"/>
      <c r="F640" s="738"/>
      <c r="G640" s="738"/>
      <c r="H640" s="738"/>
      <c r="I640" s="738"/>
      <c r="J640" s="738"/>
      <c r="K640" s="738"/>
      <c r="L640" s="738"/>
      <c r="M640" s="738"/>
      <c r="N640" s="738"/>
      <c r="O640" s="738"/>
      <c r="P640" s="739"/>
    </row>
    <row r="641" spans="1:16" ht="12" x14ac:dyDescent="0.2">
      <c r="A641" s="135" t="s">
        <v>282</v>
      </c>
      <c r="B641" s="737"/>
      <c r="C641" s="738"/>
      <c r="D641" s="738"/>
      <c r="E641" s="738"/>
      <c r="F641" s="738"/>
      <c r="G641" s="738"/>
      <c r="H641" s="738"/>
      <c r="I641" s="738"/>
      <c r="J641" s="738"/>
      <c r="K641" s="738"/>
      <c r="L641" s="738"/>
      <c r="M641" s="738"/>
      <c r="N641" s="738"/>
      <c r="O641" s="738"/>
      <c r="P641" s="739"/>
    </row>
    <row r="642" spans="1:16" ht="12" x14ac:dyDescent="0.2">
      <c r="A642" s="1180" t="s">
        <v>299</v>
      </c>
      <c r="B642" s="737">
        <v>92495</v>
      </c>
      <c r="C642" s="738">
        <v>3945</v>
      </c>
      <c r="D642" s="738">
        <v>4288</v>
      </c>
      <c r="E642" s="738">
        <v>3517</v>
      </c>
      <c r="F642" s="738">
        <v>4160</v>
      </c>
      <c r="G642" s="738">
        <v>3933</v>
      </c>
      <c r="H642" s="738">
        <v>6594</v>
      </c>
      <c r="I642" s="738">
        <v>8723</v>
      </c>
      <c r="J642" s="738">
        <v>7882</v>
      </c>
      <c r="K642" s="738">
        <v>6647</v>
      </c>
      <c r="L642" s="738">
        <v>5289</v>
      </c>
      <c r="M642" s="738">
        <v>5374</v>
      </c>
      <c r="N642" s="738">
        <v>6677</v>
      </c>
      <c r="O642" s="738">
        <v>7526</v>
      </c>
      <c r="P642" s="739">
        <v>17940</v>
      </c>
    </row>
  </sheetData>
  <mergeCells count="21">
    <mergeCell ref="C5:P5"/>
    <mergeCell ref="C6:P6"/>
    <mergeCell ref="A5:A10"/>
    <mergeCell ref="C7:C10"/>
    <mergeCell ref="D7:D10"/>
    <mergeCell ref="E7:E10"/>
    <mergeCell ref="F7:F10"/>
    <mergeCell ref="G7:G10"/>
    <mergeCell ref="N7:N10"/>
    <mergeCell ref="O7:O10"/>
    <mergeCell ref="H7:H10"/>
    <mergeCell ref="I7:I10"/>
    <mergeCell ref="J7:J10"/>
    <mergeCell ref="K7:K10"/>
    <mergeCell ref="L7:L10"/>
    <mergeCell ref="M7:M10"/>
    <mergeCell ref="B328:P328"/>
    <mergeCell ref="B329:P329"/>
    <mergeCell ref="J11:P11"/>
    <mergeCell ref="B12:P12"/>
    <mergeCell ref="B13:P13"/>
  </mergeCells>
  <hyperlinks>
    <hyperlink ref="P3:P4" location="'Spis tablic List of tables'!B26" display="Powrót do spisu tablic"/>
  </hyperlink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57</vt:i4>
      </vt:variant>
    </vt:vector>
  </HeadingPairs>
  <TitlesOfParts>
    <vt:vector size="57" baseType="lpstr">
      <vt:lpstr>Spis tablic List of tables</vt:lpstr>
      <vt:lpstr>Tabl. I.</vt:lpstr>
      <vt:lpstr>Tabl. II.</vt:lpstr>
      <vt:lpstr>Tabl. 1</vt:lpstr>
      <vt:lpstr>Tabl. 2</vt:lpstr>
      <vt:lpstr>Tabl. 3</vt:lpstr>
      <vt:lpstr>Tabl. 4</vt:lpstr>
      <vt:lpstr>Tabl. 5</vt:lpstr>
      <vt:lpstr>Tabl. 6</vt:lpstr>
      <vt:lpstr>Tabl. 7</vt:lpstr>
      <vt:lpstr>Tabl. 1(8)</vt:lpstr>
      <vt:lpstr>Tabl. 2(9)</vt:lpstr>
      <vt:lpstr>Tabl. 3(10)</vt:lpstr>
      <vt:lpstr>Tabl. 4(11)</vt:lpstr>
      <vt:lpstr>Tabl. 5(12)</vt:lpstr>
      <vt:lpstr>Tabl. 6(13)</vt:lpstr>
      <vt:lpstr>Tabl. 1(14)</vt:lpstr>
      <vt:lpstr>Tabl. 2(15)</vt:lpstr>
      <vt:lpstr>Tabl. 3(16)</vt:lpstr>
      <vt:lpstr>Tabl. 4(17)</vt:lpstr>
      <vt:lpstr>Tabl. 5(18)</vt:lpstr>
      <vt:lpstr>Tabl. 6(19)</vt:lpstr>
      <vt:lpstr>Tabl. 7(20)</vt:lpstr>
      <vt:lpstr>Tabl. 8(21)</vt:lpstr>
      <vt:lpstr>Tabl. 9(22)</vt:lpstr>
      <vt:lpstr>Tabl. 1(23)</vt:lpstr>
      <vt:lpstr>Tabl. 2(24)</vt:lpstr>
      <vt:lpstr>Tabl. 3(25)</vt:lpstr>
      <vt:lpstr>Tabl. 4(26)</vt:lpstr>
      <vt:lpstr>Tabl. 5(27)</vt:lpstr>
      <vt:lpstr>Tabl. 6(28)</vt:lpstr>
      <vt:lpstr>Tabl. 7(29)</vt:lpstr>
      <vt:lpstr>Tabl. 8(30)</vt:lpstr>
      <vt:lpstr>Tabl. 9(31)</vt:lpstr>
      <vt:lpstr>Tabl. 10(32)</vt:lpstr>
      <vt:lpstr>Tabl. 1(33)</vt:lpstr>
      <vt:lpstr>Tabl. 2(34)</vt:lpstr>
      <vt:lpstr>Tabl. 3(35)</vt:lpstr>
      <vt:lpstr>Tabl. 4(36)</vt:lpstr>
      <vt:lpstr>Tabl. 5(37)</vt:lpstr>
      <vt:lpstr>Tabl. 6(38)</vt:lpstr>
      <vt:lpstr>Tabl. 7(39)</vt:lpstr>
      <vt:lpstr>Tabl. 8(40)</vt:lpstr>
      <vt:lpstr>Tabl. 9(41)</vt:lpstr>
      <vt:lpstr>Tabl. 10(42)</vt:lpstr>
      <vt:lpstr>Tabl. 11(43)</vt:lpstr>
      <vt:lpstr>Tabl. 1(44)</vt:lpstr>
      <vt:lpstr>Tabl. 2(45)</vt:lpstr>
      <vt:lpstr>Tabl. 3(46)</vt:lpstr>
      <vt:lpstr>Tabl. 4(47)</vt:lpstr>
      <vt:lpstr>Tabl. 5(48)</vt:lpstr>
      <vt:lpstr>Tabl. 6(49)</vt:lpstr>
      <vt:lpstr>Tabl. 7(50)</vt:lpstr>
      <vt:lpstr>Tabl. 8(51)</vt:lpstr>
      <vt:lpstr>Tabl. 9(52)</vt:lpstr>
      <vt:lpstr>Tabl. 10(53)</vt:lpstr>
      <vt:lpstr>Tabl.11(54)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blaszczykm</dc:creator>
  <cp:lastModifiedBy>Błaszczyk Marcin</cp:lastModifiedBy>
  <cp:lastPrinted>2017-06-28T06:40:20Z</cp:lastPrinted>
  <dcterms:created xsi:type="dcterms:W3CDTF">2011-06-02T11:32:13Z</dcterms:created>
  <dcterms:modified xsi:type="dcterms:W3CDTF">2017-07-31T05:54:05Z</dcterms:modified>
</cp:coreProperties>
</file>