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prac\bujnot\bankructwa_informacja_sygnalna\I_2021\do wysłania\"/>
    </mc:Choice>
  </mc:AlternateContent>
  <bookViews>
    <workbookView xWindow="0" yWindow="0" windowWidth="19440" windowHeight="12435" tabRatio="883"/>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1'!$A$1:$G$18</definedName>
    <definedName name="_xlnm.Print_Area" localSheetId="2">'Tablica 2'!$A$1:$G$23</definedName>
    <definedName name="_xlnm.Print_Area" localSheetId="3">'Tablica 3'!$A$1:$G$18</definedName>
    <definedName name="_xlnm.Print_Area" localSheetId="4">'Tablica 4'!$A$1:$G$22</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91029"/>
</workbook>
</file>

<file path=xl/calcChain.xml><?xml version="1.0" encoding="utf-8"?>
<calcChain xmlns="http://schemas.openxmlformats.org/spreadsheetml/2006/main">
  <c r="J5" i="61" l="1"/>
  <c r="J5" i="44"/>
  <c r="J5" i="62" l="1"/>
  <c r="J5" i="1"/>
  <c r="I5" i="61" l="1"/>
  <c r="I5" i="62"/>
  <c r="H5" i="61" l="1"/>
  <c r="H5" i="44"/>
  <c r="H5" i="62" l="1"/>
  <c r="F5" i="61"/>
  <c r="F5" i="62"/>
</calcChain>
</file>

<file path=xl/sharedStrings.xml><?xml version="1.0" encoding="utf-8"?>
<sst xmlns="http://schemas.openxmlformats.org/spreadsheetml/2006/main" count="282" uniqueCount="158">
  <si>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</si>
  <si>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</si>
  <si>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</si>
  <si>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</si>
  <si>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</si>
  <si>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</si>
  <si>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</si>
  <si>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</si>
  <si>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</si>
  <si>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</si>
  <si>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</si>
  <si>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</si>
  <si>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</si>
  <si>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</si>
  <si>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</si>
  <si>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</si>
  <si>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</si>
  <si>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</si>
  <si>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</si>
  <si>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</si>
  <si>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</si>
  <si>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</si>
  <si>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</si>
  <si>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</si>
  <si>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</si>
  <si>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</si>
  <si>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</si>
  <si>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</si>
  <si>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</si>
  <si>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</si>
  <si>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</si>
  <si>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</si>
  <si>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</si>
  <si>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</si>
  <si>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</si>
  <si>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</si>
  <si>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</si>
  <si>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</si>
  <si>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</si>
  <si>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</si>
  <si>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</si>
  <si>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</si>
  <si>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</si>
  <si>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</si>
  <si>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</si>
  <si>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</si>
  <si>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</si>
  <si>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</si>
  <si>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</si>
  <si>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</si>
  <si>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</si>
  <si>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</si>
  <si>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</si>
  <si>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</si>
  <si>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</si>
  <si>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</si>
  <si>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</si>
  <si>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</si>
  <si>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</si>
  <si>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</si>
  <si>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</si>
  <si>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</si>
  <si>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</si>
  <si>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</si>
  <si>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</si>
  <si>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</si>
  <si>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</si>
  <si>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</si>
  <si>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</si>
  <si>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</si>
  <si>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</si>
  <si>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</si>
  <si>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</si>
  <si>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</si>
  <si>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</si>
  <si>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</si>
  <si>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</si>
  <si>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</si>
  <si>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</si>
  <si>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</si>
  <si>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</si>
  <si>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</si>
  <si>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</si>
  <si>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</si>
  <si>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</si>
  <si>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</si>
  <si>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</si>
  <si>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</si>
  <si>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</si>
  <si>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</si>
  <si>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</si>
  <si>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</si>
  <si>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</si>
  <si>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</si>
  <si>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</si>
  <si>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</si>
  <si>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</si>
  <si>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</si>
  <si>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</si>
  <si>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</si>
  <si>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</si>
  <si>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</si>
  <si>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</si>
  <si>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</si>
  <si>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</si>
  <si>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</si>
  <si>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</si>
  <si>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</si>
  <si>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</si>
  <si>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</si>
  <si>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</si>
  <si>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</si>
  <si>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</si>
  <si>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</si>
  <si>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</si>
  <si>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</si>
  <si>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</si>
  <si>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</si>
  <si>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</si>
  <si>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</si>
  <si>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</si>
  <si>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</si>
  <si>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</si>
  <si>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Zakwaterowanie i gastronomia (sekcja I)
</t>
    </r>
    <r>
      <rPr>
        <i/>
        <sz val="10"/>
        <rFont val="Arial"/>
        <family val="2"/>
        <charset val="238"/>
      </rPr>
      <t>Acomodation and cathering (section I)</t>
    </r>
  </si>
  <si>
    <r>
      <t xml:space="preserve">Usługi (sekcje K,L,M,N)
</t>
    </r>
    <r>
      <rPr>
        <i/>
        <sz val="10"/>
        <rFont val="Arial"/>
        <family val="2"/>
        <charset val="238"/>
      </rPr>
      <t>Services (sections K,L,M,N)</t>
    </r>
  </si>
  <si>
    <r>
      <t xml:space="preserve">Osoby fizyczne prowadzące działalność gospodarczą
</t>
    </r>
    <r>
      <rPr>
        <i/>
        <sz val="10"/>
        <rFont val="Arial"/>
        <family val="2"/>
        <charset val="238"/>
      </rPr>
      <t>Natural persons conducting a economic activity</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</si>
  <si>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</si>
  <si>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</si>
  <si>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</si>
  <si>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</si>
  <si>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</si>
  <si>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</si>
  <si>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</si>
  <si>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</si>
  <si>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</si>
  <si>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</si>
  <si>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</si>
  <si>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</si>
  <si>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</si>
  <si>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2. Liczba rejestracji przedsiębiorstw według 
form prawnych</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</si>
  <si>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</si>
  <si>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</si>
  <si>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</si>
  <si>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</si>
  <si>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</si>
  <si>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</si>
  <si>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</si>
  <si>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</si>
  <si>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r>
      <t xml:space="preserve">1 kw.
</t>
    </r>
    <r>
      <rPr>
        <i/>
        <sz val="10"/>
        <rFont val="Arial"/>
        <family val="2"/>
        <charset val="238"/>
      </rPr>
      <t>Q1</t>
    </r>
  </si>
  <si>
    <t>2 kw.
Q2</t>
  </si>
  <si>
    <r>
      <t xml:space="preserve">3 kw.
</t>
    </r>
    <r>
      <rPr>
        <i/>
        <sz val="10"/>
        <rFont val="Arial"/>
        <family val="2"/>
        <charset val="238"/>
      </rPr>
      <t>Q3</t>
    </r>
  </si>
  <si>
    <r>
      <t xml:space="preserve">4 kw.
</t>
    </r>
    <r>
      <rPr>
        <i/>
        <sz val="10"/>
        <rFont val="Arial"/>
        <family val="2"/>
        <charset val="238"/>
      </rPr>
      <t>Q4</t>
    </r>
  </si>
  <si>
    <t>1 kw.
Q1</t>
  </si>
  <si>
    <t>3 kw.
Q3</t>
  </si>
  <si>
    <t>4 kw.
Q4</t>
  </si>
  <si>
    <r>
      <t xml:space="preserve">Oddziały zagranicznych przedsiębiorstw
</t>
    </r>
    <r>
      <rPr>
        <i/>
        <sz val="10"/>
        <rFont val="Arial"/>
        <family val="2"/>
        <charset val="238"/>
      </rPr>
      <t>Branches of foreign enterprises</t>
    </r>
  </si>
  <si>
    <r>
      <t xml:space="preserve">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t>
    </r>
    <r>
      <rPr>
        <i/>
        <sz val="10"/>
        <color theme="1"/>
        <rFont val="Arial"/>
        <family val="2"/>
        <charset val="238"/>
      </rPr>
      <t>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</si>
  <si>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1"/>
        <color theme="1"/>
        <rFont val="Czcionka tekstu podstawowego"/>
        <charset val="238"/>
      </rPr>
      <t>"Others" includes the following legal forms: companies provided for in the provisions of acts other than the Code of Commercial Companies and the Civil Code or legal forms, to which regulations on companies apply, foreign companies, without specific legal form.</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</si>
</sst>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
    <numFmt numFmtId="165" formatCode="0.0%"/>
  </numFmts>
  <fonts count="45">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sz val="9"/>
      <name val="Arial"/>
      <family val="2"/>
      <charset val="238"/>
    </font>
    <font>
      <b/>
      <sz val="10"/>
      <color theme="1"/>
      <name val="Arial"/>
      <family val="2"/>
      <charset val="238"/>
    </font>
    <font>
      <i/>
      <sz val="12"/>
      <name val="Arial"/>
      <family val="2"/>
      <charset val="238"/>
    </font>
    <font>
      <b/>
      <sz val="12"/>
      <color theme="1"/>
      <name val="Arial"/>
      <family val="2"/>
      <charset val="238"/>
    </font>
    <font>
      <sz val="10.5"/>
      <color rgb="FF222222"/>
      <name val="Times New Roman"/>
      <family val="1"/>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i/>
      <sz val="11"/>
      <color theme="1"/>
      <name val="Czcionka tekstu podstawowego"/>
      <charset val="238"/>
    </font>
  </fonts>
  <fills count="3">
    <fill>
      <patternFill patternType="none"/>
    </fill>
    <fill>
      <patternFill patternType="gray125"/>
    </fill>
    <fill>
      <patternFill patternType="solid">
        <fgColor theme="2" tint="-9.9978637043366805E-2"/>
        <bgColor indexed="64"/>
      </patternFill>
    </fill>
  </fills>
  <borders count="17">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34">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7" fillId="0" borderId="0" xfId="0" applyFont="1"/>
    <xf numFmtId="3" fontId="32" fillId="0" borderId="15" xfId="1" applyNumberFormat="1" applyFont="1" applyBorder="1" applyAlignment="1">
      <alignment horizontal="right" vertical="top"/>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6"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0" fontId="31" fillId="0" borderId="0" xfId="0" applyFont="1"/>
    <xf numFmtId="49" fontId="31" fillId="0" borderId="0" xfId="0" applyNumberFormat="1" applyFont="1" applyAlignment="1"/>
    <xf numFmtId="3" fontId="0" fillId="0" borderId="0" xfId="0" applyNumberFormat="1"/>
    <xf numFmtId="0" fontId="29" fillId="0" borderId="0" xfId="2" applyNumberFormat="1" applyFont="1" applyBorder="1" applyAlignment="1">
      <alignment horizontal="left" vertical="top" wrapText="1"/>
    </xf>
    <xf numFmtId="0" fontId="29" fillId="2" borderId="9" xfId="1" applyFont="1" applyFill="1" applyBorder="1" applyAlignment="1">
      <alignment vertical="center" wrapText="1"/>
    </xf>
    <xf numFmtId="0" fontId="29" fillId="2" borderId="5" xfId="1" applyFont="1" applyFill="1" applyBorder="1" applyAlignment="1">
      <alignment vertical="center"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0" fontId="29" fillId="2" borderId="7" xfId="1" applyFont="1" applyFill="1" applyBorder="1" applyAlignment="1">
      <alignment horizontal="center" vertical="center" wrapText="1"/>
    </xf>
    <xf numFmtId="3" fontId="36" fillId="0" borderId="14" xfId="0" applyNumberFormat="1" applyFont="1" applyBorder="1" applyAlignment="1">
      <alignment vertical="top"/>
    </xf>
    <xf numFmtId="164" fontId="0" fillId="0" borderId="0" xfId="0" applyNumberFormat="1"/>
    <xf numFmtId="0" fontId="0" fillId="0" borderId="0" xfId="0" applyBorder="1"/>
    <xf numFmtId="0" fontId="29" fillId="2" borderId="4" xfId="1" applyFont="1" applyFill="1" applyBorder="1" applyAlignment="1">
      <alignment horizontal="center" vertical="center" wrapText="1"/>
    </xf>
    <xf numFmtId="3" fontId="27" fillId="0" borderId="0" xfId="0" applyNumberFormat="1" applyFont="1" applyBorder="1" applyAlignment="1">
      <alignment vertical="top"/>
    </xf>
    <xf numFmtId="3" fontId="32" fillId="0" borderId="10" xfId="1" applyNumberFormat="1" applyFont="1" applyBorder="1" applyAlignment="1">
      <alignment horizontal="right" vertical="top"/>
    </xf>
    <xf numFmtId="3" fontId="36" fillId="0" borderId="10" xfId="0" applyNumberFormat="1" applyFont="1" applyBorder="1" applyAlignment="1">
      <alignment vertical="top"/>
    </xf>
    <xf numFmtId="3" fontId="32" fillId="0" borderId="6" xfId="1" applyNumberFormat="1" applyFont="1" applyBorder="1" applyAlignment="1">
      <alignment horizontal="right" vertical="top"/>
    </xf>
    <xf numFmtId="0" fontId="39" fillId="0" borderId="0" xfId="0" applyFont="1"/>
    <xf numFmtId="0" fontId="2" fillId="0" borderId="0" xfId="6"/>
    <xf numFmtId="3" fontId="36" fillId="0" borderId="6" xfId="0" applyNumberFormat="1" applyFont="1" applyBorder="1" applyAlignment="1">
      <alignment vertical="top"/>
    </xf>
    <xf numFmtId="0" fontId="29" fillId="2" borderId="4" xfId="1" applyFont="1" applyFill="1" applyBorder="1" applyAlignment="1">
      <alignment horizontal="center" vertical="center" wrapText="1"/>
    </xf>
    <xf numFmtId="10" fontId="0" fillId="0" borderId="0" xfId="0" applyNumberFormat="1"/>
    <xf numFmtId="165" fontId="0" fillId="0" borderId="0" xfId="0" applyNumberFormat="1"/>
    <xf numFmtId="0" fontId="29" fillId="2" borderId="4" xfId="1" applyFont="1" applyFill="1" applyBorder="1" applyAlignment="1">
      <alignment horizontal="center" vertical="center" wrapText="1"/>
    </xf>
    <xf numFmtId="164" fontId="0" fillId="0" borderId="0" xfId="0" applyNumberFormat="1" applyAlignment="1">
      <alignment vertical="top"/>
    </xf>
    <xf numFmtId="0" fontId="29" fillId="2" borderId="4" xfId="1" applyFont="1" applyFill="1" applyBorder="1" applyAlignment="1">
      <alignment horizontal="center" vertical="center" wrapText="1"/>
    </xf>
    <xf numFmtId="0" fontId="27" fillId="0" borderId="0" xfId="0" applyNumberFormat="1" applyFont="1" applyAlignment="1">
      <alignment wrapText="1"/>
    </xf>
    <xf numFmtId="0" fontId="27" fillId="0" borderId="0" xfId="0" applyNumberFormat="1" applyFont="1" applyAlignment="1">
      <alignment vertical="top" wrapText="1"/>
    </xf>
    <xf numFmtId="0" fontId="40" fillId="0" borderId="0" xfId="5" applyFont="1"/>
    <xf numFmtId="0" fontId="41" fillId="0" borderId="0" xfId="0" applyFont="1"/>
    <xf numFmtId="0" fontId="42" fillId="0" borderId="0" xfId="0" applyFont="1"/>
    <xf numFmtId="0" fontId="30" fillId="2" borderId="4"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5" xfId="1" applyFont="1" applyFill="1" applyBorder="1" applyAlignment="1">
      <alignment horizontal="center" vertical="center" wrapText="1"/>
    </xf>
    <xf numFmtId="49" fontId="38" fillId="0" borderId="0" xfId="0" applyNumberFormat="1" applyFont="1" applyAlignment="1">
      <alignment horizontal="left" wrapText="1"/>
    </xf>
    <xf numFmtId="0" fontId="27" fillId="2" borderId="8" xfId="0" applyFont="1" applyFill="1" applyBorder="1" applyAlignment="1">
      <alignment horizontal="center" vertical="center"/>
    </xf>
    <xf numFmtId="0" fontId="29" fillId="2" borderId="8" xfId="0" applyNumberFormat="1" applyFont="1" applyFill="1" applyBorder="1" applyAlignment="1">
      <alignment horizontal="center" vertical="center" wrapText="1"/>
    </xf>
    <xf numFmtId="0" fontId="26" fillId="0" borderId="0" xfId="1" applyNumberFormat="1" applyFont="1" applyBorder="1" applyAlignment="1">
      <alignment horizontal="left" vertical="top"/>
    </xf>
    <xf numFmtId="0" fontId="37" fillId="0" borderId="1" xfId="0" applyFont="1" applyBorder="1" applyAlignment="1">
      <alignment horizontal="left"/>
    </xf>
    <xf numFmtId="0" fontId="35" fillId="2" borderId="4" xfId="1" applyFont="1" applyFill="1" applyBorder="1" applyAlignment="1">
      <alignment horizontal="center" vertical="center" wrapText="1"/>
    </xf>
    <xf numFmtId="0" fontId="35" fillId="2" borderId="9" xfId="1" applyFont="1" applyFill="1" applyBorder="1" applyAlignment="1">
      <alignment horizontal="center" vertical="center" wrapText="1"/>
    </xf>
    <xf numFmtId="0" fontId="35" fillId="2" borderId="5" xfId="1" applyFont="1" applyFill="1" applyBorder="1" applyAlignment="1">
      <alignment horizontal="center" vertical="center" wrapText="1"/>
    </xf>
    <xf numFmtId="0" fontId="26" fillId="0" borderId="0" xfId="1" applyFont="1" applyAlignment="1">
      <alignment horizontal="left" wrapText="1"/>
    </xf>
    <xf numFmtId="0" fontId="28" fillId="0" borderId="1" xfId="0" applyFont="1" applyBorder="1" applyAlignment="1">
      <alignment horizontal="left"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xf numFmtId="0" fontId="27" fillId="0" borderId="0" xfId="0" applyNumberFormat="1" applyFont="1" applyAlignment="1">
      <alignment horizontal="left" wrapText="1"/>
    </xf>
    <xf numFmtId="0" fontId="27" fillId="0" borderId="0" xfId="0" applyNumberFormat="1" applyFont="1" applyAlignment="1">
      <alignment horizontal="left" vertical="top"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election activeCell="B6" sqref="B6"/>
    </sheetView>
  </sheetViews>
  <sheetFormatPr defaultRowHeight="15"/>
  <cols>
    <col min="1" max="1" width="5.28515625" style="56" customWidth="1"/>
    <col min="2" max="2" width="130.85546875" customWidth="1"/>
    <col min="3" max="3" width="130.28515625" customWidth="1"/>
  </cols>
  <sheetData>
    <row r="1" spans="1:10" ht="39.75" customHeight="1">
      <c r="A1" s="60" t="s">
        <v>114</v>
      </c>
      <c r="B1" s="61" t="s">
        <v>112</v>
      </c>
      <c r="C1" s="62" t="s">
        <v>113</v>
      </c>
    </row>
    <row r="2" spans="1:10" ht="23.1" customHeight="1">
      <c r="A2" s="63">
        <v>1</v>
      </c>
      <c r="B2" s="102" t="s">
        <v>147</v>
      </c>
      <c r="C2" s="102" t="s">
        <v>143</v>
      </c>
      <c r="D2" s="57"/>
      <c r="E2" s="57"/>
      <c r="F2" s="57"/>
      <c r="G2" s="57"/>
      <c r="H2" s="57"/>
      <c r="I2" s="57"/>
      <c r="J2" s="57"/>
    </row>
    <row r="3" spans="1:10" ht="23.1" customHeight="1">
      <c r="A3" s="63">
        <v>2</v>
      </c>
      <c r="B3" s="102" t="s">
        <v>146</v>
      </c>
      <c r="C3" s="102" t="s">
        <v>142</v>
      </c>
    </row>
    <row r="4" spans="1:10" ht="23.1" customHeight="1">
      <c r="A4" s="63">
        <v>3</v>
      </c>
      <c r="B4" s="102" t="s">
        <v>140</v>
      </c>
      <c r="C4" s="102" t="s">
        <v>141</v>
      </c>
    </row>
    <row r="5" spans="1:10" ht="23.1" customHeight="1">
      <c r="A5" s="63">
        <v>4</v>
      </c>
      <c r="B5" s="102" t="s">
        <v>145</v>
      </c>
      <c r="C5" s="102" t="s">
        <v>144</v>
      </c>
    </row>
    <row r="6" spans="1:10" ht="18.75">
      <c r="B6" s="103"/>
      <c r="C6" s="104"/>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A7" zoomScaleNormal="100" zoomScaleSheetLayoutView="100" workbookViewId="0">
      <selection activeCell="A15" sqref="A15:J17"/>
    </sheetView>
  </sheetViews>
  <sheetFormatPr defaultColWidth="9.140625" defaultRowHeight="12.75"/>
  <cols>
    <col min="1" max="1" width="48.140625" style="17" customWidth="1"/>
    <col min="2" max="6" width="9.7109375" style="3" customWidth="1"/>
    <col min="7" max="16384" width="9.140625" style="3"/>
  </cols>
  <sheetData>
    <row r="1" spans="1:10" ht="18" customHeight="1">
      <c r="A1" s="108" t="s">
        <v>138</v>
      </c>
      <c r="B1" s="108"/>
      <c r="C1" s="108"/>
      <c r="D1" s="108"/>
      <c r="E1" s="106" t="s">
        <v>135</v>
      </c>
      <c r="F1" s="106"/>
      <c r="G1" s="106"/>
      <c r="H1" s="106"/>
      <c r="I1" s="106"/>
      <c r="J1" s="106"/>
    </row>
    <row r="2" spans="1:10" ht="18" customHeight="1">
      <c r="A2" s="109" t="s">
        <v>143</v>
      </c>
      <c r="B2" s="109"/>
      <c r="C2" s="109"/>
      <c r="D2" s="109"/>
      <c r="E2" s="107"/>
      <c r="F2" s="107"/>
      <c r="G2" s="107"/>
      <c r="H2" s="107"/>
      <c r="I2" s="107"/>
      <c r="J2" s="107"/>
    </row>
    <row r="3" spans="1:10" s="4" customFormat="1" ht="15" customHeight="1">
      <c r="A3" s="110" t="s">
        <v>115</v>
      </c>
      <c r="B3" s="112">
        <v>2019</v>
      </c>
      <c r="C3" s="113"/>
      <c r="D3" s="113"/>
      <c r="E3" s="114"/>
      <c r="F3" s="112">
        <v>2020</v>
      </c>
      <c r="G3" s="113"/>
      <c r="H3" s="113"/>
      <c r="I3" s="113"/>
      <c r="J3" s="94">
        <v>2021</v>
      </c>
    </row>
    <row r="4" spans="1:10" s="4" customFormat="1" ht="90" customHeight="1">
      <c r="A4" s="111"/>
      <c r="B4" s="99" t="s">
        <v>148</v>
      </c>
      <c r="C4" s="105" t="s">
        <v>149</v>
      </c>
      <c r="D4" s="99" t="s">
        <v>150</v>
      </c>
      <c r="E4" s="82" t="s">
        <v>151</v>
      </c>
      <c r="F4" s="99" t="s">
        <v>152</v>
      </c>
      <c r="G4" s="105" t="s">
        <v>149</v>
      </c>
      <c r="H4" s="99" t="s">
        <v>153</v>
      </c>
      <c r="I4" s="82" t="s">
        <v>154</v>
      </c>
      <c r="J4" s="99" t="s">
        <v>148</v>
      </c>
    </row>
    <row r="5" spans="1:10" ht="32.1" customHeight="1">
      <c r="A5" s="80" t="s">
        <v>118</v>
      </c>
      <c r="B5" s="65">
        <v>95300</v>
      </c>
      <c r="C5" s="65">
        <v>94385</v>
      </c>
      <c r="D5" s="65">
        <v>87788</v>
      </c>
      <c r="E5" s="65">
        <v>78308</v>
      </c>
      <c r="F5" s="88">
        <v>84099</v>
      </c>
      <c r="G5" s="90">
        <v>64410</v>
      </c>
      <c r="H5" s="90">
        <v>87360</v>
      </c>
      <c r="I5" s="90">
        <v>75925</v>
      </c>
      <c r="J5" s="90">
        <f>SUM(J6:J13)</f>
        <v>84223</v>
      </c>
    </row>
    <row r="6" spans="1:10" ht="32.1" customHeight="1">
      <c r="A6" s="77" t="s">
        <v>119</v>
      </c>
      <c r="B6" s="66">
        <v>7807</v>
      </c>
      <c r="C6" s="66">
        <v>7805</v>
      </c>
      <c r="D6" s="66">
        <v>7267</v>
      </c>
      <c r="E6" s="66">
        <v>6407</v>
      </c>
      <c r="F6" s="81">
        <v>6980</v>
      </c>
      <c r="G6" s="66">
        <v>5429</v>
      </c>
      <c r="H6" s="66">
        <v>7081</v>
      </c>
      <c r="I6" s="66">
        <v>6188</v>
      </c>
      <c r="J6" s="66">
        <v>6828</v>
      </c>
    </row>
    <row r="7" spans="1:10" s="13" customFormat="1" ht="32.1" customHeight="1">
      <c r="A7" s="77" t="s">
        <v>120</v>
      </c>
      <c r="B7" s="66">
        <v>21477</v>
      </c>
      <c r="C7" s="66">
        <v>22031</v>
      </c>
      <c r="D7" s="66">
        <v>20050</v>
      </c>
      <c r="E7" s="66">
        <v>15140</v>
      </c>
      <c r="F7" s="81">
        <v>19529</v>
      </c>
      <c r="G7" s="66">
        <v>14324</v>
      </c>
      <c r="H7" s="66">
        <v>19930</v>
      </c>
      <c r="I7" s="66">
        <v>14601</v>
      </c>
      <c r="J7" s="66">
        <v>16871</v>
      </c>
    </row>
    <row r="8" spans="1:10" ht="32.1" customHeight="1">
      <c r="A8" s="77" t="s">
        <v>121</v>
      </c>
      <c r="B8" s="66">
        <v>16863</v>
      </c>
      <c r="C8" s="66">
        <v>15413</v>
      </c>
      <c r="D8" s="66">
        <v>14236</v>
      </c>
      <c r="E8" s="66">
        <v>13992</v>
      </c>
      <c r="F8" s="81">
        <v>14285</v>
      </c>
      <c r="G8" s="66">
        <v>12661</v>
      </c>
      <c r="H8" s="66">
        <v>15547</v>
      </c>
      <c r="I8" s="66">
        <v>14036</v>
      </c>
      <c r="J8" s="66">
        <v>15648</v>
      </c>
    </row>
    <row r="9" spans="1:10" ht="32.1" customHeight="1">
      <c r="A9" s="77" t="s">
        <v>122</v>
      </c>
      <c r="B9" s="66">
        <v>6895</v>
      </c>
      <c r="C9" s="66">
        <v>5865</v>
      </c>
      <c r="D9" s="66">
        <v>5228</v>
      </c>
      <c r="E9" s="66">
        <v>4934</v>
      </c>
      <c r="F9" s="81">
        <v>5586</v>
      </c>
      <c r="G9" s="66">
        <v>4047</v>
      </c>
      <c r="H9" s="66">
        <v>4920</v>
      </c>
      <c r="I9" s="66">
        <v>4214</v>
      </c>
      <c r="J9" s="66">
        <v>4846</v>
      </c>
    </row>
    <row r="10" spans="1:10" ht="32.1" customHeight="1">
      <c r="A10" s="77" t="s">
        <v>123</v>
      </c>
      <c r="B10" s="66">
        <v>3410</v>
      </c>
      <c r="C10" s="66">
        <v>4912</v>
      </c>
      <c r="D10" s="66">
        <v>3345</v>
      </c>
      <c r="E10" s="66">
        <v>2547</v>
      </c>
      <c r="F10" s="81">
        <v>2798</v>
      </c>
      <c r="G10" s="66">
        <v>3349</v>
      </c>
      <c r="H10" s="66">
        <v>3313</v>
      </c>
      <c r="I10" s="66">
        <v>2002</v>
      </c>
      <c r="J10" s="66">
        <v>2389</v>
      </c>
    </row>
    <row r="11" spans="1:10" ht="32.1" customHeight="1">
      <c r="A11" s="77" t="s">
        <v>116</v>
      </c>
      <c r="B11" s="66">
        <v>6210</v>
      </c>
      <c r="C11" s="66">
        <v>5746</v>
      </c>
      <c r="D11" s="66">
        <v>5484</v>
      </c>
      <c r="E11" s="66">
        <v>5253</v>
      </c>
      <c r="F11" s="81">
        <v>5544</v>
      </c>
      <c r="G11" s="66">
        <v>3879</v>
      </c>
      <c r="H11" s="66">
        <v>5622</v>
      </c>
      <c r="I11" s="66">
        <v>6197</v>
      </c>
      <c r="J11" s="66">
        <v>7709</v>
      </c>
    </row>
    <row r="12" spans="1:10" ht="32.1" customHeight="1">
      <c r="A12" s="77" t="s">
        <v>124</v>
      </c>
      <c r="B12" s="66">
        <v>20334</v>
      </c>
      <c r="C12" s="66">
        <v>19649</v>
      </c>
      <c r="D12" s="66">
        <v>18634</v>
      </c>
      <c r="E12" s="66">
        <v>17406</v>
      </c>
      <c r="F12" s="81">
        <v>18182</v>
      </c>
      <c r="G12" s="66">
        <v>12904</v>
      </c>
      <c r="H12" s="66">
        <v>18129</v>
      </c>
      <c r="I12" s="66">
        <v>17225</v>
      </c>
      <c r="J12" s="66">
        <v>18812</v>
      </c>
    </row>
    <row r="13" spans="1:10" ht="32.1" customHeight="1">
      <c r="A13" s="67" t="s">
        <v>117</v>
      </c>
      <c r="B13" s="66">
        <v>12304</v>
      </c>
      <c r="C13" s="66">
        <v>12964</v>
      </c>
      <c r="D13" s="66">
        <v>13544</v>
      </c>
      <c r="E13" s="66">
        <v>12629</v>
      </c>
      <c r="F13" s="81">
        <v>11195</v>
      </c>
      <c r="G13" s="66">
        <v>7817</v>
      </c>
      <c r="H13" s="66">
        <v>12818</v>
      </c>
      <c r="I13" s="66">
        <v>11462</v>
      </c>
      <c r="J13" s="66">
        <v>11120</v>
      </c>
    </row>
    <row r="14" spans="1:10" ht="14.1" customHeight="1">
      <c r="A14" s="68"/>
      <c r="B14" s="64"/>
      <c r="C14" s="64"/>
      <c r="D14" s="64"/>
      <c r="E14" s="64"/>
      <c r="F14" s="64"/>
    </row>
    <row r="15" spans="1:10" ht="33.75" customHeight="1">
      <c r="A15" s="132" t="s">
        <v>156</v>
      </c>
      <c r="B15" s="132"/>
      <c r="C15" s="132"/>
      <c r="D15" s="132"/>
      <c r="E15" s="132"/>
      <c r="F15" s="132"/>
      <c r="G15" s="132"/>
      <c r="H15" s="132"/>
      <c r="I15" s="132"/>
      <c r="J15" s="132"/>
    </row>
    <row r="16" spans="1:10" ht="19.5" customHeight="1">
      <c r="A16" s="132"/>
      <c r="B16" s="132"/>
      <c r="C16" s="132"/>
      <c r="D16" s="132"/>
      <c r="E16" s="132"/>
      <c r="F16" s="132"/>
      <c r="G16" s="132"/>
      <c r="H16" s="132"/>
      <c r="I16" s="132"/>
      <c r="J16" s="132"/>
    </row>
    <row r="17" spans="1:10" ht="19.5" customHeight="1">
      <c r="A17" s="132"/>
      <c r="B17" s="132"/>
      <c r="C17" s="132"/>
      <c r="D17" s="132"/>
      <c r="E17" s="132"/>
      <c r="F17" s="132"/>
      <c r="G17" s="132"/>
      <c r="H17" s="132"/>
      <c r="I17" s="132"/>
      <c r="J17" s="132"/>
    </row>
    <row r="18" spans="1:10" ht="19.5" customHeight="1">
      <c r="A18" s="101"/>
      <c r="B18" s="101"/>
      <c r="C18" s="101"/>
      <c r="D18" s="101"/>
      <c r="E18" s="101"/>
      <c r="F18" s="101"/>
      <c r="G18" s="101"/>
    </row>
  </sheetData>
  <mergeCells count="7">
    <mergeCell ref="A15:J17"/>
    <mergeCell ref="E1:J2"/>
    <mergeCell ref="A1:D1"/>
    <mergeCell ref="A2:D2"/>
    <mergeCell ref="A3:A4"/>
    <mergeCell ref="B3:E3"/>
    <mergeCell ref="F3:I3"/>
  </mergeCells>
  <hyperlinks>
    <hyperlink ref="E1:G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A9" zoomScale="90" zoomScaleNormal="90" workbookViewId="0">
      <selection activeCell="A20" sqref="A20:J22"/>
    </sheetView>
  </sheetViews>
  <sheetFormatPr defaultColWidth="9.140625" defaultRowHeight="15"/>
  <cols>
    <col min="1" max="1" width="49.28515625" style="56" customWidth="1"/>
    <col min="2" max="10" width="10.7109375" style="56" customWidth="1"/>
    <col min="11" max="16384" width="9.140625" style="56"/>
  </cols>
  <sheetData>
    <row r="1" spans="1:16" s="22" customFormat="1" ht="32.25" customHeight="1">
      <c r="A1" s="115" t="s">
        <v>139</v>
      </c>
      <c r="B1" s="115"/>
      <c r="C1" s="115"/>
      <c r="D1" s="115"/>
      <c r="E1" s="106" t="s">
        <v>135</v>
      </c>
      <c r="F1" s="106"/>
      <c r="G1" s="106"/>
      <c r="H1" s="106"/>
      <c r="I1" s="106"/>
      <c r="J1" s="106"/>
    </row>
    <row r="2" spans="1:16" ht="20.100000000000001" customHeight="1">
      <c r="A2" s="109" t="s">
        <v>142</v>
      </c>
      <c r="B2" s="109"/>
      <c r="C2" s="109"/>
      <c r="D2" s="109"/>
      <c r="E2" s="107"/>
      <c r="F2" s="107"/>
      <c r="G2" s="107"/>
      <c r="H2" s="107"/>
      <c r="I2" s="107"/>
      <c r="J2" s="107"/>
    </row>
    <row r="3" spans="1:16" ht="15" customHeight="1">
      <c r="A3" s="110" t="s">
        <v>115</v>
      </c>
      <c r="B3" s="112">
        <v>2019</v>
      </c>
      <c r="C3" s="113"/>
      <c r="D3" s="113"/>
      <c r="E3" s="114"/>
      <c r="F3" s="112">
        <v>2020</v>
      </c>
      <c r="G3" s="113"/>
      <c r="H3" s="113"/>
      <c r="I3" s="113"/>
      <c r="J3" s="94">
        <v>2021</v>
      </c>
    </row>
    <row r="4" spans="1:16" ht="106.5" customHeight="1">
      <c r="A4" s="116"/>
      <c r="B4" s="99" t="s">
        <v>148</v>
      </c>
      <c r="C4" s="105" t="s">
        <v>149</v>
      </c>
      <c r="D4" s="99" t="s">
        <v>150</v>
      </c>
      <c r="E4" s="82" t="s">
        <v>151</v>
      </c>
      <c r="F4" s="99" t="s">
        <v>152</v>
      </c>
      <c r="G4" s="105" t="s">
        <v>149</v>
      </c>
      <c r="H4" s="99" t="s">
        <v>153</v>
      </c>
      <c r="I4" s="82" t="s">
        <v>154</v>
      </c>
      <c r="J4" s="99" t="s">
        <v>148</v>
      </c>
    </row>
    <row r="5" spans="1:16" s="21" customFormat="1" ht="32.1" customHeight="1">
      <c r="A5" s="80" t="s">
        <v>118</v>
      </c>
      <c r="B5" s="69">
        <v>95300</v>
      </c>
      <c r="C5" s="69">
        <v>94385</v>
      </c>
      <c r="D5" s="83">
        <v>87788</v>
      </c>
      <c r="E5" s="69">
        <v>78308</v>
      </c>
      <c r="F5" s="89">
        <f>SUM(F6:F17)</f>
        <v>84099</v>
      </c>
      <c r="G5" s="93">
        <v>64410</v>
      </c>
      <c r="H5" s="93">
        <f>SUM(H6:H17)</f>
        <v>87360</v>
      </c>
      <c r="I5" s="93">
        <f>SUM(I6:I17)</f>
        <v>75925</v>
      </c>
      <c r="J5" s="93">
        <f>SUM(J6:J17)</f>
        <v>84223</v>
      </c>
      <c r="L5" s="98"/>
    </row>
    <row r="6" spans="1:16" ht="32.1" customHeight="1">
      <c r="A6" s="70" t="s">
        <v>136</v>
      </c>
      <c r="B6" s="66">
        <v>1836</v>
      </c>
      <c r="C6" s="66">
        <v>1396</v>
      </c>
      <c r="D6" s="81">
        <v>1304</v>
      </c>
      <c r="E6" s="66">
        <v>1379</v>
      </c>
      <c r="F6" s="81">
        <v>1455</v>
      </c>
      <c r="G6" s="66">
        <v>918</v>
      </c>
      <c r="H6" s="66">
        <v>1224</v>
      </c>
      <c r="I6" s="66">
        <v>1123</v>
      </c>
      <c r="J6" s="66">
        <v>1472</v>
      </c>
      <c r="K6" s="84"/>
      <c r="M6" s="96"/>
      <c r="N6" s="96"/>
      <c r="O6" s="96"/>
      <c r="P6" s="96"/>
    </row>
    <row r="7" spans="1:16" ht="32.1" customHeight="1">
      <c r="A7" s="70" t="s">
        <v>125</v>
      </c>
      <c r="B7" s="66">
        <v>80947</v>
      </c>
      <c r="C7" s="66">
        <v>81994</v>
      </c>
      <c r="D7" s="81">
        <v>75080</v>
      </c>
      <c r="E7" s="66">
        <v>64613</v>
      </c>
      <c r="F7" s="81">
        <v>69472</v>
      </c>
      <c r="G7" s="66">
        <v>53530</v>
      </c>
      <c r="H7" s="66">
        <v>73987</v>
      </c>
      <c r="I7" s="66">
        <v>63355</v>
      </c>
      <c r="J7" s="66">
        <v>69760</v>
      </c>
      <c r="K7" s="84"/>
      <c r="M7" s="95"/>
      <c r="N7" s="96"/>
      <c r="O7" s="96"/>
      <c r="P7" s="96"/>
    </row>
    <row r="8" spans="1:16" ht="32.1" customHeight="1">
      <c r="A8" s="70" t="s">
        <v>126</v>
      </c>
      <c r="B8" s="72">
        <v>29</v>
      </c>
      <c r="C8" s="72">
        <v>19</v>
      </c>
      <c r="D8" s="71">
        <v>31</v>
      </c>
      <c r="E8" s="72">
        <v>32</v>
      </c>
      <c r="F8" s="71">
        <v>25</v>
      </c>
      <c r="G8" s="72">
        <v>20</v>
      </c>
      <c r="H8" s="72">
        <v>26</v>
      </c>
      <c r="I8" s="72">
        <v>34</v>
      </c>
      <c r="J8" s="72">
        <v>37</v>
      </c>
      <c r="K8" s="84"/>
      <c r="O8" s="96"/>
      <c r="P8" s="96"/>
    </row>
    <row r="9" spans="1:16" ht="32.1" customHeight="1">
      <c r="A9" s="70" t="s">
        <v>127</v>
      </c>
      <c r="B9" s="66">
        <v>85</v>
      </c>
      <c r="C9" s="66">
        <v>68</v>
      </c>
      <c r="D9" s="81">
        <v>64</v>
      </c>
      <c r="E9" s="66">
        <v>83</v>
      </c>
      <c r="F9" s="81">
        <v>68</v>
      </c>
      <c r="G9" s="66">
        <v>45</v>
      </c>
      <c r="H9" s="66">
        <v>63</v>
      </c>
      <c r="I9" s="66">
        <v>83</v>
      </c>
      <c r="J9" s="66">
        <v>74</v>
      </c>
      <c r="K9" s="84"/>
      <c r="O9" s="96"/>
      <c r="P9" s="96"/>
    </row>
    <row r="10" spans="1:16" ht="32.1" customHeight="1">
      <c r="A10" s="70" t="s">
        <v>128</v>
      </c>
      <c r="B10" s="66">
        <v>10464</v>
      </c>
      <c r="C10" s="66">
        <v>9279</v>
      </c>
      <c r="D10" s="81">
        <v>9672</v>
      </c>
      <c r="E10" s="66">
        <v>10459</v>
      </c>
      <c r="F10" s="81">
        <v>11299</v>
      </c>
      <c r="G10" s="66">
        <v>8559</v>
      </c>
      <c r="H10" s="66">
        <v>10657</v>
      </c>
      <c r="I10" s="66">
        <v>10328</v>
      </c>
      <c r="J10" s="66">
        <v>12013</v>
      </c>
      <c r="K10" s="84"/>
      <c r="O10" s="96"/>
      <c r="P10" s="96"/>
    </row>
    <row r="11" spans="1:16" ht="32.1" customHeight="1">
      <c r="A11" s="70" t="s">
        <v>129</v>
      </c>
      <c r="B11" s="66">
        <v>287</v>
      </c>
      <c r="C11" s="66">
        <v>279</v>
      </c>
      <c r="D11" s="81">
        <v>260</v>
      </c>
      <c r="E11" s="66">
        <v>228</v>
      </c>
      <c r="F11" s="81">
        <v>261</v>
      </c>
      <c r="G11" s="66">
        <v>191</v>
      </c>
      <c r="H11" s="66">
        <v>202</v>
      </c>
      <c r="I11" s="66">
        <v>410</v>
      </c>
      <c r="J11" s="66">
        <v>586</v>
      </c>
      <c r="K11" s="84"/>
      <c r="O11" s="96"/>
      <c r="P11" s="96"/>
    </row>
    <row r="12" spans="1:16" ht="32.1" customHeight="1">
      <c r="A12" s="70" t="s">
        <v>130</v>
      </c>
      <c r="B12" s="66">
        <v>1503</v>
      </c>
      <c r="C12" s="66">
        <v>1208</v>
      </c>
      <c r="D12" s="81">
        <v>1235</v>
      </c>
      <c r="E12" s="66">
        <v>1372</v>
      </c>
      <c r="F12" s="81">
        <v>1385</v>
      </c>
      <c r="G12" s="66">
        <v>1049</v>
      </c>
      <c r="H12" s="66">
        <v>1089</v>
      </c>
      <c r="I12" s="66">
        <v>492</v>
      </c>
      <c r="J12" s="66">
        <v>160</v>
      </c>
      <c r="K12" s="84"/>
      <c r="O12" s="96"/>
      <c r="P12" s="96"/>
    </row>
    <row r="13" spans="1:16" ht="32.1" customHeight="1">
      <c r="A13" s="77" t="s">
        <v>131</v>
      </c>
      <c r="B13" s="66">
        <v>28</v>
      </c>
      <c r="C13" s="66">
        <v>32</v>
      </c>
      <c r="D13" s="81">
        <v>26</v>
      </c>
      <c r="E13" s="66">
        <v>32</v>
      </c>
      <c r="F13" s="81">
        <v>25</v>
      </c>
      <c r="G13" s="66">
        <v>16</v>
      </c>
      <c r="H13" s="66">
        <v>15</v>
      </c>
      <c r="I13" s="66">
        <v>13</v>
      </c>
      <c r="J13" s="66">
        <v>8</v>
      </c>
      <c r="K13" s="84"/>
      <c r="O13" s="96"/>
      <c r="P13" s="96"/>
    </row>
    <row r="14" spans="1:16" ht="32.1" customHeight="1">
      <c r="A14" s="70" t="s">
        <v>132</v>
      </c>
      <c r="B14" s="72">
        <v>0</v>
      </c>
      <c r="C14" s="72">
        <v>0</v>
      </c>
      <c r="D14" s="71">
        <v>0</v>
      </c>
      <c r="E14" s="71">
        <v>0</v>
      </c>
      <c r="F14" s="71">
        <v>0</v>
      </c>
      <c r="G14" s="72">
        <v>0</v>
      </c>
      <c r="H14" s="72">
        <v>0</v>
      </c>
      <c r="I14" s="72">
        <v>0</v>
      </c>
      <c r="J14" s="72">
        <v>0</v>
      </c>
      <c r="K14" s="84"/>
      <c r="O14" s="96"/>
      <c r="P14" s="96"/>
    </row>
    <row r="15" spans="1:16" ht="32.1" customHeight="1">
      <c r="A15" s="70" t="s">
        <v>133</v>
      </c>
      <c r="B15" s="66">
        <v>42</v>
      </c>
      <c r="C15" s="66">
        <v>41</v>
      </c>
      <c r="D15" s="81">
        <v>47</v>
      </c>
      <c r="E15" s="81">
        <v>33</v>
      </c>
      <c r="F15" s="81">
        <v>46</v>
      </c>
      <c r="G15" s="66">
        <v>29</v>
      </c>
      <c r="H15" s="66">
        <v>29</v>
      </c>
      <c r="I15" s="66">
        <v>28</v>
      </c>
      <c r="J15" s="66">
        <v>32</v>
      </c>
      <c r="K15" s="84"/>
      <c r="O15" s="96"/>
      <c r="P15" s="96"/>
    </row>
    <row r="16" spans="1:16" ht="32.1" customHeight="1">
      <c r="A16" s="70" t="s">
        <v>155</v>
      </c>
      <c r="B16" s="66">
        <v>50</v>
      </c>
      <c r="C16" s="66">
        <v>53</v>
      </c>
      <c r="D16" s="81">
        <v>52</v>
      </c>
      <c r="E16" s="81">
        <v>53</v>
      </c>
      <c r="F16" s="81">
        <v>41</v>
      </c>
      <c r="G16" s="66">
        <v>40</v>
      </c>
      <c r="H16" s="66">
        <v>53</v>
      </c>
      <c r="I16" s="66">
        <v>47</v>
      </c>
      <c r="J16" s="66">
        <v>52</v>
      </c>
      <c r="K16" s="84"/>
      <c r="O16" s="96"/>
      <c r="P16" s="96"/>
    </row>
    <row r="17" spans="1:16" ht="32.1" customHeight="1">
      <c r="A17" s="73" t="s">
        <v>137</v>
      </c>
      <c r="B17" s="66">
        <v>29</v>
      </c>
      <c r="C17" s="66">
        <v>16</v>
      </c>
      <c r="D17" s="81">
        <v>17</v>
      </c>
      <c r="E17" s="81">
        <v>24</v>
      </c>
      <c r="F17" s="81">
        <v>22</v>
      </c>
      <c r="G17" s="66">
        <v>13</v>
      </c>
      <c r="H17" s="66">
        <v>15</v>
      </c>
      <c r="I17" s="66">
        <v>12</v>
      </c>
      <c r="J17" s="66">
        <v>29</v>
      </c>
      <c r="K17" s="84"/>
      <c r="O17" s="96"/>
      <c r="P17" s="96"/>
    </row>
    <row r="18" spans="1:16" ht="32.1" customHeight="1">
      <c r="A18" s="73"/>
      <c r="B18" s="87"/>
      <c r="C18" s="87"/>
      <c r="D18" s="87"/>
      <c r="E18" s="87"/>
      <c r="F18" s="87"/>
      <c r="G18" s="87"/>
      <c r="H18" s="84"/>
      <c r="I18" s="85"/>
    </row>
    <row r="19" spans="1:16" ht="60" customHeight="1">
      <c r="A19" s="133" t="s">
        <v>157</v>
      </c>
      <c r="B19" s="133"/>
      <c r="C19" s="133"/>
      <c r="D19" s="133"/>
      <c r="E19" s="133"/>
      <c r="F19" s="133"/>
      <c r="G19" s="133"/>
      <c r="H19" s="133"/>
      <c r="I19" s="133"/>
      <c r="J19" s="133"/>
    </row>
    <row r="20" spans="1:16" ht="21" customHeight="1">
      <c r="A20" s="133" t="s">
        <v>156</v>
      </c>
      <c r="B20" s="133"/>
      <c r="C20" s="133"/>
      <c r="D20" s="133"/>
      <c r="E20" s="133"/>
      <c r="F20" s="133"/>
      <c r="G20" s="133"/>
      <c r="H20" s="133"/>
      <c r="I20" s="133"/>
      <c r="J20" s="133"/>
    </row>
    <row r="21" spans="1:16" ht="21" customHeight="1">
      <c r="A21" s="133"/>
      <c r="B21" s="133"/>
      <c r="C21" s="133"/>
      <c r="D21" s="133"/>
      <c r="E21" s="133"/>
      <c r="F21" s="133"/>
      <c r="G21" s="133"/>
      <c r="H21" s="133"/>
      <c r="I21" s="133"/>
      <c r="J21" s="133"/>
    </row>
    <row r="22" spans="1:16" ht="21" customHeight="1">
      <c r="A22" s="133"/>
      <c r="B22" s="133"/>
      <c r="C22" s="133"/>
      <c r="D22" s="133"/>
      <c r="E22" s="133"/>
      <c r="F22" s="133"/>
      <c r="G22" s="133"/>
      <c r="H22" s="133"/>
      <c r="I22" s="133"/>
      <c r="J22" s="133"/>
    </row>
    <row r="23" spans="1:16" ht="21" customHeight="1">
      <c r="A23" s="101"/>
      <c r="B23" s="101"/>
      <c r="C23" s="101"/>
      <c r="D23" s="101"/>
      <c r="E23" s="101"/>
      <c r="F23" s="101"/>
      <c r="G23" s="101"/>
    </row>
    <row r="24" spans="1:16">
      <c r="C24" s="92"/>
      <c r="D24" s="92"/>
      <c r="E24" s="91"/>
    </row>
    <row r="25" spans="1:16">
      <c r="C25" s="92"/>
      <c r="D25" s="92"/>
      <c r="E25" s="91"/>
    </row>
    <row r="26" spans="1:16">
      <c r="C26" s="92"/>
      <c r="D26" s="92"/>
      <c r="E26" s="91"/>
    </row>
    <row r="27" spans="1:16">
      <c r="C27" s="92"/>
      <c r="D27" s="92"/>
      <c r="E27" s="91"/>
    </row>
    <row r="28" spans="1:16">
      <c r="C28" s="92"/>
      <c r="D28" s="92"/>
      <c r="E28" s="91"/>
    </row>
  </sheetData>
  <mergeCells count="8">
    <mergeCell ref="A19:J19"/>
    <mergeCell ref="A20:J22"/>
    <mergeCell ref="A1:D1"/>
    <mergeCell ref="A2:D2"/>
    <mergeCell ref="A3:A4"/>
    <mergeCell ref="B3:E3"/>
    <mergeCell ref="F3:I3"/>
    <mergeCell ref="E1:J2"/>
  </mergeCells>
  <hyperlinks>
    <hyperlink ref="E1:G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Normal="100" workbookViewId="0">
      <selection activeCell="A15" sqref="A15:J17"/>
    </sheetView>
  </sheetViews>
  <sheetFormatPr defaultRowHeight="15"/>
  <cols>
    <col min="1" max="1" width="46.85546875" style="25" customWidth="1"/>
    <col min="2" max="2" width="9.42578125" customWidth="1"/>
    <col min="3" max="3" width="9.7109375" customWidth="1"/>
    <col min="4" max="6" width="9.7109375" style="56" customWidth="1"/>
    <col min="7" max="8" width="9.7109375" customWidth="1"/>
    <col min="9" max="9" width="10.42578125" customWidth="1"/>
  </cols>
  <sheetData>
    <row r="1" spans="1:11" s="23" customFormat="1" ht="19.5" customHeight="1">
      <c r="A1" s="118" t="s">
        <v>140</v>
      </c>
      <c r="B1" s="118"/>
      <c r="C1" s="118"/>
      <c r="D1" s="118"/>
      <c r="E1" s="106" t="s">
        <v>135</v>
      </c>
      <c r="F1" s="106"/>
      <c r="G1" s="106"/>
      <c r="H1" s="106"/>
      <c r="I1" s="106"/>
      <c r="J1" s="106"/>
    </row>
    <row r="2" spans="1:11" ht="15.75" customHeight="1">
      <c r="A2" s="119" t="s">
        <v>141</v>
      </c>
      <c r="B2" s="119"/>
      <c r="C2" s="119"/>
      <c r="D2" s="119"/>
      <c r="E2" s="107"/>
      <c r="F2" s="107"/>
      <c r="G2" s="107"/>
      <c r="H2" s="107"/>
      <c r="I2" s="107"/>
      <c r="J2" s="107"/>
    </row>
    <row r="3" spans="1:11" ht="15" customHeight="1">
      <c r="A3" s="110" t="s">
        <v>115</v>
      </c>
      <c r="B3" s="86"/>
      <c r="C3" s="78">
        <v>2019</v>
      </c>
      <c r="D3" s="78"/>
      <c r="E3" s="79"/>
      <c r="F3" s="112">
        <v>2020</v>
      </c>
      <c r="G3" s="113"/>
      <c r="H3" s="113"/>
      <c r="I3" s="113"/>
      <c r="J3" s="97">
        <v>2021</v>
      </c>
      <c r="K3" s="84"/>
    </row>
    <row r="4" spans="1:11" ht="59.25" customHeight="1">
      <c r="A4" s="117"/>
      <c r="B4" s="99" t="s">
        <v>148</v>
      </c>
      <c r="C4" s="105" t="s">
        <v>149</v>
      </c>
      <c r="D4" s="99" t="s">
        <v>150</v>
      </c>
      <c r="E4" s="82" t="s">
        <v>151</v>
      </c>
      <c r="F4" s="99" t="s">
        <v>152</v>
      </c>
      <c r="G4" s="105" t="s">
        <v>149</v>
      </c>
      <c r="H4" s="99" t="s">
        <v>153</v>
      </c>
      <c r="I4" s="82" t="s">
        <v>154</v>
      </c>
      <c r="J4" s="99" t="s">
        <v>148</v>
      </c>
    </row>
    <row r="5" spans="1:11" ht="32.1" customHeight="1">
      <c r="A5" s="80" t="s">
        <v>118</v>
      </c>
      <c r="B5" s="65">
        <v>155</v>
      </c>
      <c r="C5" s="65">
        <v>131</v>
      </c>
      <c r="D5" s="65">
        <v>133</v>
      </c>
      <c r="E5" s="65">
        <v>159</v>
      </c>
      <c r="F5" s="65">
        <v>142</v>
      </c>
      <c r="G5" s="65">
        <v>157</v>
      </c>
      <c r="H5" s="90">
        <f>SUM(H6:H13)</f>
        <v>123</v>
      </c>
      <c r="I5" s="90">
        <v>106</v>
      </c>
      <c r="J5" s="90">
        <f>SUM(J6:J13)</f>
        <v>126</v>
      </c>
      <c r="K5" s="84"/>
    </row>
    <row r="6" spans="1:11" ht="32.1" customHeight="1">
      <c r="A6" s="77" t="s">
        <v>119</v>
      </c>
      <c r="B6" s="66">
        <v>41</v>
      </c>
      <c r="C6" s="66">
        <v>26</v>
      </c>
      <c r="D6" s="66">
        <v>33</v>
      </c>
      <c r="E6" s="66">
        <v>36</v>
      </c>
      <c r="F6" s="66">
        <v>33</v>
      </c>
      <c r="G6" s="66">
        <v>40</v>
      </c>
      <c r="H6" s="66">
        <v>32</v>
      </c>
      <c r="I6" s="66">
        <v>19</v>
      </c>
      <c r="J6" s="66">
        <v>28</v>
      </c>
    </row>
    <row r="7" spans="1:11" ht="32.1" customHeight="1">
      <c r="A7" s="77" t="s">
        <v>120</v>
      </c>
      <c r="B7" s="66">
        <v>24</v>
      </c>
      <c r="C7" s="66">
        <v>19</v>
      </c>
      <c r="D7" s="66">
        <v>28</v>
      </c>
      <c r="E7" s="66">
        <v>19</v>
      </c>
      <c r="F7" s="66">
        <v>20</v>
      </c>
      <c r="G7" s="66">
        <v>19</v>
      </c>
      <c r="H7" s="66">
        <v>18</v>
      </c>
      <c r="I7" s="66">
        <v>15</v>
      </c>
      <c r="J7" s="66">
        <v>16</v>
      </c>
    </row>
    <row r="8" spans="1:11" ht="32.1" customHeight="1">
      <c r="A8" s="77" t="s">
        <v>134</v>
      </c>
      <c r="B8" s="66">
        <v>51</v>
      </c>
      <c r="C8" s="66">
        <v>44</v>
      </c>
      <c r="D8" s="66">
        <v>28</v>
      </c>
      <c r="E8" s="66">
        <v>45</v>
      </c>
      <c r="F8" s="66">
        <v>38</v>
      </c>
      <c r="G8" s="66">
        <v>41</v>
      </c>
      <c r="H8" s="66">
        <v>34</v>
      </c>
      <c r="I8" s="66">
        <v>34</v>
      </c>
      <c r="J8" s="66">
        <v>34</v>
      </c>
    </row>
    <row r="9" spans="1:11" ht="32.1" customHeight="1">
      <c r="A9" s="77" t="s">
        <v>122</v>
      </c>
      <c r="B9" s="66">
        <v>10</v>
      </c>
      <c r="C9" s="66">
        <v>9</v>
      </c>
      <c r="D9" s="66">
        <v>9</v>
      </c>
      <c r="E9" s="66">
        <v>15</v>
      </c>
      <c r="F9" s="66">
        <v>13</v>
      </c>
      <c r="G9" s="66">
        <v>13</v>
      </c>
      <c r="H9" s="66">
        <v>5</v>
      </c>
      <c r="I9" s="66">
        <v>8</v>
      </c>
      <c r="J9" s="66">
        <v>5</v>
      </c>
    </row>
    <row r="10" spans="1:11" ht="32.1" customHeight="1">
      <c r="A10" s="77" t="s">
        <v>123</v>
      </c>
      <c r="B10" s="66">
        <v>2</v>
      </c>
      <c r="C10" s="66">
        <v>4</v>
      </c>
      <c r="D10" s="66">
        <v>5</v>
      </c>
      <c r="E10" s="66">
        <v>4</v>
      </c>
      <c r="F10" s="66">
        <v>10</v>
      </c>
      <c r="G10" s="66">
        <v>5</v>
      </c>
      <c r="H10" s="66">
        <v>9</v>
      </c>
      <c r="I10" s="66">
        <v>6</v>
      </c>
      <c r="J10" s="66">
        <v>9</v>
      </c>
    </row>
    <row r="11" spans="1:11" ht="32.1" customHeight="1">
      <c r="A11" s="77" t="s">
        <v>116</v>
      </c>
      <c r="B11" s="66">
        <v>4</v>
      </c>
      <c r="C11" s="66">
        <v>3</v>
      </c>
      <c r="D11" s="66">
        <v>5</v>
      </c>
      <c r="E11" s="66">
        <v>5</v>
      </c>
      <c r="F11" s="66">
        <v>5</v>
      </c>
      <c r="G11" s="66">
        <v>3</v>
      </c>
      <c r="H11" s="66">
        <v>1</v>
      </c>
      <c r="I11" s="66">
        <v>3</v>
      </c>
      <c r="J11" s="66">
        <v>3</v>
      </c>
    </row>
    <row r="12" spans="1:11" ht="32.1" customHeight="1">
      <c r="A12" s="77" t="s">
        <v>124</v>
      </c>
      <c r="B12" s="66">
        <v>17</v>
      </c>
      <c r="C12" s="66">
        <v>21</v>
      </c>
      <c r="D12" s="66">
        <v>21</v>
      </c>
      <c r="E12" s="66">
        <v>26</v>
      </c>
      <c r="F12" s="66">
        <v>21</v>
      </c>
      <c r="G12" s="66">
        <v>25</v>
      </c>
      <c r="H12" s="66">
        <v>18</v>
      </c>
      <c r="I12" s="66">
        <v>16</v>
      </c>
      <c r="J12" s="66">
        <v>23</v>
      </c>
    </row>
    <row r="13" spans="1:11" ht="32.1" customHeight="1">
      <c r="A13" s="67" t="s">
        <v>117</v>
      </c>
      <c r="B13" s="66">
        <v>6</v>
      </c>
      <c r="C13" s="66">
        <v>5</v>
      </c>
      <c r="D13" s="66">
        <v>4</v>
      </c>
      <c r="E13" s="66">
        <v>9</v>
      </c>
      <c r="F13" s="66">
        <v>2</v>
      </c>
      <c r="G13" s="66">
        <v>11</v>
      </c>
      <c r="H13" s="66">
        <v>6</v>
      </c>
      <c r="I13" s="66">
        <v>5</v>
      </c>
      <c r="J13" s="66">
        <v>8</v>
      </c>
    </row>
    <row r="14" spans="1:11" ht="14.1" customHeight="1">
      <c r="A14" s="75"/>
      <c r="B14" s="74"/>
      <c r="C14" s="74"/>
      <c r="D14" s="74"/>
      <c r="E14" s="74"/>
      <c r="F14" s="74"/>
      <c r="G14" s="74"/>
    </row>
    <row r="15" spans="1:11" ht="22.5" customHeight="1">
      <c r="A15" s="132" t="s">
        <v>156</v>
      </c>
      <c r="B15" s="132"/>
      <c r="C15" s="132"/>
      <c r="D15" s="132"/>
      <c r="E15" s="132"/>
      <c r="F15" s="132"/>
      <c r="G15" s="132"/>
      <c r="H15" s="132"/>
      <c r="I15" s="132"/>
      <c r="J15" s="132"/>
    </row>
    <row r="16" spans="1:11" ht="22.5" customHeight="1">
      <c r="A16" s="132"/>
      <c r="B16" s="132"/>
      <c r="C16" s="132"/>
      <c r="D16" s="132"/>
      <c r="E16" s="132"/>
      <c r="F16" s="132"/>
      <c r="G16" s="132"/>
      <c r="H16" s="132"/>
      <c r="I16" s="132"/>
      <c r="J16" s="132"/>
    </row>
    <row r="17" spans="1:10" ht="22.5" customHeight="1">
      <c r="A17" s="132"/>
      <c r="B17" s="132"/>
      <c r="C17" s="132"/>
      <c r="D17" s="132"/>
      <c r="E17" s="132"/>
      <c r="F17" s="132"/>
      <c r="G17" s="132"/>
      <c r="H17" s="132"/>
      <c r="I17" s="132"/>
      <c r="J17" s="132"/>
    </row>
    <row r="18" spans="1:10" ht="22.5" customHeight="1">
      <c r="A18" s="100"/>
      <c r="B18" s="100"/>
      <c r="C18" s="100"/>
      <c r="D18" s="100"/>
      <c r="E18" s="100"/>
      <c r="F18" s="100"/>
      <c r="G18" s="100"/>
      <c r="H18" s="56"/>
      <c r="I18" s="56"/>
      <c r="J18" s="56"/>
    </row>
  </sheetData>
  <mergeCells count="6">
    <mergeCell ref="A15:J17"/>
    <mergeCell ref="A3:A4"/>
    <mergeCell ref="A1:D1"/>
    <mergeCell ref="A2:D2"/>
    <mergeCell ref="F3:I3"/>
    <mergeCell ref="E1:J2"/>
  </mergeCells>
  <hyperlinks>
    <hyperlink ref="E1:G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opLeftCell="A13" zoomScale="90" zoomScaleNormal="90" workbookViewId="0">
      <selection activeCell="M17" sqref="M17"/>
    </sheetView>
  </sheetViews>
  <sheetFormatPr defaultColWidth="9.140625" defaultRowHeight="15"/>
  <cols>
    <col min="1" max="1" width="49.28515625" style="56" customWidth="1"/>
    <col min="2" max="10" width="11.7109375" style="56" customWidth="1"/>
    <col min="11" max="16384" width="9.140625" style="56"/>
  </cols>
  <sheetData>
    <row r="1" spans="1:14" s="22" customFormat="1" ht="32.25" customHeight="1">
      <c r="A1" s="123" t="s">
        <v>145</v>
      </c>
      <c r="B1" s="123"/>
      <c r="C1" s="123"/>
      <c r="D1" s="123"/>
      <c r="E1" s="106" t="s">
        <v>135</v>
      </c>
      <c r="F1" s="106"/>
      <c r="G1" s="106"/>
      <c r="H1" s="106"/>
      <c r="I1" s="106"/>
      <c r="J1" s="106"/>
    </row>
    <row r="2" spans="1:14" ht="23.25" customHeight="1">
      <c r="A2" s="124" t="s">
        <v>144</v>
      </c>
      <c r="B2" s="124"/>
      <c r="C2" s="124"/>
      <c r="D2" s="124"/>
      <c r="E2" s="107"/>
      <c r="F2" s="107"/>
      <c r="G2" s="107"/>
      <c r="H2" s="107"/>
      <c r="I2" s="107"/>
      <c r="J2" s="107"/>
    </row>
    <row r="3" spans="1:14" ht="15" customHeight="1">
      <c r="A3" s="110" t="s">
        <v>115</v>
      </c>
      <c r="B3" s="120">
        <v>2019</v>
      </c>
      <c r="C3" s="121"/>
      <c r="D3" s="121"/>
      <c r="E3" s="122"/>
      <c r="F3" s="112">
        <v>2020</v>
      </c>
      <c r="G3" s="113"/>
      <c r="H3" s="113"/>
      <c r="I3" s="113"/>
      <c r="J3" s="97">
        <v>2021</v>
      </c>
    </row>
    <row r="4" spans="1:14" ht="106.5" customHeight="1">
      <c r="A4" s="116"/>
      <c r="B4" s="99" t="s">
        <v>148</v>
      </c>
      <c r="C4" s="105" t="s">
        <v>149</v>
      </c>
      <c r="D4" s="99" t="s">
        <v>150</v>
      </c>
      <c r="E4" s="82" t="s">
        <v>151</v>
      </c>
      <c r="F4" s="99" t="s">
        <v>152</v>
      </c>
      <c r="G4" s="105" t="s">
        <v>149</v>
      </c>
      <c r="H4" s="99" t="s">
        <v>153</v>
      </c>
      <c r="I4" s="82" t="s">
        <v>154</v>
      </c>
      <c r="J4" s="99" t="s">
        <v>148</v>
      </c>
    </row>
    <row r="5" spans="1:14" s="21" customFormat="1" ht="32.1" customHeight="1">
      <c r="A5" s="80" t="s">
        <v>118</v>
      </c>
      <c r="B5" s="69">
        <v>155</v>
      </c>
      <c r="C5" s="69">
        <v>131</v>
      </c>
      <c r="D5" s="69">
        <v>133</v>
      </c>
      <c r="E5" s="69">
        <v>159</v>
      </c>
      <c r="F5" s="69">
        <f>SUM(F6:F16)</f>
        <v>142</v>
      </c>
      <c r="G5" s="69">
        <v>157</v>
      </c>
      <c r="H5" s="69">
        <f>SUM(H6:H16)</f>
        <v>123</v>
      </c>
      <c r="I5" s="69">
        <f>SUM(I6:I16)</f>
        <v>106</v>
      </c>
      <c r="J5" s="69">
        <f>SUM(J6:J16)</f>
        <v>126</v>
      </c>
    </row>
    <row r="6" spans="1:14" ht="32.1" customHeight="1">
      <c r="A6" s="70" t="s">
        <v>125</v>
      </c>
      <c r="B6" s="66">
        <v>35</v>
      </c>
      <c r="C6" s="66">
        <v>31</v>
      </c>
      <c r="D6" s="66">
        <v>37</v>
      </c>
      <c r="E6" s="66">
        <v>46</v>
      </c>
      <c r="F6" s="66">
        <v>39</v>
      </c>
      <c r="G6" s="66">
        <v>35</v>
      </c>
      <c r="H6" s="66">
        <v>26</v>
      </c>
      <c r="I6" s="66">
        <v>20</v>
      </c>
      <c r="J6" s="66">
        <v>28</v>
      </c>
    </row>
    <row r="7" spans="1:14" ht="32.1" customHeight="1">
      <c r="A7" s="70" t="s">
        <v>126</v>
      </c>
      <c r="B7" s="72">
        <v>0</v>
      </c>
      <c r="C7" s="72">
        <v>0</v>
      </c>
      <c r="D7" s="72">
        <v>0</v>
      </c>
      <c r="E7" s="72">
        <v>0</v>
      </c>
      <c r="F7" s="72">
        <v>0</v>
      </c>
      <c r="G7" s="72">
        <v>0</v>
      </c>
      <c r="H7" s="72">
        <v>0</v>
      </c>
      <c r="I7" s="72">
        <v>0</v>
      </c>
      <c r="J7" s="72">
        <v>0</v>
      </c>
      <c r="L7" s="96"/>
      <c r="M7" s="96"/>
    </row>
    <row r="8" spans="1:14" ht="32.1" customHeight="1">
      <c r="A8" s="70" t="s">
        <v>127</v>
      </c>
      <c r="B8" s="66">
        <v>16</v>
      </c>
      <c r="C8" s="66">
        <v>4</v>
      </c>
      <c r="D8" s="66">
        <v>9</v>
      </c>
      <c r="E8" s="66">
        <v>11</v>
      </c>
      <c r="F8" s="66">
        <v>11</v>
      </c>
      <c r="G8" s="66">
        <v>13</v>
      </c>
      <c r="H8" s="66">
        <v>7</v>
      </c>
      <c r="I8" s="66">
        <v>9</v>
      </c>
      <c r="J8" s="66">
        <v>3</v>
      </c>
      <c r="M8" s="96"/>
      <c r="N8" s="96"/>
    </row>
    <row r="9" spans="1:14" ht="32.1" customHeight="1">
      <c r="A9" s="70" t="s">
        <v>128</v>
      </c>
      <c r="B9" s="66">
        <v>94</v>
      </c>
      <c r="C9" s="66">
        <v>82</v>
      </c>
      <c r="D9" s="66">
        <v>74</v>
      </c>
      <c r="E9" s="66">
        <v>82</v>
      </c>
      <c r="F9" s="66">
        <v>80</v>
      </c>
      <c r="G9" s="66">
        <v>84</v>
      </c>
      <c r="H9" s="66">
        <v>79</v>
      </c>
      <c r="I9" s="66">
        <v>65</v>
      </c>
      <c r="J9" s="66">
        <v>82</v>
      </c>
    </row>
    <row r="10" spans="1:14" ht="32.1" customHeight="1">
      <c r="A10" s="70" t="s">
        <v>129</v>
      </c>
      <c r="B10" s="66">
        <v>4</v>
      </c>
      <c r="C10" s="66">
        <v>5</v>
      </c>
      <c r="D10" s="66">
        <v>3</v>
      </c>
      <c r="E10" s="66">
        <v>9</v>
      </c>
      <c r="F10" s="66">
        <v>3</v>
      </c>
      <c r="G10" s="66">
        <v>7</v>
      </c>
      <c r="H10" s="66">
        <v>5</v>
      </c>
      <c r="I10" s="66">
        <v>4</v>
      </c>
      <c r="J10" s="66">
        <v>3</v>
      </c>
    </row>
    <row r="11" spans="1:14" ht="32.1" customHeight="1">
      <c r="A11" s="70" t="s">
        <v>130</v>
      </c>
      <c r="B11" s="66">
        <v>4</v>
      </c>
      <c r="C11" s="66">
        <v>4</v>
      </c>
      <c r="D11" s="66">
        <v>4</v>
      </c>
      <c r="E11" s="66">
        <v>7</v>
      </c>
      <c r="F11" s="66">
        <v>7</v>
      </c>
      <c r="G11" s="66">
        <v>13</v>
      </c>
      <c r="H11" s="66">
        <v>5</v>
      </c>
      <c r="I11" s="66">
        <v>8</v>
      </c>
      <c r="J11" s="66">
        <v>7</v>
      </c>
    </row>
    <row r="12" spans="1:14" ht="32.1" customHeight="1">
      <c r="A12" s="77" t="s">
        <v>131</v>
      </c>
      <c r="B12" s="66">
        <v>0</v>
      </c>
      <c r="C12" s="66">
        <v>2</v>
      </c>
      <c r="D12" s="66">
        <v>0</v>
      </c>
      <c r="E12" s="66">
        <v>2</v>
      </c>
      <c r="F12" s="66">
        <v>1</v>
      </c>
      <c r="G12" s="66">
        <v>2</v>
      </c>
      <c r="H12" s="66">
        <v>0</v>
      </c>
      <c r="I12" s="66">
        <v>0</v>
      </c>
      <c r="J12" s="66">
        <v>1</v>
      </c>
    </row>
    <row r="13" spans="1:14" ht="32.1" customHeight="1">
      <c r="A13" s="70" t="s">
        <v>132</v>
      </c>
      <c r="B13" s="72">
        <v>1</v>
      </c>
      <c r="C13" s="72">
        <v>0</v>
      </c>
      <c r="D13" s="72">
        <v>0</v>
      </c>
      <c r="E13" s="72">
        <v>0</v>
      </c>
      <c r="F13" s="72">
        <v>0</v>
      </c>
      <c r="G13" s="72">
        <v>0</v>
      </c>
      <c r="H13" s="72">
        <v>0</v>
      </c>
      <c r="I13" s="72">
        <v>0</v>
      </c>
      <c r="J13" s="72">
        <v>0</v>
      </c>
    </row>
    <row r="14" spans="1:14" ht="32.1" customHeight="1">
      <c r="A14" s="70" t="s">
        <v>133</v>
      </c>
      <c r="B14" s="66">
        <v>1</v>
      </c>
      <c r="C14" s="66">
        <v>3</v>
      </c>
      <c r="D14" s="66">
        <v>6</v>
      </c>
      <c r="E14" s="66">
        <v>2</v>
      </c>
      <c r="F14" s="66">
        <v>1</v>
      </c>
      <c r="G14" s="66">
        <v>3</v>
      </c>
      <c r="H14" s="66">
        <v>1</v>
      </c>
      <c r="I14" s="66">
        <v>0</v>
      </c>
      <c r="J14" s="66">
        <v>2</v>
      </c>
    </row>
    <row r="15" spans="1:14" ht="32.1" customHeight="1">
      <c r="A15" s="70" t="s">
        <v>155</v>
      </c>
      <c r="B15" s="66">
        <v>0</v>
      </c>
      <c r="C15" s="66">
        <v>0</v>
      </c>
      <c r="D15" s="66">
        <v>0</v>
      </c>
      <c r="E15" s="66">
        <v>0</v>
      </c>
      <c r="F15" s="66">
        <v>0</v>
      </c>
      <c r="G15" s="66">
        <v>0</v>
      </c>
      <c r="H15" s="66">
        <v>0</v>
      </c>
      <c r="I15" s="66">
        <v>0</v>
      </c>
      <c r="J15" s="66">
        <v>0</v>
      </c>
    </row>
    <row r="16" spans="1:14" ht="32.1" customHeight="1">
      <c r="A16" s="73" t="s">
        <v>137</v>
      </c>
      <c r="B16" s="66">
        <v>0</v>
      </c>
      <c r="C16" s="66">
        <v>0</v>
      </c>
      <c r="D16" s="66">
        <v>0</v>
      </c>
      <c r="E16" s="66">
        <v>0</v>
      </c>
      <c r="F16" s="66">
        <v>0</v>
      </c>
      <c r="G16" s="66">
        <v>0</v>
      </c>
      <c r="H16" s="66">
        <v>0</v>
      </c>
      <c r="I16" s="66">
        <v>0</v>
      </c>
      <c r="J16" s="66">
        <v>0</v>
      </c>
    </row>
    <row r="17" spans="1:10" ht="32.1" customHeight="1">
      <c r="A17" s="73"/>
      <c r="B17" s="87"/>
      <c r="C17" s="87"/>
      <c r="D17" s="87"/>
      <c r="E17" s="87"/>
      <c r="F17" s="87"/>
      <c r="G17" s="87"/>
      <c r="I17" s="76"/>
    </row>
    <row r="18" spans="1:10" ht="56.25" customHeight="1">
      <c r="A18" s="133" t="s">
        <v>157</v>
      </c>
      <c r="B18" s="133"/>
      <c r="C18" s="133"/>
      <c r="D18" s="133"/>
      <c r="E18" s="133"/>
      <c r="F18" s="133"/>
      <c r="G18" s="133"/>
      <c r="H18" s="133"/>
      <c r="I18" s="133"/>
      <c r="J18" s="133"/>
    </row>
    <row r="19" spans="1:10" ht="21" customHeight="1">
      <c r="A19" s="133" t="s">
        <v>156</v>
      </c>
      <c r="B19" s="133"/>
      <c r="C19" s="133"/>
      <c r="D19" s="133"/>
      <c r="E19" s="133"/>
      <c r="F19" s="133"/>
      <c r="G19" s="133"/>
      <c r="H19" s="133"/>
      <c r="I19" s="133"/>
      <c r="J19" s="133"/>
    </row>
    <row r="20" spans="1:10" ht="21" customHeight="1">
      <c r="A20" s="133"/>
      <c r="B20" s="133"/>
      <c r="C20" s="133"/>
      <c r="D20" s="133"/>
      <c r="E20" s="133"/>
      <c r="F20" s="133"/>
      <c r="G20" s="133"/>
      <c r="H20" s="133"/>
      <c r="I20" s="133"/>
      <c r="J20" s="133"/>
    </row>
    <row r="21" spans="1:10" ht="10.5" customHeight="1">
      <c r="A21" s="133"/>
      <c r="B21" s="133"/>
      <c r="C21" s="133"/>
      <c r="D21" s="133"/>
      <c r="E21" s="133"/>
      <c r="F21" s="133"/>
      <c r="G21" s="133"/>
      <c r="H21" s="133"/>
      <c r="I21" s="133"/>
      <c r="J21" s="133"/>
    </row>
    <row r="22" spans="1:10" ht="21" customHeight="1">
      <c r="A22" s="100"/>
      <c r="B22" s="100"/>
      <c r="C22" s="100"/>
      <c r="D22" s="100"/>
      <c r="E22" s="100"/>
      <c r="F22" s="100"/>
      <c r="G22" s="100"/>
    </row>
    <row r="23" spans="1:10">
      <c r="G23" s="76"/>
    </row>
  </sheetData>
  <mergeCells count="8">
    <mergeCell ref="A18:J18"/>
    <mergeCell ref="A19:J21"/>
    <mergeCell ref="A3:A4"/>
    <mergeCell ref="B3:E3"/>
    <mergeCell ref="A1:D1"/>
    <mergeCell ref="A2:D2"/>
    <mergeCell ref="F3:I3"/>
    <mergeCell ref="E1:J2"/>
  </mergeCells>
  <hyperlinks>
    <hyperlink ref="E1:G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40625" defaultRowHeight="12.75"/>
  <cols>
    <col min="1" max="1" width="2.7109375" style="2" customWidth="1"/>
    <col min="2" max="2" width="63.140625" style="2" customWidth="1"/>
    <col min="3" max="3" width="8.7109375" style="2" customWidth="1"/>
    <col min="4" max="4" width="9.85546875" style="2" customWidth="1"/>
    <col min="5" max="5" width="7.7109375" style="2" customWidth="1"/>
    <col min="6" max="17" width="7.42578125" style="2" customWidth="1"/>
    <col min="18" max="18" width="2.7109375" style="2" customWidth="1"/>
    <col min="19" max="19" width="9.140625" style="8"/>
    <col min="20" max="16384" width="9.140625" style="2"/>
  </cols>
  <sheetData>
    <row r="1" spans="1:19" s="22" customFormat="1" ht="15.75">
      <c r="B1" s="22" t="s">
        <v>109</v>
      </c>
      <c r="C1" s="30"/>
      <c r="D1" s="30"/>
      <c r="E1" s="30"/>
      <c r="F1" s="30" t="s">
        <v>108</v>
      </c>
      <c r="G1" s="30"/>
      <c r="H1" s="30"/>
      <c r="I1" s="30"/>
      <c r="J1" s="30"/>
      <c r="K1" s="30"/>
      <c r="L1" s="30"/>
      <c r="M1" s="30"/>
      <c r="N1" s="30"/>
      <c r="O1" s="30"/>
      <c r="P1" s="30"/>
      <c r="Q1" s="30"/>
      <c r="S1" s="37"/>
    </row>
    <row r="2" spans="1:19" ht="15">
      <c r="B2" s="38" t="s">
        <v>110</v>
      </c>
      <c r="C2" s="29"/>
      <c r="D2" s="29"/>
      <c r="E2" s="29"/>
      <c r="F2" s="55" t="s">
        <v>111</v>
      </c>
      <c r="G2" s="29"/>
      <c r="H2" s="29"/>
      <c r="I2" s="29"/>
      <c r="J2" s="29"/>
      <c r="K2" s="29"/>
      <c r="L2" s="29"/>
      <c r="M2" s="29"/>
      <c r="N2" s="29"/>
      <c r="O2" s="29"/>
      <c r="P2" s="29"/>
      <c r="Q2" s="29"/>
    </row>
    <row r="3" spans="1:19">
      <c r="A3" s="27"/>
      <c r="B3" s="127" t="s">
        <v>37</v>
      </c>
      <c r="C3" s="129">
        <v>2009</v>
      </c>
      <c r="D3" s="130"/>
      <c r="E3" s="131"/>
      <c r="F3" s="129">
        <v>2010</v>
      </c>
      <c r="G3" s="130"/>
      <c r="H3" s="131"/>
      <c r="I3" s="129">
        <v>2011</v>
      </c>
      <c r="J3" s="130"/>
      <c r="K3" s="131"/>
      <c r="L3" s="129">
        <v>2012</v>
      </c>
      <c r="M3" s="130"/>
      <c r="N3" s="131"/>
      <c r="O3" s="129">
        <v>2013</v>
      </c>
      <c r="P3" s="130"/>
      <c r="Q3" s="131"/>
      <c r="R3" s="28"/>
    </row>
    <row r="4" spans="1:19">
      <c r="B4" s="128"/>
      <c r="C4" s="125" t="s">
        <v>43</v>
      </c>
      <c r="D4" s="48"/>
      <c r="E4" s="49"/>
      <c r="F4" s="125" t="s">
        <v>43</v>
      </c>
      <c r="G4" s="48"/>
      <c r="H4" s="49"/>
      <c r="I4" s="125" t="s">
        <v>43</v>
      </c>
      <c r="J4" s="48"/>
      <c r="K4" s="49"/>
      <c r="L4" s="125" t="s">
        <v>43</v>
      </c>
      <c r="M4" s="48"/>
      <c r="N4" s="48"/>
      <c r="O4" s="125" t="s">
        <v>43</v>
      </c>
      <c r="P4" s="48"/>
      <c r="Q4" s="49"/>
    </row>
    <row r="5" spans="1:19" ht="157.5">
      <c r="A5" s="2" t="s">
        <v>0</v>
      </c>
      <c r="B5" s="128"/>
      <c r="C5" s="126"/>
      <c r="D5" s="50" t="s">
        <v>44</v>
      </c>
      <c r="E5" s="50" t="s">
        <v>45</v>
      </c>
      <c r="F5" s="126"/>
      <c r="G5" s="50" t="s">
        <v>44</v>
      </c>
      <c r="H5" s="50" t="s">
        <v>45</v>
      </c>
      <c r="I5" s="126"/>
      <c r="J5" s="50" t="s">
        <v>44</v>
      </c>
      <c r="K5" s="50" t="s">
        <v>45</v>
      </c>
      <c r="L5" s="126"/>
      <c r="M5" s="50" t="s">
        <v>44</v>
      </c>
      <c r="N5" s="51" t="s">
        <v>45</v>
      </c>
      <c r="O5" s="126"/>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5">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5">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Company>Główny Urząd Statystyczny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Rejestracje i upadłości przedsiębiorstw w I kwartale 2021 roku</dc:title>
  <dc:subject>Rejestracje i upadłości przedsiębiorstw</dc:subject>
  <dc:creator>Główny Urząd Statystyczny</dc:creator>
  <cp:lastPrinted>2020-02-10T07:43:28Z</cp:lastPrinted>
  <dcterms:created xsi:type="dcterms:W3CDTF">2016-04-07T04:49:47Z</dcterms:created>
  <dcterms:modified xsi:type="dcterms:W3CDTF">2021-05-11T08:38:12Z</dcterms:modified>
  <cp:category>Przedsiębiorstwa niefinansowe</cp:category>
</cp:coreProperties>
</file>