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6" windowWidth="15576" windowHeight="12012"/>
  </bookViews>
  <sheets>
    <sheet name="Tabl. 22" sheetId="7" r:id="rId1"/>
    <sheet name="Tabl. 23" sheetId="8" r:id="rId2"/>
    <sheet name="Tabl. 24" sheetId="9" r:id="rId3"/>
    <sheet name="Tabl. 25" sheetId="10" r:id="rId4"/>
    <sheet name="Tabl. 26" sheetId="11" r:id="rId5"/>
    <sheet name="Tabl. 27" sheetId="12" r:id="rId6"/>
    <sheet name="Tabl. 28" sheetId="13" r:id="rId7"/>
    <sheet name="tabl. 29" sheetId="23" r:id="rId8"/>
    <sheet name="tabl. 30" sheetId="24" r:id="rId9"/>
    <sheet name="tabl. 31" sheetId="25" r:id="rId10"/>
    <sheet name="tabl. 32" sheetId="26" r:id="rId11"/>
    <sheet name="tabl. 33" sheetId="27" r:id="rId12"/>
    <sheet name="tabl. 34" sheetId="28" r:id="rId13"/>
    <sheet name="Tabl. 35" sheetId="14" r:id="rId14"/>
    <sheet name="Tabl. 36" sheetId="15" r:id="rId15"/>
    <sheet name="Tabl. 37" sheetId="16" r:id="rId16"/>
    <sheet name="Tabl. 38" sheetId="17" r:id="rId17"/>
    <sheet name="Tabl. 39" sheetId="18" r:id="rId18"/>
    <sheet name="Tabl. 40" sheetId="19" r:id="rId19"/>
    <sheet name="Tabl.  41" sheetId="20" r:id="rId20"/>
    <sheet name="Tabl. 42" sheetId="21" r:id="rId21"/>
    <sheet name="Tabl. 43" sheetId="22" r:id="rId22"/>
    <sheet name="Tabl. 44" sheetId="33" r:id="rId23"/>
    <sheet name="Tabl. 45" sheetId="34" r:id="rId24"/>
    <sheet name="Tabl. 46" sheetId="29" r:id="rId25"/>
    <sheet name="Tabl. 47" sheetId="30" r:id="rId26"/>
    <sheet name="Tabl.48" sheetId="31" r:id="rId27"/>
    <sheet name="Tabl. 49" sheetId="32" r:id="rId28"/>
    <sheet name="Tabl.50" sheetId="35" r:id="rId29"/>
    <sheet name="Tabl. 51" sheetId="1" r:id="rId30"/>
    <sheet name="Tabl. 52" sheetId="3" r:id="rId31"/>
    <sheet name="Tabl. 53" sheetId="5" r:id="rId32"/>
    <sheet name="Tabl. 54" sheetId="6" r:id="rId33"/>
    <sheet name="Tabl. 55" sheetId="36" r:id="rId34"/>
    <sheet name="Tabl. 56" sheetId="37" r:id="rId35"/>
    <sheet name="Tabl. 57" sheetId="38" r:id="rId36"/>
    <sheet name="Tabl. 58" sheetId="39" r:id="rId37"/>
    <sheet name="Tabl. 59" sheetId="40" r:id="rId38"/>
  </sheets>
  <definedNames>
    <definedName name="aaa" localSheetId="24">#REF!</definedName>
    <definedName name="aaa" localSheetId="25">#REF!</definedName>
    <definedName name="aaa" localSheetId="27">#REF!</definedName>
    <definedName name="aaa">#REF!</definedName>
    <definedName name="aaaa" localSheetId="24">#REF!</definedName>
    <definedName name="aaaa" localSheetId="25">#REF!</definedName>
    <definedName name="aaaa" localSheetId="27">#REF!</definedName>
    <definedName name="aaaa">#REF!</definedName>
    <definedName name="_xlnm.Database" localSheetId="24">#REF!</definedName>
    <definedName name="_xlnm.Database" localSheetId="25">#REF!</definedName>
    <definedName name="_xlnm.Database" localSheetId="27">#REF!</definedName>
    <definedName name="_xlnm.Database" localSheetId="30">#REF!</definedName>
    <definedName name="_xlnm.Database">#REF!</definedName>
    <definedName name="blok">#REF!</definedName>
    <definedName name="ccc">#REF!</definedName>
    <definedName name="L0_90">#REF!</definedName>
    <definedName name="tablica">#REF!</definedName>
    <definedName name="tablica1">#REF!</definedName>
    <definedName name="tablica18">#REF!</definedName>
    <definedName name="tablica2">#REF!</definedName>
    <definedName name="tablica23">#REF!</definedName>
    <definedName name="tablica3">#REF!</definedName>
    <definedName name="tablica4">#REF!</definedName>
    <definedName name="tablica5">#REF!</definedName>
    <definedName name="tablica6">#REF!</definedName>
    <definedName name="tablica7">#REF!</definedName>
    <definedName name="tablp2_1">#REF!</definedName>
    <definedName name="tablp2_2">#REF!</definedName>
  </definedNames>
  <calcPr calcId="125725" fullPrecision="0"/>
</workbook>
</file>

<file path=xl/calcChain.xml><?xml version="1.0" encoding="utf-8"?>
<calcChain xmlns="http://schemas.openxmlformats.org/spreadsheetml/2006/main">
  <c r="D41" i="10"/>
  <c r="C41"/>
  <c r="B41"/>
  <c r="D40"/>
  <c r="C40"/>
  <c r="B40"/>
  <c r="D39"/>
  <c r="C39"/>
  <c r="B39"/>
  <c r="D38"/>
  <c r="C38"/>
  <c r="B38"/>
  <c r="D37"/>
  <c r="C37"/>
  <c r="B37"/>
  <c r="D36"/>
  <c r="C36"/>
  <c r="B36"/>
  <c r="D35"/>
  <c r="C35"/>
  <c r="B35"/>
  <c r="F23" i="5"/>
  <c r="G23"/>
  <c r="H23"/>
  <c r="F25"/>
  <c r="G25"/>
  <c r="H25"/>
  <c r="F27"/>
  <c r="G27"/>
  <c r="H27"/>
  <c r="F28"/>
  <c r="G28"/>
  <c r="H28"/>
  <c r="F29"/>
  <c r="G29"/>
  <c r="H29"/>
  <c r="F31"/>
  <c r="G31"/>
  <c r="H31"/>
  <c r="G22"/>
  <c r="H22"/>
  <c r="F22"/>
  <c r="F11"/>
  <c r="G11"/>
  <c r="H11"/>
  <c r="F13"/>
  <c r="G13"/>
  <c r="H13"/>
  <c r="F15"/>
  <c r="G15"/>
  <c r="H15"/>
  <c r="F16"/>
  <c r="G16"/>
  <c r="H16"/>
  <c r="F17"/>
  <c r="G17"/>
  <c r="H17"/>
  <c r="F19"/>
  <c r="G19"/>
  <c r="H19"/>
  <c r="G10"/>
  <c r="H10"/>
  <c r="F10"/>
</calcChain>
</file>

<file path=xl/sharedStrings.xml><?xml version="1.0" encoding="utf-8"?>
<sst xmlns="http://schemas.openxmlformats.org/spreadsheetml/2006/main" count="2520" uniqueCount="964">
  <si>
    <r>
      <t xml:space="preserve">WOJEWÓDZTWA
</t>
    </r>
    <r>
      <rPr>
        <i/>
        <sz val="10"/>
        <rFont val="Times New Roman CE"/>
        <charset val="238"/>
      </rPr>
      <t>VOIVODSHIPS</t>
    </r>
  </si>
  <si>
    <r>
      <t xml:space="preserve">Gospodarstwa domowe   </t>
    </r>
    <r>
      <rPr>
        <i/>
        <sz val="10"/>
        <rFont val="Times New Roman CE"/>
        <family val="1"/>
        <charset val="238"/>
      </rPr>
      <t>Private households</t>
    </r>
  </si>
  <si>
    <r>
      <t xml:space="preserve">Przeciętna liczba osób w gospodarstwie domowym
</t>
    </r>
    <r>
      <rPr>
        <i/>
        <sz val="10"/>
        <rFont val="Times New Roman CE"/>
        <family val="1"/>
        <charset val="238"/>
      </rPr>
      <t>Average number of persons
in private household</t>
    </r>
  </si>
  <si>
    <r>
      <t xml:space="preserve">ogółem
</t>
    </r>
    <r>
      <rPr>
        <i/>
        <sz val="10"/>
        <rFont val="Times New Roman CE"/>
        <family val="1"/>
        <charset val="238"/>
      </rPr>
      <t>total</t>
    </r>
  </si>
  <si>
    <r>
      <t xml:space="preserve">o liczbie osób   </t>
    </r>
    <r>
      <rPr>
        <i/>
        <sz val="10"/>
        <rFont val="Times New Roman CE"/>
        <family val="1"/>
        <charset val="238"/>
      </rPr>
      <t>by number of persons</t>
    </r>
  </si>
  <si>
    <r>
      <t xml:space="preserve">7 i
więcej
</t>
    </r>
    <r>
      <rPr>
        <i/>
        <sz val="10"/>
        <rFont val="Times New Roman CE"/>
        <family val="1"/>
        <charset val="238"/>
      </rPr>
      <t>7 and more</t>
    </r>
  </si>
  <si>
    <r>
      <t xml:space="preserve">w tysiącach   </t>
    </r>
    <r>
      <rPr>
        <i/>
        <sz val="10"/>
        <rFont val="Times New Roman CE"/>
        <charset val="238"/>
      </rPr>
      <t>in thousands</t>
    </r>
  </si>
  <si>
    <t xml:space="preserve">POLSKA   </t>
  </si>
  <si>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</si>
  <si>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</si>
  <si>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</si>
  <si>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</si>
  <si>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</si>
  <si>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</si>
  <si>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</si>
  <si>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</si>
  <si>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</si>
  <si>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</si>
  <si>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</si>
  <si>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</si>
  <si>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</si>
  <si>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</si>
  <si>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</si>
  <si>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</si>
  <si>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</si>
  <si>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Miasta</t>
  </si>
  <si>
    <t>Urban areas</t>
  </si>
  <si>
    <t>a Wyniki Narodowych Spisów Powszechnych Ludności i Mieszkań.</t>
  </si>
  <si>
    <t>a Results of the  Population and Housing Censuses.</t>
  </si>
  <si>
    <t>Wieś</t>
  </si>
  <si>
    <t>Rural areas</t>
  </si>
  <si>
    <r>
      <t xml:space="preserve">                   PRIVATE HOUSEHOLDS IN 2002 AND 2011</t>
    </r>
    <r>
      <rPr>
        <b/>
        <i/>
        <vertAlign val="superscript"/>
        <sz val="10"/>
        <rFont val="Times New Roman CE"/>
        <family val="1"/>
        <charset val="238"/>
      </rPr>
      <t>a</t>
    </r>
    <r>
      <rPr>
        <b/>
        <i/>
        <sz val="10"/>
        <rFont val="Times New Roman CE"/>
        <family val="1"/>
        <charset val="238"/>
      </rPr>
      <t xml:space="preserve"> BY FAMILY COMPOSITION AND VOIVODSHIPS</t>
    </r>
  </si>
  <si>
    <r>
      <t xml:space="preserve">Gospo-darstwa domowe ogółem     </t>
    </r>
    <r>
      <rPr>
        <i/>
        <sz val="10"/>
        <rFont val="Times New Roman CE"/>
        <charset val="238"/>
      </rPr>
      <t>Private households</t>
    </r>
    <r>
      <rPr>
        <sz val="10"/>
        <rFont val="Times New Roman CE"/>
        <family val="1"/>
        <charset val="238"/>
      </rPr>
      <t xml:space="preserve">
</t>
    </r>
    <r>
      <rPr>
        <i/>
        <sz val="10"/>
        <rFont val="Times New Roman CE"/>
        <charset val="238"/>
      </rPr>
      <t>total</t>
    </r>
  </si>
  <si>
    <r>
      <t xml:space="preserve">Według składu rodzinnego   </t>
    </r>
    <r>
      <rPr>
        <i/>
        <sz val="10"/>
        <rFont val="Times New Roman CE"/>
        <charset val="238"/>
      </rPr>
      <t>By family composition</t>
    </r>
  </si>
  <si>
    <r>
      <t xml:space="preserve">jedno-rodzinne
</t>
    </r>
    <r>
      <rPr>
        <i/>
        <sz val="10"/>
        <rFont val="Times New Roman CE"/>
        <charset val="238"/>
      </rPr>
      <t>one family</t>
    </r>
  </si>
  <si>
    <r>
      <t xml:space="preserve">dwu-rodzinne
</t>
    </r>
    <r>
      <rPr>
        <i/>
        <sz val="10"/>
        <rFont val="Times New Roman CE"/>
        <charset val="238"/>
      </rPr>
      <t xml:space="preserve">two-family </t>
    </r>
  </si>
  <si>
    <r>
      <t xml:space="preserve">trzy i więcej rodzinne
</t>
    </r>
    <r>
      <rPr>
        <i/>
        <sz val="10"/>
        <rFont val="Times New Roman CE"/>
        <charset val="238"/>
      </rPr>
      <t>three-family and over</t>
    </r>
  </si>
  <si>
    <r>
      <t xml:space="preserve">nierodzinne </t>
    </r>
    <r>
      <rPr>
        <i/>
        <sz val="10"/>
        <rFont val="Times New Roman CE"/>
        <charset val="238"/>
      </rPr>
      <t>non-family</t>
    </r>
  </si>
  <si>
    <r>
      <t xml:space="preserve">razem
</t>
    </r>
    <r>
      <rPr>
        <i/>
        <sz val="10"/>
        <rFont val="Times New Roman CE"/>
        <charset val="238"/>
      </rPr>
      <t>total</t>
    </r>
  </si>
  <si>
    <r>
      <t xml:space="preserve">jedno-osobowe
</t>
    </r>
    <r>
      <rPr>
        <i/>
        <sz val="10"/>
        <rFont val="Times New Roman CE"/>
        <charset val="238"/>
      </rPr>
      <t>one person</t>
    </r>
    <r>
      <rPr>
        <sz val="10"/>
        <rFont val="Times New Roman CE"/>
        <family val="1"/>
        <charset val="238"/>
      </rPr>
      <t xml:space="preserve"> </t>
    </r>
  </si>
  <si>
    <r>
      <t xml:space="preserve">wielo-osobowe
</t>
    </r>
    <r>
      <rPr>
        <i/>
        <sz val="10"/>
        <rFont val="Times New Roman CE"/>
        <charset val="238"/>
      </rPr>
      <t>multi-personal</t>
    </r>
  </si>
  <si>
    <t>a Results of the Population and Housing Censuses.</t>
  </si>
  <si>
    <t>Pracujących na rachunek własny 
poza rolnictwem</t>
  </si>
  <si>
    <t>Of the self-employed 
outside agriculture</t>
  </si>
  <si>
    <t xml:space="preserve">Pracujących na rachunek własny 
w rolnictwie   </t>
  </si>
  <si>
    <t>Of the self-employed 
in agriculture</t>
  </si>
  <si>
    <t xml:space="preserve">Utrzymujących się z innych niezarobkowych źródeł </t>
  </si>
  <si>
    <t>Maintained from non-earned sources other than retirement pay and pension</t>
  </si>
  <si>
    <r>
      <t xml:space="preserve">WOJEWÓDZTWA
</t>
    </r>
    <r>
      <rPr>
        <i/>
        <sz val="10"/>
        <rFont val="Times New Roman CE"/>
        <family val="1"/>
        <charset val="238"/>
      </rPr>
      <t>VOIVODSHIPS</t>
    </r>
  </si>
  <si>
    <r>
      <t xml:space="preserve">Rodziny  </t>
    </r>
    <r>
      <rPr>
        <i/>
        <sz val="10"/>
        <rFont val="Times New Roman CE"/>
        <family val="1"/>
        <charset val="238"/>
      </rPr>
      <t xml:space="preserve"> families</t>
    </r>
  </si>
  <si>
    <r>
      <t xml:space="preserve">Ogółem          </t>
    </r>
    <r>
      <rPr>
        <i/>
        <sz val="10"/>
        <rFont val="Times New Roman CE"/>
        <family val="1"/>
        <charset val="238"/>
      </rPr>
      <t>Total</t>
    </r>
  </si>
  <si>
    <r>
      <t xml:space="preserve">małżeństwa  </t>
    </r>
    <r>
      <rPr>
        <i/>
        <sz val="10"/>
        <rFont val="Times New Roman CE"/>
        <family val="1"/>
        <charset val="238"/>
      </rPr>
      <t>marriages</t>
    </r>
  </si>
  <si>
    <r>
      <t xml:space="preserve">partnerzy  </t>
    </r>
    <r>
      <rPr>
        <i/>
        <sz val="10"/>
        <rFont val="Times New Roman CE"/>
        <family val="1"/>
        <charset val="238"/>
      </rPr>
      <t>cohabitants</t>
    </r>
  </si>
  <si>
    <r>
      <t xml:space="preserve">matki z dziećmi
</t>
    </r>
    <r>
      <rPr>
        <i/>
        <sz val="10"/>
        <rFont val="Times New Roman CE"/>
        <family val="1"/>
        <charset val="238"/>
      </rPr>
      <t>lone
mothers</t>
    </r>
  </si>
  <si>
    <r>
      <t xml:space="preserve">ojcowie z dziećmi
</t>
    </r>
    <r>
      <rPr>
        <i/>
        <sz val="10"/>
        <rFont val="Times New Roman CE"/>
        <family val="1"/>
        <charset val="238"/>
      </rPr>
      <t>lone
fathers</t>
    </r>
  </si>
  <si>
    <r>
      <t xml:space="preserve">razem
</t>
    </r>
    <r>
      <rPr>
        <i/>
        <sz val="10"/>
        <rFont val="Times New Roman CE"/>
        <family val="1"/>
        <charset val="238"/>
      </rPr>
      <t>total</t>
    </r>
  </si>
  <si>
    <r>
      <t xml:space="preserve">bez dzieci
</t>
    </r>
    <r>
      <rPr>
        <i/>
        <sz val="10"/>
        <rFont val="Times New Roman CE"/>
        <family val="1"/>
        <charset val="238"/>
      </rPr>
      <t>without
children</t>
    </r>
  </si>
  <si>
    <r>
      <t xml:space="preserve">z dziecmi
</t>
    </r>
    <r>
      <rPr>
        <i/>
        <sz val="10"/>
        <rFont val="Times New Roman CE"/>
        <family val="1"/>
        <charset val="238"/>
      </rPr>
      <t>with
children</t>
    </r>
  </si>
  <si>
    <r>
      <t xml:space="preserve">w tysiącach  </t>
    </r>
    <r>
      <rPr>
        <i/>
        <sz val="10"/>
        <rFont val="Times New Roman CE"/>
        <charset val="238"/>
      </rPr>
      <t xml:space="preserve"> in thousands</t>
    </r>
  </si>
  <si>
    <t xml:space="preserve">POLSKA  </t>
  </si>
  <si>
    <t xml:space="preserve">Wieś </t>
  </si>
  <si>
    <r>
      <t xml:space="preserve">                    PRIVATE HOUSEHOLDS BY NUMBER OF PERSONS AND VOIVODSHIPS IN 2002 AND 2011</t>
    </r>
    <r>
      <rPr>
        <b/>
        <i/>
        <vertAlign val="superscript"/>
        <sz val="10"/>
        <rFont val="Times New Roman CE"/>
        <family val="1"/>
        <charset val="238"/>
      </rPr>
      <t>a</t>
    </r>
  </si>
  <si>
    <r>
      <t xml:space="preserve">                     FAMILIES IN PRIVATE HOUSEHOLDS BY TYPES OF FAMILIES AND VOIVODSHIPS 
                     IN 2002 AND 2011</t>
    </r>
    <r>
      <rPr>
        <b/>
        <i/>
        <vertAlign val="superscript"/>
        <sz val="10"/>
        <rFont val="Times New Roman CE"/>
        <family val="1"/>
        <charset val="238"/>
      </rPr>
      <t>a</t>
    </r>
  </si>
  <si>
    <r>
      <t xml:space="preserve">GRUPA SPOŁECZNO-EKONOMICZNA                                                          </t>
    </r>
    <r>
      <rPr>
        <i/>
        <sz val="10"/>
        <rFont val="Times New Roman CE"/>
        <family val="1"/>
        <charset val="238"/>
      </rPr>
      <t xml:space="preserve">SOCIO - EKONOMIC GROUP </t>
    </r>
  </si>
  <si>
    <r>
      <t xml:space="preserve">2002
w odsetkach
</t>
    </r>
    <r>
      <rPr>
        <i/>
        <sz val="10"/>
        <rFont val="Times New Roman CE"/>
        <family val="1"/>
        <charset val="238"/>
      </rPr>
      <t>in percentage</t>
    </r>
  </si>
  <si>
    <r>
      <t xml:space="preserve">miasta
</t>
    </r>
    <r>
      <rPr>
        <i/>
        <sz val="10"/>
        <rFont val="Times New Roman CE"/>
        <family val="1"/>
        <charset val="238"/>
      </rPr>
      <t>urban
areas</t>
    </r>
  </si>
  <si>
    <r>
      <t xml:space="preserve">wieś
</t>
    </r>
    <r>
      <rPr>
        <i/>
        <sz val="10"/>
        <rFont val="Times New Roman CE"/>
        <family val="1"/>
        <charset val="238"/>
      </rPr>
      <t>rural
areas</t>
    </r>
  </si>
  <si>
    <r>
      <t xml:space="preserve">w tysiącach
</t>
    </r>
    <r>
      <rPr>
        <i/>
        <sz val="10"/>
        <rFont val="Times New Roman CE"/>
        <family val="1"/>
        <charset val="238"/>
      </rPr>
      <t>in thousands</t>
    </r>
  </si>
  <si>
    <r>
      <t xml:space="preserve">w odsetkach
</t>
    </r>
    <r>
      <rPr>
        <i/>
        <sz val="10"/>
        <rFont val="Times New Roman CE"/>
        <family val="1"/>
        <charset val="238"/>
      </rPr>
      <t>in percentage</t>
    </r>
  </si>
  <si>
    <r>
      <t xml:space="preserve">Gospodarstwa domowe     </t>
    </r>
    <r>
      <rPr>
        <b/>
        <i/>
        <sz val="10"/>
        <rFont val="Times New Roman CE"/>
        <family val="1"/>
        <charset val="238"/>
      </rPr>
      <t>Private household</t>
    </r>
  </si>
  <si>
    <r>
      <t xml:space="preserve">OGÓŁEM   </t>
    </r>
    <r>
      <rPr>
        <b/>
        <i/>
        <sz val="10"/>
        <rFont val="Times New Roman"/>
        <family val="1"/>
        <charset val="238"/>
      </rPr>
      <t>TOTAL</t>
    </r>
    <r>
      <rPr>
        <b/>
        <sz val="10"/>
        <rFont val="Times New Roman"/>
        <family val="1"/>
        <charset val="238"/>
      </rPr>
      <t xml:space="preserve"> </t>
    </r>
  </si>
  <si>
    <r>
      <t xml:space="preserve">Pracowników    </t>
    </r>
    <r>
      <rPr>
        <i/>
        <sz val="10"/>
        <rFont val="Times New Roman"/>
        <family val="1"/>
        <charset val="238"/>
      </rPr>
      <t>Of employees</t>
    </r>
    <r>
      <rPr>
        <sz val="10"/>
        <rFont val="Times New Roman"/>
        <family val="1"/>
        <charset val="238"/>
      </rPr>
      <t xml:space="preserve"> </t>
    </r>
  </si>
  <si>
    <r>
      <t xml:space="preserve">Emerytów  </t>
    </r>
    <r>
      <rPr>
        <i/>
        <sz val="10"/>
        <rFont val="Times New Roman"/>
        <family val="1"/>
        <charset val="238"/>
      </rPr>
      <t xml:space="preserve">   Of retirees</t>
    </r>
    <r>
      <rPr>
        <sz val="10"/>
        <rFont val="Times New Roman"/>
        <family val="1"/>
        <charset val="238"/>
      </rPr>
      <t xml:space="preserve"> </t>
    </r>
  </si>
  <si>
    <r>
      <t xml:space="preserve">Rencistów   </t>
    </r>
    <r>
      <rPr>
        <i/>
        <sz val="10"/>
        <rFont val="Times New Roman"/>
        <family val="1"/>
        <charset val="238"/>
      </rPr>
      <t xml:space="preserve"> Of pensioners</t>
    </r>
    <r>
      <rPr>
        <sz val="10"/>
        <rFont val="Times New Roman"/>
        <family val="1"/>
        <charset val="238"/>
      </rPr>
      <t xml:space="preserve"> </t>
    </r>
  </si>
  <si>
    <r>
      <t xml:space="preserve">Pozostałe    </t>
    </r>
    <r>
      <rPr>
        <i/>
        <sz val="10"/>
        <rFont val="Times New Roman"/>
        <family val="1"/>
        <charset val="238"/>
      </rPr>
      <t>Others</t>
    </r>
    <r>
      <rPr>
        <sz val="10"/>
        <rFont val="Times New Roman"/>
        <family val="1"/>
        <charset val="238"/>
      </rPr>
      <t xml:space="preserve"> </t>
    </r>
  </si>
  <si>
    <r>
      <t xml:space="preserve">Ludność w gospodarstwach domowych     </t>
    </r>
    <r>
      <rPr>
        <b/>
        <i/>
        <sz val="10"/>
        <rFont val="Times New Roman"/>
        <family val="1"/>
        <charset val="238"/>
      </rPr>
      <t>Population in private household</t>
    </r>
  </si>
  <si>
    <r>
      <t xml:space="preserve">                    PRIVATE HOUSEHOLDS AND POPULATION IN HOUSEHOLDS BY SOCIO-ECONOMIC 
                   GROUP IN 2002 AND 2011</t>
    </r>
    <r>
      <rPr>
        <b/>
        <i/>
        <vertAlign val="superscript"/>
        <sz val="10"/>
        <rFont val="Times New Roman CE"/>
        <family val="1"/>
        <charset val="238"/>
      </rPr>
      <t>a</t>
    </r>
    <r>
      <rPr>
        <b/>
        <i/>
        <sz val="10"/>
        <rFont val="Times New Roman CE"/>
        <family val="1"/>
        <charset val="238"/>
      </rPr>
      <t xml:space="preserve"> </t>
    </r>
  </si>
  <si>
    <t xml:space="preserve">Wyniki Narodowych Spisów Powszechnych Ludności i Mieszkań </t>
  </si>
  <si>
    <t>z dnia 31 III 2011 r. oraz z dnia 20 V 2002 r.</t>
  </si>
  <si>
    <t>Results of the Population and Housing Censuses</t>
  </si>
  <si>
    <t>as of 31 III 2011  and  20 V 2002</t>
  </si>
  <si>
    <t xml:space="preserve">TABL. 22 . LUDNOŚĆ W WIEKU 15 LAT I WIĘCEJ WEDŁUG PŁCI I STANU CYWILNEGO </t>
  </si>
  <si>
    <r>
      <t xml:space="preserve">                   PRAWNEGO W LATACH 2002 I 2011</t>
    </r>
    <r>
      <rPr>
        <b/>
        <vertAlign val="superscript"/>
        <sz val="11"/>
        <color indexed="8"/>
        <rFont val="Times New Roman"/>
        <family val="1"/>
        <charset val="238"/>
      </rPr>
      <t>a</t>
    </r>
    <r>
      <rPr>
        <b/>
        <sz val="11"/>
        <color indexed="8"/>
        <rFont val="Times New Roman"/>
        <family val="1"/>
        <charset val="238"/>
      </rPr>
      <t xml:space="preserve"> </t>
    </r>
  </si>
  <si>
    <t xml:space="preserve">                   POPULATION AGED 15 AND MORE BY SEX AND DE JURE MARITAL STATUS </t>
  </si>
  <si>
    <r>
      <t xml:space="preserve">                   IN 2002 AND 2011</t>
    </r>
    <r>
      <rPr>
        <b/>
        <i/>
        <vertAlign val="superscript"/>
        <sz val="11"/>
        <color indexed="8"/>
        <rFont val="Times New Roman"/>
        <family val="1"/>
        <charset val="238"/>
      </rPr>
      <t>a</t>
    </r>
  </si>
  <si>
    <r>
      <t xml:space="preserve">STAN CYWILNY PRAWNY
</t>
    </r>
    <r>
      <rPr>
        <i/>
        <sz val="10"/>
        <color indexed="8"/>
        <rFont val="Times New Roman"/>
        <family val="1"/>
        <charset val="238"/>
      </rPr>
      <t>DE JURE MARITAL STATUS</t>
    </r>
  </si>
  <si>
    <r>
      <t xml:space="preserve">ogółem
</t>
    </r>
    <r>
      <rPr>
        <i/>
        <sz val="10"/>
        <color indexed="8"/>
        <rFont val="Times New Roman"/>
        <family val="1"/>
        <charset val="238"/>
      </rPr>
      <t>total</t>
    </r>
  </si>
  <si>
    <r>
      <t xml:space="preserve">miasta
</t>
    </r>
    <r>
      <rPr>
        <i/>
        <sz val="10"/>
        <color indexed="8"/>
        <rFont val="Times New Roman"/>
        <family val="1"/>
        <charset val="238"/>
      </rPr>
      <t>urban areas</t>
    </r>
  </si>
  <si>
    <r>
      <t xml:space="preserve">wieś
</t>
    </r>
    <r>
      <rPr>
        <i/>
        <sz val="10"/>
        <color indexed="8"/>
        <rFont val="Times New Roman"/>
        <family val="1"/>
        <charset val="238"/>
      </rPr>
      <t>rural areas</t>
    </r>
  </si>
  <si>
    <r>
      <t xml:space="preserve">W tysiącach   </t>
    </r>
    <r>
      <rPr>
        <i/>
        <sz val="10"/>
        <color indexed="8"/>
        <rFont val="Times New Roman"/>
        <family val="1"/>
        <charset val="238"/>
      </rPr>
      <t>In thousands</t>
    </r>
  </si>
  <si>
    <r>
      <t xml:space="preserve">OGÓŁEM   </t>
    </r>
    <r>
      <rPr>
        <b/>
        <i/>
        <sz val="10"/>
        <color indexed="8"/>
        <rFont val="Times New Roman"/>
        <family val="1"/>
        <charset val="238"/>
      </rPr>
      <t>TOTAL</t>
    </r>
  </si>
  <si>
    <r>
      <t xml:space="preserve">Kawalerowie, Panny   </t>
    </r>
    <r>
      <rPr>
        <i/>
        <sz val="10"/>
        <color indexed="8"/>
        <rFont val="Times New Roman"/>
        <family val="1"/>
        <charset val="238"/>
      </rPr>
      <t>Single</t>
    </r>
  </si>
  <si>
    <r>
      <t xml:space="preserve">Żonaci, Zamężne   </t>
    </r>
    <r>
      <rPr>
        <i/>
        <sz val="10"/>
        <color indexed="8"/>
        <rFont val="Times New Roman"/>
        <family val="1"/>
        <charset val="238"/>
      </rPr>
      <t>Married</t>
    </r>
  </si>
  <si>
    <r>
      <t xml:space="preserve">Wdowcy, Wdowy   </t>
    </r>
    <r>
      <rPr>
        <i/>
        <sz val="10"/>
        <color indexed="8"/>
        <rFont val="Times New Roman"/>
        <family val="1"/>
        <charset val="238"/>
      </rPr>
      <t>Widowed</t>
    </r>
  </si>
  <si>
    <r>
      <t xml:space="preserve">Rozwiedzeni, Rozwiedzione   </t>
    </r>
    <r>
      <rPr>
        <i/>
        <sz val="10"/>
        <color indexed="8"/>
        <rFont val="Times New Roman"/>
        <family val="1"/>
        <charset val="238"/>
      </rPr>
      <t>Divorced</t>
    </r>
  </si>
  <si>
    <r>
      <t xml:space="preserve">Nieustalony   </t>
    </r>
    <r>
      <rPr>
        <i/>
        <sz val="10"/>
        <color indexed="8"/>
        <rFont val="Times New Roman"/>
        <family val="1"/>
        <charset val="238"/>
      </rPr>
      <t>Unknown</t>
    </r>
  </si>
  <si>
    <r>
      <t xml:space="preserve">Mężczyźni   </t>
    </r>
    <r>
      <rPr>
        <b/>
        <i/>
        <sz val="10"/>
        <color indexed="8"/>
        <rFont val="Times New Roman"/>
        <family val="1"/>
        <charset val="238"/>
      </rPr>
      <t>Males</t>
    </r>
  </si>
  <si>
    <r>
      <t xml:space="preserve">Kawalerowie   </t>
    </r>
    <r>
      <rPr>
        <i/>
        <sz val="10"/>
        <color indexed="8"/>
        <rFont val="Times New Roman"/>
        <family val="1"/>
        <charset val="238"/>
      </rPr>
      <t>Single</t>
    </r>
  </si>
  <si>
    <r>
      <t xml:space="preserve">Żonaci   </t>
    </r>
    <r>
      <rPr>
        <i/>
        <sz val="10"/>
        <color indexed="8"/>
        <rFont val="Times New Roman"/>
        <family val="1"/>
        <charset val="238"/>
      </rPr>
      <t>Married</t>
    </r>
  </si>
  <si>
    <r>
      <t xml:space="preserve">Wdowcy   </t>
    </r>
    <r>
      <rPr>
        <i/>
        <sz val="10"/>
        <color indexed="8"/>
        <rFont val="Times New Roman"/>
        <family val="1"/>
        <charset val="238"/>
      </rPr>
      <t>Widowed</t>
    </r>
  </si>
  <si>
    <r>
      <t xml:space="preserve">Rozwiedzeni   </t>
    </r>
    <r>
      <rPr>
        <i/>
        <sz val="10"/>
        <color indexed="8"/>
        <rFont val="Times New Roman"/>
        <family val="1"/>
        <charset val="238"/>
      </rPr>
      <t>Divorced</t>
    </r>
  </si>
  <si>
    <r>
      <t xml:space="preserve">Kobiety   </t>
    </r>
    <r>
      <rPr>
        <b/>
        <i/>
        <sz val="10"/>
        <color indexed="8"/>
        <rFont val="Times New Roman"/>
        <family val="1"/>
        <charset val="238"/>
      </rPr>
      <t>Females</t>
    </r>
  </si>
  <si>
    <r>
      <t xml:space="preserve">Panny   </t>
    </r>
    <r>
      <rPr>
        <i/>
        <sz val="10"/>
        <color indexed="8"/>
        <rFont val="Times New Roman"/>
        <family val="1"/>
        <charset val="238"/>
      </rPr>
      <t>Single</t>
    </r>
  </si>
  <si>
    <r>
      <t xml:space="preserve">Zamężne   </t>
    </r>
    <r>
      <rPr>
        <i/>
        <sz val="10"/>
        <color indexed="8"/>
        <rFont val="Times New Roman"/>
        <family val="1"/>
        <charset val="238"/>
      </rPr>
      <t>Married</t>
    </r>
  </si>
  <si>
    <r>
      <t xml:space="preserve">Wdowy   </t>
    </r>
    <r>
      <rPr>
        <i/>
        <sz val="10"/>
        <color indexed="8"/>
        <rFont val="Times New Roman"/>
        <family val="1"/>
        <charset val="238"/>
      </rPr>
      <t>Widowed</t>
    </r>
  </si>
  <si>
    <r>
      <t xml:space="preserve">Rozwiedzione   </t>
    </r>
    <r>
      <rPr>
        <i/>
        <sz val="10"/>
        <color indexed="8"/>
        <rFont val="Times New Roman"/>
        <family val="1"/>
        <charset val="238"/>
      </rPr>
      <t>Divorced</t>
    </r>
  </si>
  <si>
    <r>
      <t xml:space="preserve">W odsetkach   </t>
    </r>
    <r>
      <rPr>
        <i/>
        <sz val="10"/>
        <color indexed="8"/>
        <rFont val="Times New Roman"/>
        <family val="1"/>
        <charset val="238"/>
      </rPr>
      <t>In percent</t>
    </r>
  </si>
  <si>
    <r>
      <rPr>
        <i/>
        <sz val="10"/>
        <color indexed="8"/>
        <rFont val="Times New Roman"/>
        <family val="1"/>
        <charset val="238"/>
      </rPr>
      <t>a</t>
    </r>
    <r>
      <rPr>
        <sz val="10"/>
        <color indexed="8"/>
        <rFont val="Times New Roman"/>
        <family val="1"/>
        <charset val="238"/>
      </rPr>
      <t xml:space="preserve"> Wyniki Narodowych Spisów Powszechnych Ludności i Mieszkań.</t>
    </r>
  </si>
  <si>
    <t xml:space="preserve">TABL. 23 . LUDNOŚĆ W WIEKU 15 LAT I WIĘCEJ WEDŁUG STANU CYWILNEGO PRAWNEGO, </t>
  </si>
  <si>
    <r>
      <t xml:space="preserve">                   PŁCI I WIEKU W 2011 R.</t>
    </r>
    <r>
      <rPr>
        <b/>
        <vertAlign val="superscript"/>
        <sz val="10"/>
        <color indexed="8"/>
        <rFont val="Times New Roman"/>
        <family val="1"/>
        <charset val="238"/>
      </rPr>
      <t>a</t>
    </r>
  </si>
  <si>
    <r>
      <t xml:space="preserve">                  POPULATION AGED 15 AND MORE BY DE JURE MARITAL STATUS, SEX AND AGE IN 2011</t>
    </r>
    <r>
      <rPr>
        <b/>
        <i/>
        <vertAlign val="superscript"/>
        <sz val="10"/>
        <color indexed="8"/>
        <rFont val="Times New Roman"/>
        <family val="1"/>
        <charset val="238"/>
      </rPr>
      <t>a</t>
    </r>
  </si>
  <si>
    <r>
      <t xml:space="preserve">WIEK
</t>
    </r>
    <r>
      <rPr>
        <i/>
        <sz val="10"/>
        <color indexed="8"/>
        <rFont val="Times New Roman"/>
        <family val="1"/>
        <charset val="238"/>
      </rPr>
      <t>AGE</t>
    </r>
  </si>
  <si>
    <r>
      <t xml:space="preserve">Ogółem
</t>
    </r>
    <r>
      <rPr>
        <i/>
        <sz val="10"/>
        <color indexed="8"/>
        <rFont val="Times New Roman"/>
        <family val="1"/>
        <charset val="238"/>
      </rPr>
      <t>Total</t>
    </r>
  </si>
  <si>
    <r>
      <t xml:space="preserve">Stan cywilny prawny   </t>
    </r>
    <r>
      <rPr>
        <i/>
        <sz val="10"/>
        <color indexed="8"/>
        <rFont val="Times New Roman"/>
        <family val="1"/>
        <charset val="238"/>
      </rPr>
      <t>De jure marital status</t>
    </r>
  </si>
  <si>
    <r>
      <t xml:space="preserve">kawalerowie, panny
</t>
    </r>
    <r>
      <rPr>
        <i/>
        <sz val="10"/>
        <color indexed="8"/>
        <rFont val="Times New Roman"/>
        <family val="1"/>
        <charset val="238"/>
      </rPr>
      <t>single</t>
    </r>
  </si>
  <si>
    <r>
      <t xml:space="preserve">żonaci, zamężne    </t>
    </r>
    <r>
      <rPr>
        <i/>
        <sz val="10"/>
        <color indexed="8"/>
        <rFont val="Times New Roman"/>
        <family val="1"/>
        <charset val="238"/>
      </rPr>
      <t>married</t>
    </r>
    <r>
      <rPr>
        <sz val="10"/>
        <color indexed="8"/>
        <rFont val="Times New Roman"/>
        <family val="1"/>
        <charset val="238"/>
      </rPr>
      <t xml:space="preserve">
</t>
    </r>
  </si>
  <si>
    <r>
      <t xml:space="preserve">wdowcy, wdowy
</t>
    </r>
    <r>
      <rPr>
        <i/>
        <sz val="10"/>
        <color indexed="8"/>
        <rFont val="Times New Roman"/>
        <family val="1"/>
        <charset val="238"/>
      </rPr>
      <t>widowed</t>
    </r>
  </si>
  <si>
    <r>
      <t xml:space="preserve">rozwiedzeni, rozwiedzione
</t>
    </r>
    <r>
      <rPr>
        <i/>
        <sz val="10"/>
        <color indexed="8"/>
        <rFont val="Times New Roman"/>
        <family val="1"/>
        <charset val="238"/>
      </rPr>
      <t>divorced</t>
    </r>
  </si>
  <si>
    <r>
      <t xml:space="preserve">nieustalony   </t>
    </r>
    <r>
      <rPr>
        <i/>
        <sz val="10"/>
        <color indexed="8"/>
        <rFont val="Times New Roman"/>
        <family val="1"/>
        <charset val="238"/>
      </rPr>
      <t>unknown</t>
    </r>
  </si>
  <si>
    <r>
      <t xml:space="preserve">w tysiącach    </t>
    </r>
    <r>
      <rPr>
        <i/>
        <sz val="10"/>
        <color indexed="8"/>
        <rFont val="Times New Roman"/>
        <family val="1"/>
        <charset val="238"/>
      </rPr>
      <t>in thousands</t>
    </r>
  </si>
  <si>
    <r>
      <t xml:space="preserve">POLSKA   </t>
    </r>
    <r>
      <rPr>
        <b/>
        <i/>
        <sz val="10"/>
        <color indexed="8"/>
        <rFont val="Times New Roman"/>
        <family val="1"/>
        <charset val="238"/>
      </rPr>
      <t>POLAND</t>
    </r>
  </si>
  <si>
    <t>15-19</t>
  </si>
  <si>
    <t>20-24</t>
  </si>
  <si>
    <t>25-29</t>
  </si>
  <si>
    <t>30-34</t>
  </si>
  <si>
    <t>35-39</t>
  </si>
  <si>
    <t>40-44</t>
  </si>
  <si>
    <t>45-49</t>
  </si>
  <si>
    <t>50-54</t>
  </si>
  <si>
    <t>55-59</t>
  </si>
  <si>
    <t>60-64</t>
  </si>
  <si>
    <t>65-69</t>
  </si>
  <si>
    <t>70-74</t>
  </si>
  <si>
    <t>75-79</t>
  </si>
  <si>
    <t>80-84</t>
  </si>
  <si>
    <t>85 lat i więcej</t>
  </si>
  <si>
    <t>85 and more</t>
  </si>
  <si>
    <r>
      <t xml:space="preserve">Mężczyźni  </t>
    </r>
    <r>
      <rPr>
        <b/>
        <i/>
        <sz val="10"/>
        <color indexed="8"/>
        <rFont val="Times New Roman"/>
        <family val="1"/>
        <charset val="238"/>
      </rPr>
      <t xml:space="preserve"> Males</t>
    </r>
  </si>
  <si>
    <r>
      <rPr>
        <sz val="10"/>
        <rFont val="Times New Roman CE"/>
        <charset val="238"/>
      </rPr>
      <t>a Wyniki</t>
    </r>
    <r>
      <rPr>
        <i/>
        <sz val="10"/>
        <rFont val="Times New Roman CE"/>
        <charset val="238"/>
      </rPr>
      <t xml:space="preserve"> </t>
    </r>
    <r>
      <rPr>
        <sz val="10"/>
        <rFont val="Times New Roman CE"/>
        <charset val="238"/>
      </rPr>
      <t xml:space="preserve">Narodowego Spisu Powszechnego Ludności i Mieszkań 2011 r. </t>
    </r>
  </si>
  <si>
    <t>a Results of the Population and Housing Census 2011</t>
  </si>
  <si>
    <t xml:space="preserve">TABL. 24. LUDNOŚĆ W WIEKU 15 LAT I WIĘCEJ WEDŁUG STANU CYWILNEGO PRAWNEGO </t>
  </si>
  <si>
    <r>
      <t xml:space="preserve">                  I WOJEWÓDZTW W 2011 R.</t>
    </r>
    <r>
      <rPr>
        <b/>
        <vertAlign val="superscript"/>
        <sz val="11"/>
        <color indexed="8"/>
        <rFont val="Times New Roman"/>
        <family val="1"/>
        <charset val="238"/>
      </rPr>
      <t>a</t>
    </r>
    <r>
      <rPr>
        <b/>
        <sz val="11"/>
        <color indexed="8"/>
        <rFont val="Times New Roman"/>
        <family val="1"/>
        <charset val="238"/>
      </rPr>
      <t xml:space="preserve"> </t>
    </r>
  </si>
  <si>
    <r>
      <t xml:space="preserve">                 POPULATION AGED 15 AND MORE BY DE JURE MARITAL STATUS AND VOIVODSHIPS IN 2011</t>
    </r>
    <r>
      <rPr>
        <b/>
        <i/>
        <vertAlign val="superscript"/>
        <sz val="10.5"/>
        <color indexed="8"/>
        <rFont val="Times New Roman"/>
        <family val="1"/>
        <charset val="238"/>
      </rPr>
      <t>a</t>
    </r>
    <r>
      <rPr>
        <b/>
        <i/>
        <sz val="10.5"/>
        <color indexed="8"/>
        <rFont val="Times New Roman"/>
        <family val="1"/>
        <charset val="238"/>
      </rPr>
      <t xml:space="preserve"> </t>
    </r>
  </si>
  <si>
    <r>
      <rPr>
        <sz val="10"/>
        <color indexed="8"/>
        <rFont val="Times New Roman"/>
        <family val="1"/>
        <charset val="238"/>
      </rPr>
      <t>WOJEWÓDZTWA</t>
    </r>
    <r>
      <rPr>
        <i/>
        <sz val="10"/>
        <color indexed="8"/>
        <rFont val="Times New Roman"/>
        <family val="1"/>
        <charset val="238"/>
      </rPr>
      <t xml:space="preserve">
VOIVODSHIPS</t>
    </r>
  </si>
  <si>
    <r>
      <t xml:space="preserve">Miasta  </t>
    </r>
    <r>
      <rPr>
        <b/>
        <i/>
        <sz val="10"/>
        <color indexed="8"/>
        <rFont val="Times New Roman"/>
        <family val="1"/>
        <charset val="238"/>
      </rPr>
      <t xml:space="preserve"> Urban areas</t>
    </r>
  </si>
  <si>
    <r>
      <t xml:space="preserve">Wieś   </t>
    </r>
    <r>
      <rPr>
        <b/>
        <i/>
        <sz val="10"/>
        <color indexed="8"/>
        <rFont val="Times New Roman"/>
        <family val="1"/>
        <charset val="238"/>
      </rPr>
      <t>Rural areas</t>
    </r>
  </si>
  <si>
    <r>
      <rPr>
        <sz val="10"/>
        <rFont val="Times New Roman CE"/>
        <charset val="238"/>
      </rPr>
      <t>a Wyniki</t>
    </r>
    <r>
      <rPr>
        <i/>
        <sz val="10"/>
        <rFont val="Times New Roman CE"/>
        <family val="1"/>
        <charset val="238"/>
      </rPr>
      <t xml:space="preserve"> </t>
    </r>
    <r>
      <rPr>
        <sz val="10"/>
        <rFont val="Times New Roman CE"/>
        <family val="1"/>
        <charset val="238"/>
      </rPr>
      <t xml:space="preserve">Narodowego Spisu Powszechnego Ludności i Mieszkań 2011 r. </t>
    </r>
  </si>
  <si>
    <t>TABL. 25. LUDNOŚĆ W WIEKU 15 LAT I WIĘCEJ WEDŁUG PŁCI I STANU CYWILNEGO FAKTYCZNEGO</t>
  </si>
  <si>
    <r>
      <t xml:space="preserve">                  W LATACH 2002 I 2011</t>
    </r>
    <r>
      <rPr>
        <b/>
        <vertAlign val="superscript"/>
        <sz val="10"/>
        <color indexed="8"/>
        <rFont val="Times New Roman"/>
        <family val="1"/>
        <charset val="238"/>
      </rPr>
      <t xml:space="preserve">a </t>
    </r>
  </si>
  <si>
    <r>
      <t xml:space="preserve">                 POPULATION AGED 15 AND MORE BY SEX AND DE FACTO MARITAL STATUS IN 2002 AND 2011</t>
    </r>
    <r>
      <rPr>
        <b/>
        <i/>
        <vertAlign val="superscript"/>
        <sz val="10"/>
        <color indexed="8"/>
        <rFont val="Times New Roman"/>
        <family val="1"/>
        <charset val="238"/>
      </rPr>
      <t>a</t>
    </r>
  </si>
  <si>
    <r>
      <t xml:space="preserve">STAN CYWILNY FAKTYCZNY
</t>
    </r>
    <r>
      <rPr>
        <i/>
        <sz val="10"/>
        <color indexed="8"/>
        <rFont val="Times New Roman"/>
        <family val="1"/>
        <charset val="238"/>
      </rPr>
      <t>DE FACTO MARITAL STATUS</t>
    </r>
  </si>
  <si>
    <r>
      <t xml:space="preserve">Partnerzy, Partnerki   </t>
    </r>
    <r>
      <rPr>
        <i/>
        <sz val="10"/>
        <color indexed="8"/>
        <rFont val="Times New Roman"/>
        <family val="1"/>
        <charset val="238"/>
      </rPr>
      <t>Cohabitants</t>
    </r>
  </si>
  <si>
    <r>
      <t xml:space="preserve">Separowani, Separowane   </t>
    </r>
    <r>
      <rPr>
        <i/>
        <sz val="10"/>
        <color indexed="8"/>
        <rFont val="Times New Roman"/>
        <family val="1"/>
        <charset val="238"/>
      </rPr>
      <t>Separated</t>
    </r>
  </si>
  <si>
    <r>
      <t xml:space="preserve">Partnerzy   </t>
    </r>
    <r>
      <rPr>
        <i/>
        <sz val="10"/>
        <color indexed="8"/>
        <rFont val="Times New Roman"/>
        <family val="1"/>
        <charset val="238"/>
      </rPr>
      <t>Cohabitants</t>
    </r>
  </si>
  <si>
    <r>
      <t xml:space="preserve">Separowani   </t>
    </r>
    <r>
      <rPr>
        <i/>
        <sz val="10"/>
        <color indexed="8"/>
        <rFont val="Times New Roman"/>
        <family val="1"/>
        <charset val="238"/>
      </rPr>
      <t>Separated</t>
    </r>
  </si>
  <si>
    <r>
      <t xml:space="preserve">Partnerki   </t>
    </r>
    <r>
      <rPr>
        <i/>
        <sz val="10"/>
        <color indexed="8"/>
        <rFont val="Times New Roman"/>
        <family val="1"/>
        <charset val="238"/>
      </rPr>
      <t>Cohabitants</t>
    </r>
  </si>
  <si>
    <r>
      <t xml:space="preserve">Separowane   </t>
    </r>
    <r>
      <rPr>
        <i/>
        <sz val="10"/>
        <color indexed="8"/>
        <rFont val="Times New Roman"/>
        <family val="1"/>
        <charset val="238"/>
      </rPr>
      <t>Separated</t>
    </r>
  </si>
  <si>
    <r>
      <t xml:space="preserve">TABL. 26. LUDNOŚĆ W WIEKU 15 LAT I WIĘCEJ WEDŁUG STANU CYWILNEGO FAKTYCZNEGO, PŁCI I WIEKU </t>
    </r>
    <r>
      <rPr>
        <b/>
        <sz val="8"/>
        <color indexed="8"/>
        <rFont val="Times New Roman"/>
        <family val="1"/>
        <charset val="238"/>
      </rPr>
      <t>W 2011 R.</t>
    </r>
    <r>
      <rPr>
        <b/>
        <vertAlign val="superscript"/>
        <sz val="8"/>
        <color indexed="8"/>
        <rFont val="Times New Roman"/>
        <family val="1"/>
        <charset val="238"/>
      </rPr>
      <t>a</t>
    </r>
    <r>
      <rPr>
        <b/>
        <sz val="8"/>
        <color indexed="8"/>
        <rFont val="Times New Roman"/>
        <family val="1"/>
        <charset val="238"/>
      </rPr>
      <t xml:space="preserve"> </t>
    </r>
  </si>
  <si>
    <r>
      <t xml:space="preserve">                 POPULATION AGED 15 AND MORE BY DE FACTO MARITAL STATUS, SEX AND AGE IN 2011</t>
    </r>
    <r>
      <rPr>
        <b/>
        <i/>
        <vertAlign val="superscript"/>
        <sz val="10"/>
        <color indexed="8"/>
        <rFont val="Times New Roman"/>
        <family val="1"/>
        <charset val="238"/>
      </rPr>
      <t>a</t>
    </r>
    <r>
      <rPr>
        <b/>
        <i/>
        <sz val="10"/>
        <color indexed="8"/>
        <rFont val="Times New Roman"/>
        <family val="1"/>
        <charset val="238"/>
      </rPr>
      <t xml:space="preserve"> </t>
    </r>
  </si>
  <si>
    <r>
      <t xml:space="preserve">PŁEĆ
WIEK
</t>
    </r>
    <r>
      <rPr>
        <i/>
        <sz val="10"/>
        <color indexed="8"/>
        <rFont val="Times New Roman"/>
        <family val="1"/>
        <charset val="238"/>
      </rPr>
      <t>SEX
AGE</t>
    </r>
  </si>
  <si>
    <r>
      <t xml:space="preserve">Stan cywilny faktyczny   </t>
    </r>
    <r>
      <rPr>
        <i/>
        <sz val="10"/>
        <color indexed="8"/>
        <rFont val="Times New Roman"/>
        <family val="1"/>
        <charset val="238"/>
      </rPr>
      <t>De facto marital status</t>
    </r>
  </si>
  <si>
    <r>
      <t xml:space="preserve">żonaci, zamężne    </t>
    </r>
    <r>
      <rPr>
        <i/>
        <sz val="10"/>
        <color indexed="8"/>
        <rFont val="Times New Roman"/>
        <family val="1"/>
        <charset val="238"/>
      </rPr>
      <t>married</t>
    </r>
  </si>
  <si>
    <r>
      <t xml:space="preserve">partnerzy, partnerki
</t>
    </r>
    <r>
      <rPr>
        <i/>
        <sz val="10"/>
        <color indexed="8"/>
        <rFont val="Times New Roman"/>
        <family val="1"/>
        <charset val="238"/>
      </rPr>
      <t>cohabitants</t>
    </r>
  </si>
  <si>
    <r>
      <t xml:space="preserve">separowani, separowane
</t>
    </r>
    <r>
      <rPr>
        <i/>
        <sz val="10"/>
        <color indexed="8"/>
        <rFont val="Times New Roman"/>
        <family val="1"/>
        <charset val="238"/>
      </rPr>
      <t>separated</t>
    </r>
  </si>
  <si>
    <t>a Results of the Population and Housing Census 2011.</t>
  </si>
  <si>
    <t xml:space="preserve">TABL. 27. LUDNOŚĆ W WIEKU 15 LAT I WIĘCEJ WEDŁUG STANU CYWILNEGO FAKTYCZNEGO </t>
  </si>
  <si>
    <r>
      <t xml:space="preserve">                  POPULATION AGED 15 AND MORE BY DE FACTO MARITAL STATUS </t>
    </r>
    <r>
      <rPr>
        <b/>
        <i/>
        <sz val="11"/>
        <color indexed="8"/>
        <rFont val="Times New Roman"/>
        <family val="1"/>
        <charset val="238"/>
      </rPr>
      <t xml:space="preserve"> </t>
    </r>
  </si>
  <si>
    <r>
      <t xml:space="preserve">                 AND VOIVODSHIPS IN 2011</t>
    </r>
    <r>
      <rPr>
        <b/>
        <i/>
        <vertAlign val="superscript"/>
        <sz val="11"/>
        <color indexed="8"/>
        <rFont val="Times New Roman"/>
        <family val="1"/>
        <charset val="238"/>
      </rPr>
      <t>a</t>
    </r>
  </si>
  <si>
    <r>
      <t xml:space="preserve">WOJEWÓDZTWA
</t>
    </r>
    <r>
      <rPr>
        <i/>
        <sz val="10"/>
        <color indexed="8"/>
        <rFont val="Times New Roman"/>
        <family val="1"/>
        <charset val="238"/>
      </rPr>
      <t>VOIVODSHIPS</t>
    </r>
  </si>
  <si>
    <r>
      <t xml:space="preserve">partnerzy, partnerki </t>
    </r>
    <r>
      <rPr>
        <i/>
        <sz val="10"/>
        <color indexed="8"/>
        <rFont val="Times New Roman"/>
        <family val="1"/>
        <charset val="238"/>
      </rPr>
      <t>cohabitants</t>
    </r>
  </si>
  <si>
    <t>Warmińsko-Mazurskie</t>
  </si>
  <si>
    <r>
      <t>TABL. 28. OSOBY POZOSTAJĄCE W ZWIĄZKACH KOHABITACYJNYCH WEDŁUG PŁCI, WIEKU I STANU CYWILNEGO PRAWNEGO W 2011 R.</t>
    </r>
    <r>
      <rPr>
        <b/>
        <vertAlign val="superscript"/>
        <sz val="10.5"/>
        <rFont val="Times New Roman"/>
        <family val="1"/>
        <charset val="238"/>
      </rPr>
      <t>a</t>
    </r>
    <r>
      <rPr>
        <b/>
        <sz val="10.5"/>
        <rFont val="Times New Roman"/>
        <family val="1"/>
        <charset val="238"/>
      </rPr>
      <t xml:space="preserve"> </t>
    </r>
  </si>
  <si>
    <r>
      <t xml:space="preserve">                   COHABITANTS BY SEX, AGE AND DE JURE MARITAL STATUS IN 2011</t>
    </r>
    <r>
      <rPr>
        <b/>
        <i/>
        <vertAlign val="superscript"/>
        <sz val="10.5"/>
        <rFont val="Times New Roman"/>
        <family val="1"/>
        <charset val="238"/>
      </rPr>
      <t>a</t>
    </r>
    <r>
      <rPr>
        <b/>
        <i/>
        <sz val="10.5"/>
        <rFont val="Times New Roman"/>
        <family val="1"/>
        <charset val="238"/>
      </rPr>
      <t xml:space="preserve"> </t>
    </r>
  </si>
  <si>
    <r>
      <t xml:space="preserve">STAN CYWILNY PRAWNY
</t>
    </r>
    <r>
      <rPr>
        <i/>
        <sz val="10.5"/>
        <color indexed="8"/>
        <rFont val="Times New Roman"/>
        <family val="1"/>
        <charset val="238"/>
      </rPr>
      <t>DE JURE MARITAL STATUS</t>
    </r>
  </si>
  <si>
    <t>Ogółem</t>
  </si>
  <si>
    <r>
      <t xml:space="preserve">W wieku      </t>
    </r>
    <r>
      <rPr>
        <i/>
        <sz val="10.5"/>
        <color indexed="8"/>
        <rFont val="Times New Roman"/>
        <family val="1"/>
        <charset val="238"/>
      </rPr>
      <t>At age specified</t>
    </r>
  </si>
  <si>
    <r>
      <t xml:space="preserve">80 lat 
i więcej
</t>
    </r>
    <r>
      <rPr>
        <i/>
        <sz val="10.5"/>
        <color indexed="8"/>
        <rFont val="Times New Roman"/>
        <family val="1"/>
        <charset val="238"/>
      </rPr>
      <t>80 and more</t>
    </r>
  </si>
  <si>
    <r>
      <t xml:space="preserve">w tysiącach   </t>
    </r>
    <r>
      <rPr>
        <i/>
        <sz val="10.5"/>
        <color indexed="8"/>
        <rFont val="Times New Roman"/>
        <family val="1"/>
        <charset val="238"/>
      </rPr>
      <t>in thousands</t>
    </r>
  </si>
  <si>
    <r>
      <t xml:space="preserve">OGÓŁEM   </t>
    </r>
    <r>
      <rPr>
        <b/>
        <i/>
        <sz val="10.5"/>
        <color indexed="8"/>
        <rFont val="Times New Roman"/>
        <family val="1"/>
        <charset val="238"/>
      </rPr>
      <t>TOTAL</t>
    </r>
  </si>
  <si>
    <r>
      <t xml:space="preserve">Kawalerowie, Panny   </t>
    </r>
    <r>
      <rPr>
        <i/>
        <sz val="10.5"/>
        <color indexed="8"/>
        <rFont val="Times New Roman"/>
        <family val="1"/>
        <charset val="238"/>
      </rPr>
      <t>Single</t>
    </r>
  </si>
  <si>
    <r>
      <t xml:space="preserve">Żonaci, Zamężne   </t>
    </r>
    <r>
      <rPr>
        <i/>
        <sz val="10.5"/>
        <color indexed="8"/>
        <rFont val="Times New Roman"/>
        <family val="1"/>
        <charset val="238"/>
      </rPr>
      <t>Married</t>
    </r>
  </si>
  <si>
    <r>
      <t xml:space="preserve">Wdowcy, Wdowy   </t>
    </r>
    <r>
      <rPr>
        <i/>
        <sz val="10.5"/>
        <color indexed="8"/>
        <rFont val="Times New Roman"/>
        <family val="1"/>
        <charset val="238"/>
      </rPr>
      <t>Widowed</t>
    </r>
  </si>
  <si>
    <t>-</t>
  </si>
  <si>
    <r>
      <t xml:space="preserve">Rozwiedzeni, Rozwiedzione   </t>
    </r>
    <r>
      <rPr>
        <i/>
        <sz val="10.5"/>
        <color indexed="8"/>
        <rFont val="Times New Roman"/>
        <family val="1"/>
        <charset val="238"/>
      </rPr>
      <t>Divorced</t>
    </r>
  </si>
  <si>
    <r>
      <t xml:space="preserve">Mężczyźni   </t>
    </r>
    <r>
      <rPr>
        <b/>
        <i/>
        <sz val="10.5"/>
        <color indexed="8"/>
        <rFont val="Times New Roman"/>
        <family val="1"/>
        <charset val="238"/>
      </rPr>
      <t>Males</t>
    </r>
  </si>
  <si>
    <r>
      <t xml:space="preserve">Kawalerowie   </t>
    </r>
    <r>
      <rPr>
        <i/>
        <sz val="10.5"/>
        <color indexed="8"/>
        <rFont val="Times New Roman"/>
        <family val="1"/>
        <charset val="238"/>
      </rPr>
      <t>Single</t>
    </r>
  </si>
  <si>
    <r>
      <t xml:space="preserve">Żonaci   </t>
    </r>
    <r>
      <rPr>
        <i/>
        <sz val="10.5"/>
        <color indexed="8"/>
        <rFont val="Times New Roman"/>
        <family val="1"/>
        <charset val="238"/>
      </rPr>
      <t>Married</t>
    </r>
  </si>
  <si>
    <r>
      <t xml:space="preserve">Wdowcy   </t>
    </r>
    <r>
      <rPr>
        <i/>
        <sz val="10.5"/>
        <color indexed="8"/>
        <rFont val="Times New Roman"/>
        <family val="1"/>
        <charset val="238"/>
      </rPr>
      <t>Widowed</t>
    </r>
  </si>
  <si>
    <r>
      <t xml:space="preserve">Rozwiedzeni   </t>
    </r>
    <r>
      <rPr>
        <i/>
        <sz val="10.5"/>
        <color indexed="8"/>
        <rFont val="Times New Roman"/>
        <family val="1"/>
        <charset val="238"/>
      </rPr>
      <t>Divorced</t>
    </r>
  </si>
  <si>
    <r>
      <t xml:space="preserve">Kobiety   </t>
    </r>
    <r>
      <rPr>
        <b/>
        <i/>
        <sz val="10.5"/>
        <color indexed="8"/>
        <rFont val="Times New Roman"/>
        <family val="1"/>
        <charset val="238"/>
      </rPr>
      <t>Females</t>
    </r>
  </si>
  <si>
    <r>
      <t xml:space="preserve">Panny   </t>
    </r>
    <r>
      <rPr>
        <i/>
        <sz val="10.5"/>
        <color indexed="8"/>
        <rFont val="Times New Roman"/>
        <family val="1"/>
        <charset val="238"/>
      </rPr>
      <t>Single</t>
    </r>
  </si>
  <si>
    <r>
      <t xml:space="preserve">Zamężne   </t>
    </r>
    <r>
      <rPr>
        <i/>
        <sz val="10.5"/>
        <color indexed="8"/>
        <rFont val="Times New Roman"/>
        <family val="1"/>
        <charset val="238"/>
      </rPr>
      <t>Married</t>
    </r>
  </si>
  <si>
    <r>
      <t xml:space="preserve">Wdowy   </t>
    </r>
    <r>
      <rPr>
        <i/>
        <sz val="10.5"/>
        <color indexed="8"/>
        <rFont val="Times New Roman"/>
        <family val="1"/>
        <charset val="238"/>
      </rPr>
      <t>Widowed</t>
    </r>
  </si>
  <si>
    <r>
      <t xml:space="preserve">Rozwiedzione   </t>
    </r>
    <r>
      <rPr>
        <i/>
        <sz val="10.5"/>
        <color indexed="8"/>
        <rFont val="Times New Roman"/>
        <family val="1"/>
        <charset val="238"/>
      </rPr>
      <t>Divorced</t>
    </r>
  </si>
  <si>
    <r>
      <t xml:space="preserve">MIASTA   </t>
    </r>
    <r>
      <rPr>
        <b/>
        <i/>
        <sz val="10.5"/>
        <color indexed="8"/>
        <rFont val="Times New Roman"/>
        <family val="1"/>
        <charset val="238"/>
      </rPr>
      <t xml:space="preserve">URBAN AREAS </t>
    </r>
  </si>
  <si>
    <r>
      <t xml:space="preserve">WIEŚ   </t>
    </r>
    <r>
      <rPr>
        <b/>
        <i/>
        <sz val="10.5"/>
        <color indexed="8"/>
        <rFont val="Times New Roman"/>
        <family val="1"/>
        <charset val="238"/>
      </rPr>
      <t>RURAL AREAS</t>
    </r>
  </si>
  <si>
    <r>
      <rPr>
        <sz val="10.5"/>
        <rFont val="Times New Roman CE"/>
        <charset val="238"/>
      </rPr>
      <t>a Wyniki</t>
    </r>
    <r>
      <rPr>
        <i/>
        <sz val="10.5"/>
        <rFont val="Times New Roman CE"/>
        <family val="1"/>
        <charset val="238"/>
      </rPr>
      <t xml:space="preserve"> </t>
    </r>
    <r>
      <rPr>
        <sz val="10.5"/>
        <rFont val="Times New Roman CE"/>
        <family val="1"/>
        <charset val="238"/>
      </rPr>
      <t xml:space="preserve">Narodowego Spisu Powszechnego Ludności i Mieszkań 2011 r. </t>
    </r>
  </si>
  <si>
    <r>
      <t>TABL. 35. LUDNOŚĆ</t>
    </r>
    <r>
      <rPr>
        <b/>
        <vertAlign val="superscript"/>
        <sz val="10"/>
        <rFont val="Times New Roman"/>
        <family val="1"/>
        <charset val="238"/>
      </rPr>
      <t xml:space="preserve"> </t>
    </r>
    <r>
      <rPr>
        <b/>
        <sz val="10"/>
        <rFont val="Times New Roman"/>
        <family val="1"/>
        <charset val="238"/>
      </rPr>
      <t>WEDŁUG OBYWATELSTWA W LATACH 2002 I 2011</t>
    </r>
    <r>
      <rPr>
        <b/>
        <i/>
        <vertAlign val="superscript"/>
        <sz val="10"/>
        <rFont val="Times New Roman"/>
        <family val="1"/>
        <charset val="238"/>
      </rPr>
      <t>a.</t>
    </r>
  </si>
  <si>
    <r>
      <t xml:space="preserve">                   </t>
    </r>
    <r>
      <rPr>
        <b/>
        <i/>
        <sz val="10"/>
        <rFont val="Times New Roman"/>
        <family val="1"/>
        <charset val="238"/>
      </rPr>
      <t>POPULATION BY CITIZENSHIP IN 2002 AND 2011</t>
    </r>
    <r>
      <rPr>
        <b/>
        <i/>
        <vertAlign val="superscript"/>
        <sz val="10"/>
        <rFont val="Times New Roman"/>
        <family val="1"/>
        <charset val="238"/>
      </rPr>
      <t>a</t>
    </r>
  </si>
  <si>
    <t>OBYWATELSTWO
 CITIZENSHIP</t>
  </si>
  <si>
    <r>
      <t xml:space="preserve">w tysiącach
</t>
    </r>
    <r>
      <rPr>
        <i/>
        <sz val="10"/>
        <color indexed="8"/>
        <rFont val="Times New Roman"/>
        <family val="1"/>
        <charset val="238"/>
      </rPr>
      <t>in thousands</t>
    </r>
  </si>
  <si>
    <r>
      <t xml:space="preserve">w odsetkacch
</t>
    </r>
    <r>
      <rPr>
        <i/>
        <sz val="10"/>
        <color indexed="8"/>
        <rFont val="Times New Roman"/>
        <family val="1"/>
        <charset val="238"/>
      </rPr>
      <t>in percent</t>
    </r>
  </si>
  <si>
    <r>
      <t xml:space="preserve">OGÓŁEM </t>
    </r>
    <r>
      <rPr>
        <b/>
        <i/>
        <sz val="10"/>
        <color indexed="8"/>
        <rFont val="Times New Roman"/>
        <family val="1"/>
        <charset val="238"/>
      </rPr>
      <t>TOTAL</t>
    </r>
  </si>
  <si>
    <r>
      <t xml:space="preserve">Polskie </t>
    </r>
    <r>
      <rPr>
        <i/>
        <sz val="10"/>
        <color indexed="8"/>
        <rFont val="Times New Roman"/>
        <family val="1"/>
        <charset val="238"/>
      </rPr>
      <t>Polish</t>
    </r>
  </si>
  <si>
    <r>
      <t xml:space="preserve">   wyłącznie polskie  </t>
    </r>
    <r>
      <rPr>
        <i/>
        <sz val="10"/>
        <color indexed="8"/>
        <rFont val="Times New Roman"/>
        <family val="1"/>
        <charset val="238"/>
      </rPr>
      <t>Polish only</t>
    </r>
  </si>
  <si>
    <r>
      <t>36188,7</t>
    </r>
    <r>
      <rPr>
        <vertAlign val="superscript"/>
        <sz val="10"/>
        <color theme="1"/>
        <rFont val="Times New Roman"/>
        <family val="1"/>
        <charset val="238"/>
      </rPr>
      <t>b</t>
    </r>
  </si>
  <si>
    <r>
      <t>94,0</t>
    </r>
    <r>
      <rPr>
        <i/>
        <vertAlign val="superscript"/>
        <sz val="10"/>
        <color indexed="8"/>
        <rFont val="Times New Roman"/>
        <family val="1"/>
        <charset val="238"/>
      </rPr>
      <t>b</t>
    </r>
  </si>
  <si>
    <r>
      <t xml:space="preserve">   polskie i inne  </t>
    </r>
    <r>
      <rPr>
        <i/>
        <sz val="10"/>
        <color indexed="8"/>
        <rFont val="Times New Roman"/>
        <family val="1"/>
        <charset val="238"/>
      </rPr>
      <t>Polish and another</t>
    </r>
  </si>
  <si>
    <r>
      <t>327,4</t>
    </r>
    <r>
      <rPr>
        <i/>
        <vertAlign val="superscript"/>
        <sz val="10"/>
        <color indexed="8"/>
        <rFont val="Times New Roman"/>
        <family val="1"/>
        <charset val="238"/>
      </rPr>
      <t>b</t>
    </r>
  </si>
  <si>
    <r>
      <t>0,9</t>
    </r>
    <r>
      <rPr>
        <i/>
        <vertAlign val="superscript"/>
        <sz val="10"/>
        <color indexed="8"/>
        <rFont val="Times New Roman"/>
        <family val="1"/>
        <charset val="238"/>
      </rPr>
      <t>b</t>
    </r>
  </si>
  <si>
    <r>
      <t xml:space="preserve">Niepolskie  </t>
    </r>
    <r>
      <rPr>
        <i/>
        <sz val="10"/>
        <color indexed="8"/>
        <rFont val="Times New Roman"/>
        <family val="1"/>
        <charset val="238"/>
      </rPr>
      <t>Non-Polish</t>
    </r>
  </si>
  <si>
    <r>
      <t xml:space="preserve">Bezpaństwowcy  </t>
    </r>
    <r>
      <rPr>
        <i/>
        <sz val="10"/>
        <color indexed="8"/>
        <rFont val="Times New Roman"/>
        <family val="1"/>
        <charset val="238"/>
      </rPr>
      <t>Stateless</t>
    </r>
  </si>
  <si>
    <t>Obywatelstwo nieustalone</t>
  </si>
  <si>
    <t>Unknown citizenship</t>
  </si>
  <si>
    <t>a Dane Narodowych Spisów Powszechnych Ludności i Mieszkań.  
b Dla około 1929,5 tys. osób z obywatelstwem polskim nie ustalono czy mają inne obywatelstwo.</t>
  </si>
  <si>
    <t>a Results of the Population and Housing Censuses. 
b For ca 1929,5 thous. people with Polish citizenship information on the number of citizenships has not been determined.</t>
  </si>
  <si>
    <r>
      <t>TABL. 36. LUDNOŚĆ WEDŁUG OBYWATELSTWA I MIEJSCA URODZENIA W 2002 I 2011 R.</t>
    </r>
    <r>
      <rPr>
        <b/>
        <i/>
        <vertAlign val="superscript"/>
        <sz val="10"/>
        <rFont val="Times New Roman"/>
        <family val="1"/>
        <charset val="238"/>
      </rPr>
      <t>a</t>
    </r>
  </si>
  <si>
    <r>
      <t xml:space="preserve">                    POPULATION BY CITIZENSHIP AND PLACE OF BIRTH IN 2002 AND 2011</t>
    </r>
    <r>
      <rPr>
        <b/>
        <i/>
        <vertAlign val="superscript"/>
        <sz val="10"/>
        <rFont val="Times New Roman"/>
        <family val="1"/>
        <charset val="238"/>
      </rPr>
      <t>a</t>
    </r>
  </si>
  <si>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</si>
  <si>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</si>
  <si>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Obywatele
polscy
</t>
    </r>
    <r>
      <rPr>
        <i/>
        <sz val="10"/>
        <rFont val="Times New Roman"/>
        <family val="1"/>
        <charset val="238"/>
      </rPr>
      <t>Polish
citizens</t>
    </r>
  </si>
  <si>
    <r>
      <t xml:space="preserve">Cudzoziemcy
</t>
    </r>
    <r>
      <rPr>
        <i/>
        <sz val="10"/>
        <rFont val="Times New Roman"/>
        <family val="1"/>
        <charset val="238"/>
      </rPr>
      <t>Foreigners</t>
    </r>
  </si>
  <si>
    <r>
      <t xml:space="preserve">Osoby z
obywatelstwem
nieustalonym
</t>
    </r>
    <r>
      <rPr>
        <i/>
        <sz val="10"/>
        <rFont val="Times New Roman"/>
        <family val="1"/>
        <charset val="238"/>
      </rPr>
      <t>Persons with
unknown
citizenship</t>
    </r>
  </si>
  <si>
    <r>
      <t xml:space="preserve">w tysiącach   </t>
    </r>
    <r>
      <rPr>
        <i/>
        <sz val="10"/>
        <rFont val="Times New Roman"/>
        <family val="1"/>
        <charset val="238"/>
      </rPr>
      <t>in thousands</t>
    </r>
  </si>
  <si>
    <r>
      <t xml:space="preserve">OGÓŁEM    </t>
    </r>
    <r>
      <rPr>
        <b/>
        <i/>
        <sz val="10"/>
        <rFont val="Times New Roman"/>
        <family val="1"/>
        <charset val="238"/>
      </rPr>
      <t>TOTAL</t>
    </r>
  </si>
  <si>
    <r>
      <t xml:space="preserve">Urodzeni w Polsce   </t>
    </r>
    <r>
      <rPr>
        <i/>
        <sz val="10"/>
        <rFont val="Times New Roman"/>
        <family val="1"/>
        <charset val="238"/>
      </rPr>
      <t xml:space="preserve"> Born in Poland</t>
    </r>
  </si>
  <si>
    <r>
      <t xml:space="preserve">Urodzeni za granicą    </t>
    </r>
    <r>
      <rPr>
        <i/>
        <sz val="10"/>
        <rFont val="Times New Roman"/>
        <family val="1"/>
        <charset val="238"/>
      </rPr>
      <t>Born abroad</t>
    </r>
  </si>
  <si>
    <t>Osoby o nieustalonym miejscu urodzenia</t>
  </si>
  <si>
    <t xml:space="preserve">Persons with unknown place of birth  </t>
  </si>
  <si>
    <r>
      <t xml:space="preserve">MIASTA    </t>
    </r>
    <r>
      <rPr>
        <b/>
        <i/>
        <sz val="10"/>
        <rFont val="Times New Roman"/>
        <family val="1"/>
        <charset val="238"/>
      </rPr>
      <t>URBAN AREAS</t>
    </r>
  </si>
  <si>
    <r>
      <t xml:space="preserve">WIEŚ    </t>
    </r>
    <r>
      <rPr>
        <b/>
        <i/>
        <sz val="10"/>
        <rFont val="Times New Roman"/>
        <family val="1"/>
        <charset val="238"/>
      </rPr>
      <t>RURAL AREAS</t>
    </r>
  </si>
  <si>
    <r>
      <t>a</t>
    </r>
    <r>
      <rPr>
        <sz val="10"/>
        <rFont val="Times New Roman"/>
        <family val="1"/>
        <charset val="238"/>
      </rPr>
      <t xml:space="preserve"> Wyniki Narodowych Spisów Powszechnych Ludności i Mieszkań.</t>
    </r>
  </si>
  <si>
    <t xml:space="preserve">a Results of the Population and Housing Censuses. </t>
  </si>
  <si>
    <r>
      <t>TABL. 37. LUDNOŚĆ  WEDŁUG MIEJSCA URODZENIA I OBYWATELSTWA I WOJEWÓDZTW W 2011 R.</t>
    </r>
    <r>
      <rPr>
        <b/>
        <vertAlign val="superscript"/>
        <sz val="10"/>
        <rFont val="Times New Roman"/>
        <family val="1"/>
        <charset val="238"/>
      </rPr>
      <t>a</t>
    </r>
  </si>
  <si>
    <r>
      <t xml:space="preserve">                    </t>
    </r>
    <r>
      <rPr>
        <b/>
        <i/>
        <sz val="10"/>
        <rFont val="Times New Roman"/>
        <family val="1"/>
        <charset val="238"/>
      </rPr>
      <t>POPULATION  BY PLACE OF BIRTH, CITIZENSHIP AND VOIVODSHIPS  IN 2011</t>
    </r>
    <r>
      <rPr>
        <b/>
        <i/>
        <vertAlign val="superscript"/>
        <sz val="10"/>
        <rFont val="Times New Roman"/>
        <family val="1"/>
        <charset val="238"/>
      </rPr>
      <t>a</t>
    </r>
  </si>
  <si>
    <r>
      <t xml:space="preserve">WOJEWÓDZTWA  </t>
    </r>
    <r>
      <rPr>
        <i/>
        <sz val="10"/>
        <rFont val="Times New Roman"/>
        <family val="1"/>
        <charset val="238"/>
      </rPr>
      <t>VOIVODSHIPS</t>
    </r>
  </si>
  <si>
    <r>
      <t xml:space="preserve">Ludność ogółem
</t>
    </r>
    <r>
      <rPr>
        <i/>
        <sz val="10"/>
        <rFont val="Times New Roman"/>
        <family val="1"/>
        <charset val="238"/>
      </rPr>
      <t>Total population</t>
    </r>
  </si>
  <si>
    <r>
      <t xml:space="preserve">Miejsce urodzenia  
</t>
    </r>
    <r>
      <rPr>
        <i/>
        <sz val="10"/>
        <rFont val="Times New Roman"/>
        <family val="1"/>
        <charset val="238"/>
      </rPr>
      <t>Place of birth</t>
    </r>
  </si>
  <si>
    <r>
      <t xml:space="preserve">Obywatelstwo 
</t>
    </r>
    <r>
      <rPr>
        <i/>
        <sz val="10"/>
        <rFont val="Times New Roman"/>
        <family val="1"/>
        <charset val="238"/>
      </rPr>
      <t>Citizenship</t>
    </r>
  </si>
  <si>
    <r>
      <t xml:space="preserve">Polska 
</t>
    </r>
    <r>
      <rPr>
        <i/>
        <sz val="10"/>
        <rFont val="Times New Roman"/>
        <family val="1"/>
        <charset val="238"/>
      </rPr>
      <t>Poland</t>
    </r>
  </si>
  <si>
    <r>
      <t xml:space="preserve">zagranica
</t>
    </r>
    <r>
      <rPr>
        <i/>
        <sz val="10"/>
        <rFont val="Times New Roman"/>
        <family val="1"/>
        <charset val="238"/>
      </rPr>
      <t>foreign countries</t>
    </r>
  </si>
  <si>
    <r>
      <t xml:space="preserve">nieustalone
</t>
    </r>
    <r>
      <rPr>
        <i/>
        <sz val="10"/>
        <rFont val="Times New Roman"/>
        <family val="1"/>
        <charset val="238"/>
      </rPr>
      <t xml:space="preserve">unknown </t>
    </r>
  </si>
  <si>
    <r>
      <t xml:space="preserve">polskie
</t>
    </r>
    <r>
      <rPr>
        <i/>
        <sz val="10"/>
        <rFont val="Times New Roman"/>
        <family val="1"/>
        <charset val="238"/>
      </rPr>
      <t>Polish</t>
    </r>
  </si>
  <si>
    <r>
      <t>niepolskie</t>
    </r>
    <r>
      <rPr>
        <i/>
        <vertAlign val="superscript"/>
        <sz val="10"/>
        <rFont val="Times New Roman"/>
        <family val="1"/>
        <charset val="238"/>
      </rPr>
      <t xml:space="preserve">b </t>
    </r>
    <r>
      <rPr>
        <sz val="10"/>
        <rFont val="Times New Roman"/>
        <family val="1"/>
        <charset val="238"/>
      </rPr>
      <t xml:space="preserve">
</t>
    </r>
    <r>
      <rPr>
        <i/>
        <sz val="10"/>
        <rFont val="Times New Roman"/>
        <family val="1"/>
        <charset val="238"/>
      </rPr>
      <t>non-Polish</t>
    </r>
    <r>
      <rPr>
        <i/>
        <vertAlign val="superscript"/>
        <sz val="10"/>
        <rFont val="Times New Roman"/>
        <family val="1"/>
        <charset val="238"/>
      </rPr>
      <t>b</t>
    </r>
  </si>
  <si>
    <t>W tysiącach   In thousands</t>
  </si>
  <si>
    <r>
      <t xml:space="preserve">POLSKA      </t>
    </r>
    <r>
      <rPr>
        <b/>
        <i/>
        <sz val="10"/>
        <rFont val="Times New Roman"/>
        <family val="1"/>
        <charset val="238"/>
      </rPr>
      <t xml:space="preserve"> POLAND</t>
    </r>
  </si>
  <si>
    <t>W odsetkach   In percent</t>
  </si>
  <si>
    <r>
      <rPr>
        <i/>
        <sz val="10"/>
        <rFont val="Times New Roman"/>
        <family val="1"/>
        <charset val="238"/>
      </rPr>
      <t>a</t>
    </r>
    <r>
      <rPr>
        <sz val="10"/>
        <rFont val="Times New Roman"/>
        <family val="1"/>
        <charset val="238"/>
      </rPr>
      <t xml:space="preserve"> Wyniki Narodowego Spisu Powszechnego Ludności i Mieszkań 2011. </t>
    </r>
    <r>
      <rPr>
        <i/>
        <sz val="10"/>
        <rFont val="Times New Roman"/>
        <family val="1"/>
        <charset val="238"/>
      </rPr>
      <t>b</t>
    </r>
    <r>
      <rPr>
        <sz val="10"/>
        <rFont val="Times New Roman"/>
        <family val="1"/>
        <charset val="238"/>
      </rPr>
      <t xml:space="preserve"> Łącznie z bezpaństwowcami.</t>
    </r>
  </si>
  <si>
    <t>a Results of the Population and Housing Census 2011. b Including stateless persons.</t>
  </si>
  <si>
    <r>
      <t xml:space="preserve">TABL. 38.  LUDNOŚĆ </t>
    </r>
    <r>
      <rPr>
        <b/>
        <i/>
        <vertAlign val="superscript"/>
        <sz val="10"/>
        <rFont val="Times New Roman"/>
        <family val="1"/>
        <charset val="238"/>
      </rPr>
      <t xml:space="preserve"> </t>
    </r>
    <r>
      <rPr>
        <b/>
        <sz val="10"/>
        <rFont val="Times New Roman"/>
        <family val="1"/>
        <charset val="238"/>
      </rPr>
      <t>WEDŁUG PŁCI I KRAJU URODZENIA W 2011 R.</t>
    </r>
    <r>
      <rPr>
        <b/>
        <vertAlign val="superscript"/>
        <sz val="10"/>
        <rFont val="Times New Roman"/>
        <family val="1"/>
        <charset val="238"/>
      </rPr>
      <t>a</t>
    </r>
  </si>
  <si>
    <r>
      <t xml:space="preserve">                 </t>
    </r>
    <r>
      <rPr>
        <b/>
        <i/>
        <sz val="10"/>
        <rFont val="Times New Roman"/>
        <family val="1"/>
        <charset val="238"/>
      </rPr>
      <t xml:space="preserve">    POPULATION  BY SEX AND COUNTRY OF BIRTH IN 2011</t>
    </r>
    <r>
      <rPr>
        <b/>
        <i/>
        <vertAlign val="superscript"/>
        <sz val="10"/>
        <rFont val="Times New Roman"/>
        <family val="1"/>
        <charset val="238"/>
      </rPr>
      <t>a</t>
    </r>
  </si>
  <si>
    <r>
      <t xml:space="preserve">KRAJ URODZENIA                   </t>
    </r>
    <r>
      <rPr>
        <i/>
        <sz val="10"/>
        <rFont val="Times New Roman"/>
        <family val="1"/>
        <charset val="238"/>
      </rPr>
      <t xml:space="preserve"> COUNTRY OF BIRTH</t>
    </r>
  </si>
  <si>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</si>
  <si>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</si>
  <si>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</si>
  <si>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ogółem      </t>
    </r>
    <r>
      <rPr>
        <i/>
        <sz val="10"/>
        <rFont val="Times New Roman"/>
        <family val="1"/>
        <charset val="238"/>
      </rPr>
      <t>total</t>
    </r>
  </si>
  <si>
    <r>
      <t xml:space="preserve">mężczyźni </t>
    </r>
    <r>
      <rPr>
        <i/>
        <sz val="10"/>
        <rFont val="Times New Roman"/>
        <family val="1"/>
        <charset val="238"/>
      </rPr>
      <t xml:space="preserve"> males</t>
    </r>
  </si>
  <si>
    <r>
      <t xml:space="preserve">kobiety     </t>
    </r>
    <r>
      <rPr>
        <i/>
        <sz val="10"/>
        <rFont val="Times New Roman"/>
        <family val="1"/>
        <charset val="238"/>
      </rPr>
      <t xml:space="preserve"> females</t>
    </r>
  </si>
  <si>
    <r>
      <t xml:space="preserve">kobiety      </t>
    </r>
    <r>
      <rPr>
        <i/>
        <sz val="10"/>
        <rFont val="Times New Roman"/>
        <family val="1"/>
        <charset val="238"/>
      </rPr>
      <t>females</t>
    </r>
  </si>
  <si>
    <r>
      <t xml:space="preserve">w tysiącach  </t>
    </r>
    <r>
      <rPr>
        <i/>
        <sz val="10"/>
        <rFont val="Times New Roman"/>
        <family val="1"/>
        <charset val="238"/>
      </rPr>
      <t>in thousands</t>
    </r>
  </si>
  <si>
    <r>
      <t xml:space="preserve">OGÓŁEM   </t>
    </r>
    <r>
      <rPr>
        <b/>
        <i/>
        <sz val="10"/>
        <rFont val="Times New Roman"/>
        <family val="1"/>
        <charset val="238"/>
      </rPr>
      <t xml:space="preserve"> TOTAL</t>
    </r>
  </si>
  <si>
    <t>Urodzeni w Polsce</t>
  </si>
  <si>
    <t>Born in Poland</t>
  </si>
  <si>
    <t>Urodzeni za granicą</t>
  </si>
  <si>
    <t>Born abroad</t>
  </si>
  <si>
    <r>
      <t xml:space="preserve">   w tym:   </t>
    </r>
    <r>
      <rPr>
        <i/>
        <sz val="10"/>
        <rFont val="Times New Roman"/>
        <family val="1"/>
        <charset val="238"/>
      </rPr>
      <t>of which:</t>
    </r>
  </si>
  <si>
    <r>
      <t xml:space="preserve">     Armenia    </t>
    </r>
    <r>
      <rPr>
        <i/>
        <sz val="10"/>
        <rFont val="Times New Roman"/>
        <family val="1"/>
        <charset val="238"/>
      </rPr>
      <t>Armenia</t>
    </r>
  </si>
  <si>
    <r>
      <t xml:space="preserve">     Australia    </t>
    </r>
    <r>
      <rPr>
        <i/>
        <sz val="10"/>
        <rFont val="Times New Roman"/>
        <family val="1"/>
        <charset val="238"/>
      </rPr>
      <t>Australia</t>
    </r>
  </si>
  <si>
    <r>
      <t xml:space="preserve">     Austria    </t>
    </r>
    <r>
      <rPr>
        <i/>
        <sz val="10"/>
        <rFont val="Times New Roman"/>
        <family val="1"/>
        <charset val="238"/>
      </rPr>
      <t>Austria</t>
    </r>
  </si>
  <si>
    <r>
      <t xml:space="preserve">     Belgia    </t>
    </r>
    <r>
      <rPr>
        <i/>
        <sz val="10"/>
        <rFont val="Times New Roman"/>
        <family val="1"/>
        <charset val="238"/>
      </rPr>
      <t>Belgium</t>
    </r>
  </si>
  <si>
    <r>
      <t xml:space="preserve">     Białoruś    </t>
    </r>
    <r>
      <rPr>
        <i/>
        <sz val="10"/>
        <rFont val="Times New Roman"/>
        <family val="1"/>
        <charset val="238"/>
      </rPr>
      <t>Belarus</t>
    </r>
  </si>
  <si>
    <t xml:space="preserve">     Bośnia i Hercegowina </t>
  </si>
  <si>
    <t xml:space="preserve">     Bosnia and Herzegovina</t>
  </si>
  <si>
    <r>
      <t xml:space="preserve">     Bułgaria    </t>
    </r>
    <r>
      <rPr>
        <i/>
        <sz val="10"/>
        <rFont val="Times New Roman"/>
        <family val="1"/>
        <charset val="238"/>
      </rPr>
      <t>Bulgaria</t>
    </r>
  </si>
  <si>
    <r>
      <t xml:space="preserve">     Chiny    </t>
    </r>
    <r>
      <rPr>
        <i/>
        <sz val="10"/>
        <rFont val="Times New Roman"/>
        <family val="1"/>
        <charset val="238"/>
      </rPr>
      <t>China</t>
    </r>
  </si>
  <si>
    <r>
      <t xml:space="preserve">     Chorwacja </t>
    </r>
    <r>
      <rPr>
        <i/>
        <sz val="10"/>
        <rFont val="Times New Roman"/>
        <family val="1"/>
        <charset val="238"/>
      </rPr>
      <t>Croatia</t>
    </r>
  </si>
  <si>
    <r>
      <t xml:space="preserve">     Czechy </t>
    </r>
    <r>
      <rPr>
        <i/>
        <sz val="10"/>
        <rFont val="Times New Roman"/>
        <family val="1"/>
        <charset val="238"/>
      </rPr>
      <t xml:space="preserve">    Czech Ropublic</t>
    </r>
  </si>
  <si>
    <r>
      <t xml:space="preserve">     Dania   </t>
    </r>
    <r>
      <rPr>
        <i/>
        <sz val="10"/>
        <rFont val="Times New Roman"/>
        <family val="1"/>
        <charset val="238"/>
      </rPr>
      <t xml:space="preserve"> Denmark</t>
    </r>
  </si>
  <si>
    <r>
      <t xml:space="preserve">     Francja    </t>
    </r>
    <r>
      <rPr>
        <i/>
        <sz val="10"/>
        <rFont val="Times New Roman"/>
        <family val="1"/>
        <charset val="238"/>
      </rPr>
      <t>France</t>
    </r>
  </si>
  <si>
    <r>
      <t xml:space="preserve">     Grecja    </t>
    </r>
    <r>
      <rPr>
        <i/>
        <sz val="10"/>
        <rFont val="Times New Roman"/>
        <family val="1"/>
        <charset val="238"/>
      </rPr>
      <t>Greece</t>
    </r>
  </si>
  <si>
    <r>
      <t xml:space="preserve">     Hiszpania    </t>
    </r>
    <r>
      <rPr>
        <i/>
        <sz val="10"/>
        <rFont val="Times New Roman"/>
        <family val="1"/>
        <charset val="238"/>
      </rPr>
      <t>Spain</t>
    </r>
  </si>
  <si>
    <r>
      <t xml:space="preserve">     Holandia    </t>
    </r>
    <r>
      <rPr>
        <i/>
        <sz val="10"/>
        <rFont val="Times New Roman"/>
        <family val="1"/>
        <charset val="238"/>
      </rPr>
      <t>Netherlands</t>
    </r>
  </si>
  <si>
    <r>
      <t xml:space="preserve">     Indie    </t>
    </r>
    <r>
      <rPr>
        <i/>
        <sz val="10"/>
        <rFont val="Times New Roman"/>
        <family val="1"/>
        <charset val="238"/>
      </rPr>
      <t>India</t>
    </r>
  </si>
  <si>
    <r>
      <t xml:space="preserve">     Irlandia    </t>
    </r>
    <r>
      <rPr>
        <i/>
        <sz val="10"/>
        <rFont val="Times New Roman"/>
        <family val="1"/>
        <charset val="238"/>
      </rPr>
      <t>Ireland</t>
    </r>
  </si>
  <si>
    <r>
      <t xml:space="preserve">     Kanada    </t>
    </r>
    <r>
      <rPr>
        <i/>
        <sz val="10"/>
        <rFont val="Times New Roman"/>
        <family val="1"/>
        <charset val="238"/>
      </rPr>
      <t>Canada</t>
    </r>
  </si>
  <si>
    <r>
      <t xml:space="preserve">     Kazachstan    </t>
    </r>
    <r>
      <rPr>
        <i/>
        <sz val="10"/>
        <rFont val="Times New Roman"/>
        <family val="1"/>
        <charset val="238"/>
      </rPr>
      <t>Kazakhstan</t>
    </r>
  </si>
  <si>
    <r>
      <t xml:space="preserve">     Litwa    </t>
    </r>
    <r>
      <rPr>
        <i/>
        <sz val="10"/>
        <rFont val="Times New Roman"/>
        <family val="1"/>
        <charset val="238"/>
      </rPr>
      <t>Lithuania</t>
    </r>
  </si>
  <si>
    <r>
      <t xml:space="preserve">     Łotwa    </t>
    </r>
    <r>
      <rPr>
        <i/>
        <sz val="10"/>
        <rFont val="Times New Roman"/>
        <family val="1"/>
        <charset val="238"/>
      </rPr>
      <t>Latvia</t>
    </r>
  </si>
  <si>
    <r>
      <t xml:space="preserve">     Niemcy    </t>
    </r>
    <r>
      <rPr>
        <i/>
        <sz val="10"/>
        <rFont val="Times New Roman"/>
        <family val="1"/>
        <charset val="238"/>
      </rPr>
      <t>Germany</t>
    </r>
  </si>
  <si>
    <r>
      <t xml:space="preserve">     Norwegia    </t>
    </r>
    <r>
      <rPr>
        <i/>
        <sz val="10"/>
        <rFont val="Times New Roman"/>
        <family val="1"/>
        <charset val="238"/>
      </rPr>
      <t>Norway</t>
    </r>
  </si>
  <si>
    <r>
      <t xml:space="preserve">     Rosja   </t>
    </r>
    <r>
      <rPr>
        <i/>
        <sz val="10"/>
        <rFont val="Times New Roman"/>
        <family val="1"/>
        <charset val="238"/>
      </rPr>
      <t xml:space="preserve"> Russia</t>
    </r>
  </si>
  <si>
    <r>
      <t xml:space="preserve">     Rumunia   </t>
    </r>
    <r>
      <rPr>
        <i/>
        <sz val="10"/>
        <rFont val="Times New Roman"/>
        <family val="1"/>
        <charset val="238"/>
      </rPr>
      <t xml:space="preserve"> Romania</t>
    </r>
  </si>
  <si>
    <r>
      <t xml:space="preserve">     Serbia </t>
    </r>
    <r>
      <rPr>
        <i/>
        <sz val="10"/>
        <rFont val="Times New Roman"/>
        <family val="1"/>
        <charset val="238"/>
      </rPr>
      <t>Serbia</t>
    </r>
  </si>
  <si>
    <r>
      <t xml:space="preserve">     Slowacja </t>
    </r>
    <r>
      <rPr>
        <i/>
        <sz val="10"/>
        <rFont val="Times New Roman"/>
        <family val="1"/>
        <charset val="238"/>
      </rPr>
      <t>Slovakia</t>
    </r>
  </si>
  <si>
    <t xml:space="preserve">     Stany Zjednoczone</t>
  </si>
  <si>
    <t xml:space="preserve">     United States</t>
  </si>
  <si>
    <r>
      <t xml:space="preserve">     Szwajcaria    </t>
    </r>
    <r>
      <rPr>
        <i/>
        <sz val="10"/>
        <rFont val="Times New Roman"/>
        <family val="1"/>
        <charset val="238"/>
      </rPr>
      <t>Switzerland</t>
    </r>
  </si>
  <si>
    <r>
      <t xml:space="preserve">     Szwecja    </t>
    </r>
    <r>
      <rPr>
        <i/>
        <sz val="10"/>
        <rFont val="Times New Roman"/>
        <family val="1"/>
        <charset val="238"/>
      </rPr>
      <t>Sweden</t>
    </r>
  </si>
  <si>
    <r>
      <t xml:space="preserve">     Turcja    </t>
    </r>
    <r>
      <rPr>
        <i/>
        <sz val="10"/>
        <rFont val="Times New Roman"/>
        <family val="1"/>
        <charset val="238"/>
      </rPr>
      <t>Turkey</t>
    </r>
  </si>
  <si>
    <r>
      <t xml:space="preserve">     Ukraina    </t>
    </r>
    <r>
      <rPr>
        <i/>
        <sz val="10"/>
        <rFont val="Times New Roman"/>
        <family val="1"/>
        <charset val="238"/>
      </rPr>
      <t>Ukraine</t>
    </r>
  </si>
  <si>
    <r>
      <t xml:space="preserve">     Węgry    </t>
    </r>
    <r>
      <rPr>
        <i/>
        <sz val="10"/>
        <rFont val="Times New Roman"/>
        <family val="1"/>
        <charset val="238"/>
      </rPr>
      <t>Hungary</t>
    </r>
  </si>
  <si>
    <t xml:space="preserve">     Wielka Brytania    </t>
  </si>
  <si>
    <t xml:space="preserve">     United Kingdom</t>
  </si>
  <si>
    <r>
      <t xml:space="preserve">     Wietnam    </t>
    </r>
    <r>
      <rPr>
        <i/>
        <sz val="10"/>
        <rFont val="Times New Roman"/>
        <family val="1"/>
        <charset val="238"/>
      </rPr>
      <t>Vietnam</t>
    </r>
  </si>
  <si>
    <r>
      <t xml:space="preserve">     Włochy    </t>
    </r>
    <r>
      <rPr>
        <i/>
        <sz val="10"/>
        <rFont val="Times New Roman"/>
        <family val="1"/>
        <charset val="238"/>
      </rPr>
      <t>Italy</t>
    </r>
  </si>
  <si>
    <t>Nieustalone miejsce urodzenia</t>
  </si>
  <si>
    <t>Place of birth unknown</t>
  </si>
  <si>
    <r>
      <t>a</t>
    </r>
    <r>
      <rPr>
        <sz val="10"/>
        <rFont val="Times New Roman"/>
        <family val="1"/>
        <charset val="238"/>
      </rPr>
      <t xml:space="preserve"> Wyniki Narodowego Spisu Powszechnego Ludności i Mieszkań 2011.</t>
    </r>
  </si>
  <si>
    <t xml:space="preserve">TABL. 39. LUDNOŚĆ Z OBYWATELSTWEM POLSKIM I INNYM WEDŁUG PŁCI I KRAJU DRUGIEGO </t>
  </si>
  <si>
    <r>
      <t xml:space="preserve">                     OBYWATELSTWA W 2011 R.</t>
    </r>
    <r>
      <rPr>
        <b/>
        <vertAlign val="superscript"/>
        <sz val="10"/>
        <rFont val="Times New Roman"/>
        <family val="1"/>
        <charset val="238"/>
      </rPr>
      <t>ab</t>
    </r>
  </si>
  <si>
    <t xml:space="preserve">                     POPULATION HOLDING POLISH CITIZENSHIP AND ANOTHER CITIZENSHIP BY SEX</t>
  </si>
  <si>
    <r>
      <t xml:space="preserve">                     AND COUNTRY OF THE SECOND CITIZENSHIP IN 2011</t>
    </r>
    <r>
      <rPr>
        <b/>
        <i/>
        <vertAlign val="superscript"/>
        <sz val="10"/>
        <rFont val="Times New Roman"/>
        <family val="1"/>
        <charset val="238"/>
      </rPr>
      <t>ab</t>
    </r>
  </si>
  <si>
    <r>
      <t xml:space="preserve">KRAJ DRUGIEGO OBYWATELSTWA  
</t>
    </r>
    <r>
      <rPr>
        <i/>
        <sz val="10"/>
        <rFont val="Times New Roman"/>
        <family val="1"/>
        <charset val="238"/>
      </rPr>
      <t>COUNTRY OF THE SECOND CITIZENSHIP</t>
    </r>
    <r>
      <rPr>
        <sz val="10"/>
        <rFont val="Times New Roman"/>
        <family val="1"/>
        <charset val="238"/>
      </rPr>
      <t xml:space="preserve">  </t>
    </r>
    <r>
      <rPr>
        <i/>
        <sz val="10"/>
        <rFont val="Times New Roman"/>
        <family val="1"/>
        <charset val="238"/>
      </rPr>
      <t xml:space="preserve"> </t>
    </r>
  </si>
  <si>
    <r>
      <t xml:space="preserve">ogółem
</t>
    </r>
    <r>
      <rPr>
        <i/>
        <sz val="10"/>
        <rFont val="Times New Roman"/>
        <family val="1"/>
        <charset val="238"/>
      </rPr>
      <t>total</t>
    </r>
  </si>
  <si>
    <r>
      <t xml:space="preserve">męż-czyźni
</t>
    </r>
    <r>
      <rPr>
        <i/>
        <sz val="10"/>
        <rFont val="Times New Roman"/>
        <family val="1"/>
        <charset val="238"/>
      </rPr>
      <t>males</t>
    </r>
  </si>
  <si>
    <r>
      <t xml:space="preserve">kobiety
</t>
    </r>
    <r>
      <rPr>
        <i/>
        <sz val="10"/>
        <rFont val="Times New Roman"/>
        <family val="1"/>
        <charset val="238"/>
      </rPr>
      <t>females</t>
    </r>
  </si>
  <si>
    <r>
      <t xml:space="preserve">razem
</t>
    </r>
    <r>
      <rPr>
        <i/>
        <sz val="10"/>
        <rFont val="Times New Roman"/>
        <family val="1"/>
        <charset val="238"/>
      </rPr>
      <t>total</t>
    </r>
  </si>
  <si>
    <r>
      <t xml:space="preserve">OGÓŁEM        </t>
    </r>
    <r>
      <rPr>
        <b/>
        <i/>
        <sz val="10"/>
        <rFont val="Times New Roman"/>
        <family val="1"/>
        <charset val="238"/>
      </rPr>
      <t>TOTAL</t>
    </r>
  </si>
  <si>
    <r>
      <t xml:space="preserve">     Białoruś </t>
    </r>
    <r>
      <rPr>
        <i/>
        <sz val="10"/>
        <rFont val="Times New Roman"/>
        <family val="1"/>
        <charset val="238"/>
      </rPr>
      <t xml:space="preserve">Belarus  </t>
    </r>
    <r>
      <rPr>
        <sz val="10"/>
        <rFont val="Times New Roman"/>
        <family val="1"/>
        <charset val="238"/>
      </rPr>
      <t xml:space="preserve">  </t>
    </r>
  </si>
  <si>
    <r>
      <t xml:space="preserve">     Bułgaria   </t>
    </r>
    <r>
      <rPr>
        <i/>
        <sz val="10"/>
        <rFont val="Times New Roman"/>
        <family val="1"/>
        <charset val="238"/>
      </rPr>
      <t>Bulgaria</t>
    </r>
  </si>
  <si>
    <r>
      <t xml:space="preserve">     Niderlandy    </t>
    </r>
    <r>
      <rPr>
        <i/>
        <sz val="10"/>
        <rFont val="Times New Roman"/>
        <family val="1"/>
        <charset val="238"/>
      </rPr>
      <t>Netherlands</t>
    </r>
  </si>
  <si>
    <r>
      <t xml:space="preserve">     Niemcy     </t>
    </r>
    <r>
      <rPr>
        <i/>
        <sz val="10"/>
        <rFont val="Times New Roman"/>
        <family val="1"/>
        <charset val="238"/>
      </rPr>
      <t>Germany</t>
    </r>
  </si>
  <si>
    <r>
      <t xml:space="preserve">     Republika Czeska </t>
    </r>
    <r>
      <rPr>
        <i/>
        <sz val="10"/>
        <rFont val="Times New Roman"/>
        <family val="1"/>
        <charset val="238"/>
      </rPr>
      <t xml:space="preserve"> </t>
    </r>
  </si>
  <si>
    <r>
      <t xml:space="preserve">     </t>
    </r>
    <r>
      <rPr>
        <i/>
        <sz val="10"/>
        <rFont val="Times New Roman"/>
        <family val="1"/>
        <charset val="238"/>
      </rPr>
      <t>Czech Ropublic</t>
    </r>
  </si>
  <si>
    <t xml:space="preserve">     Republika Południowej Afryki</t>
  </si>
  <si>
    <r>
      <t xml:space="preserve">     </t>
    </r>
    <r>
      <rPr>
        <i/>
        <sz val="10"/>
        <rFont val="Times New Roman"/>
        <family val="1"/>
        <charset val="238"/>
      </rPr>
      <t>South Africa</t>
    </r>
  </si>
  <si>
    <r>
      <t xml:space="preserve">     Rosja    </t>
    </r>
    <r>
      <rPr>
        <i/>
        <sz val="10"/>
        <rFont val="Times New Roman"/>
        <family val="1"/>
        <charset val="238"/>
      </rPr>
      <t>Russian Federation</t>
    </r>
  </si>
  <si>
    <t xml:space="preserve">     Stany Zjednoczone </t>
  </si>
  <si>
    <r>
      <t xml:space="preserve">     </t>
    </r>
    <r>
      <rPr>
        <i/>
        <sz val="10"/>
        <rFont val="Times New Roman"/>
        <family val="1"/>
        <charset val="238"/>
      </rPr>
      <t>United States</t>
    </r>
  </si>
  <si>
    <t xml:space="preserve">     Wielka Brytania</t>
  </si>
  <si>
    <r>
      <t xml:space="preserve">     </t>
    </r>
    <r>
      <rPr>
        <i/>
        <sz val="10"/>
        <rFont val="Times New Roman"/>
        <family val="1"/>
        <charset val="238"/>
      </rPr>
      <t>United Kingdom</t>
    </r>
  </si>
  <si>
    <r>
      <t xml:space="preserve">     Wietnam    </t>
    </r>
    <r>
      <rPr>
        <i/>
        <sz val="10"/>
        <rFont val="Times New Roman"/>
        <family val="1"/>
        <charset val="238"/>
      </rPr>
      <t>Viet Nam</t>
    </r>
  </si>
  <si>
    <r>
      <t xml:space="preserve">     Włochy   </t>
    </r>
    <r>
      <rPr>
        <i/>
        <sz val="10"/>
        <rFont val="Times New Roman"/>
        <family val="1"/>
        <charset val="238"/>
      </rPr>
      <t xml:space="preserve"> Italy</t>
    </r>
  </si>
  <si>
    <t xml:space="preserve">     Kraj nieustalony</t>
  </si>
  <si>
    <t xml:space="preserve">     Country unknown</t>
  </si>
  <si>
    <r>
      <t>a</t>
    </r>
    <r>
      <rPr>
        <sz val="10"/>
        <rFont val="Times New Roman"/>
        <family val="1"/>
        <charset val="238"/>
      </rPr>
      <t xml:space="preserve"> Wyniki Narodowego Spisu Powszechnego Ludności i Mieszkań 2011.
</t>
    </r>
    <r>
      <rPr>
        <i/>
        <sz val="10"/>
        <rFont val="Times New Roman"/>
        <family val="1"/>
        <charset val="238"/>
      </rPr>
      <t>b</t>
    </r>
    <r>
      <rPr>
        <sz val="10"/>
        <rFont val="Times New Roman"/>
        <family val="1"/>
        <charset val="238"/>
      </rPr>
      <t xml:space="preserve"> Dla około 1929,5 tys. osób z obywatelstwem polskim nie ustalono czy mają inne obywatelstwo.</t>
    </r>
  </si>
  <si>
    <t>a Results of the Population and Housing Census 2011. 
b For ca 1929,5 thous. people with Polish citizenship information on number of citizenships has not been determined.</t>
  </si>
  <si>
    <r>
      <t>TABL. 40. LUDNOŚĆ Z OBYWATELSTWEM NIEPOLSKIM WEDŁUG KRAJU OBYWATELSTWA W 2011 R.</t>
    </r>
    <r>
      <rPr>
        <b/>
        <vertAlign val="superscript"/>
        <sz val="10"/>
        <rFont val="Times New Roman"/>
        <family val="1"/>
        <charset val="238"/>
      </rPr>
      <t>ab</t>
    </r>
  </si>
  <si>
    <t xml:space="preserve">                    POPULATION HOLDING NON-POLISH CITIZENSHIP BY SEX AND COUNTRY OF CITIZENSHIP</t>
  </si>
  <si>
    <r>
      <t xml:space="preserve">                    IN 2011</t>
    </r>
    <r>
      <rPr>
        <b/>
        <i/>
        <vertAlign val="superscript"/>
        <sz val="10"/>
        <rFont val="Times New Roman"/>
        <family val="1"/>
        <charset val="238"/>
      </rPr>
      <t>ab</t>
    </r>
  </si>
  <si>
    <t xml:space="preserve">                   </t>
  </si>
  <si>
    <r>
      <t xml:space="preserve">KRAJ OBYWATELSTWA
</t>
    </r>
    <r>
      <rPr>
        <i/>
        <sz val="10"/>
        <rFont val="Times New Roman"/>
        <family val="1"/>
        <charset val="238"/>
      </rPr>
      <t xml:space="preserve">COUNTRY OF CITIZENSHIP  </t>
    </r>
    <r>
      <rPr>
        <sz val="10"/>
        <rFont val="Times New Roman"/>
        <family val="1"/>
        <charset val="238"/>
      </rPr>
      <t xml:space="preserve">    </t>
    </r>
    <r>
      <rPr>
        <i/>
        <sz val="10"/>
        <rFont val="Times New Roman"/>
        <family val="1"/>
        <charset val="238"/>
      </rPr>
      <t xml:space="preserve"> </t>
    </r>
  </si>
  <si>
    <r>
      <t xml:space="preserve">mężczyźni
</t>
    </r>
    <r>
      <rPr>
        <i/>
        <sz val="10"/>
        <rFont val="Times New Roman"/>
        <family val="1"/>
        <charset val="238"/>
      </rPr>
      <t>males</t>
    </r>
  </si>
  <si>
    <r>
      <t xml:space="preserve">w tysiącach    </t>
    </r>
    <r>
      <rPr>
        <i/>
        <sz val="10"/>
        <rFont val="Times New Roman"/>
        <family val="1"/>
        <charset val="238"/>
      </rPr>
      <t>in thousands</t>
    </r>
  </si>
  <si>
    <r>
      <t xml:space="preserve">     Czechy </t>
    </r>
    <r>
      <rPr>
        <i/>
        <sz val="10"/>
        <rFont val="Times New Roman"/>
        <family val="1"/>
        <charset val="238"/>
      </rPr>
      <t xml:space="preserve">   Czech Ropublic</t>
    </r>
  </si>
  <si>
    <r>
      <t xml:space="preserve">     Rosja    </t>
    </r>
    <r>
      <rPr>
        <i/>
        <sz val="10"/>
        <rFont val="Times New Roman"/>
        <family val="1"/>
        <charset val="238"/>
      </rPr>
      <t>Russia</t>
    </r>
  </si>
  <si>
    <r>
      <t xml:space="preserve">     Rumunia    </t>
    </r>
    <r>
      <rPr>
        <i/>
        <sz val="10"/>
        <rFont val="Times New Roman"/>
        <family val="1"/>
        <charset val="238"/>
      </rPr>
      <t>Romania</t>
    </r>
  </si>
  <si>
    <r>
      <t xml:space="preserve">     Słowacja    </t>
    </r>
    <r>
      <rPr>
        <i/>
        <sz val="10"/>
        <rFont val="Times New Roman"/>
        <family val="1"/>
        <charset val="238"/>
      </rPr>
      <t>Slovakia</t>
    </r>
  </si>
  <si>
    <t xml:space="preserve">     Stany Zjednoczone   </t>
  </si>
  <si>
    <r>
      <t xml:space="preserve">     Szwecja   </t>
    </r>
    <r>
      <rPr>
        <i/>
        <sz val="10"/>
        <rFont val="Times New Roman"/>
        <family val="1"/>
        <charset val="238"/>
      </rPr>
      <t>Sweden</t>
    </r>
  </si>
  <si>
    <r>
      <t xml:space="preserve">    </t>
    </r>
    <r>
      <rPr>
        <i/>
        <sz val="10"/>
        <rFont val="Times New Roman"/>
        <family val="1"/>
        <charset val="238"/>
      </rPr>
      <t xml:space="preserve"> United Kingdom</t>
    </r>
  </si>
  <si>
    <r>
      <t xml:space="preserve">     Wietnam   </t>
    </r>
    <r>
      <rPr>
        <i/>
        <sz val="10"/>
        <rFont val="Times New Roman"/>
        <family val="1"/>
        <charset val="238"/>
      </rPr>
      <t>Vietnam</t>
    </r>
  </si>
  <si>
    <r>
      <t>a</t>
    </r>
    <r>
      <rPr>
        <sz val="10"/>
        <rFont val="Times New Roman"/>
        <family val="1"/>
        <charset val="238"/>
      </rPr>
      <t xml:space="preserve"> Wyniki Narodowego Spisu Powszechnego Ludności i Mieszkań 2011. 
b W przypadku podwójnego obywatelstwa niepolskiego uwzględniono obywatelstwo podane w kwestionariuszu spisowym
    jako pierwsze.  </t>
    </r>
    <r>
      <rPr>
        <i/>
        <sz val="10"/>
        <rFont val="Times New Roman CE"/>
        <family val="1"/>
        <charset val="238"/>
      </rPr>
      <t/>
    </r>
  </si>
  <si>
    <t xml:space="preserve">a Results of the Population and Housing Census 2011.  
b In case of double non-Polish citizenship the citizenship prorided in the census questionnaire as the first one was taken 
   into account. </t>
  </si>
  <si>
    <t>Tabl. 41. LUDNOŚĆ WEDŁUG RODZAJU I KOLEJNOŚCI IDENTYFIKACJI NARODOWO - ETNICZNYCH</t>
  </si>
  <si>
    <r>
      <t xml:space="preserve">                 W 2011 R</t>
    </r>
    <r>
      <rPr>
        <b/>
        <vertAlign val="superscript"/>
        <sz val="10"/>
        <color theme="1"/>
        <rFont val="Times New Roman"/>
        <family val="1"/>
        <charset val="238"/>
      </rPr>
      <t xml:space="preserve"> a </t>
    </r>
  </si>
  <si>
    <r>
      <t xml:space="preserve">                 POPULATION BY THE TYPE AND ORDER OF THE NATIONAL-ETHNIC IDENTITIES IN 2011</t>
    </r>
    <r>
      <rPr>
        <b/>
        <i/>
        <vertAlign val="superscript"/>
        <sz val="10"/>
        <color indexed="8"/>
        <rFont val="Times New Roman"/>
        <family val="1"/>
        <charset val="238"/>
      </rPr>
      <t>a</t>
    </r>
  </si>
  <si>
    <r>
      <t xml:space="preserve">IDENTYFIKACJA
NARODOWO-ETNICZNA
</t>
    </r>
    <r>
      <rPr>
        <i/>
        <sz val="10"/>
        <color indexed="8"/>
        <rFont val="Times New Roman"/>
        <family val="1"/>
        <charset val="238"/>
      </rPr>
      <t xml:space="preserve">THE NATIONAL-ETHNIC
IDENTITY </t>
    </r>
  </si>
  <si>
    <r>
      <t xml:space="preserve">Identyfikacja 
zadeklarowana jako pierwsza
</t>
    </r>
    <r>
      <rPr>
        <i/>
        <sz val="10"/>
        <color indexed="8"/>
        <rFont val="Times New Roman"/>
        <family val="1"/>
        <charset val="238"/>
      </rPr>
      <t>The identity 
declared as the first one</t>
    </r>
  </si>
  <si>
    <r>
      <t xml:space="preserve">Identyfikacja 
zadeklarowana jako druga
</t>
    </r>
    <r>
      <rPr>
        <i/>
        <sz val="10"/>
        <color indexed="8"/>
        <rFont val="Times New Roman"/>
        <family val="1"/>
        <charset val="238"/>
      </rPr>
      <t>The identity 
declared as the second one</t>
    </r>
  </si>
  <si>
    <r>
      <t xml:space="preserve">Razem – niezależnie
 od liczby i kolejności deklaracji </t>
    </r>
    <r>
      <rPr>
        <i/>
        <vertAlign val="superscript"/>
        <sz val="10"/>
        <color indexed="8"/>
        <rFont val="Times New Roman"/>
        <family val="1"/>
        <charset val="238"/>
      </rPr>
      <t>b</t>
    </r>
    <r>
      <rPr>
        <sz val="10"/>
        <color indexed="8"/>
        <rFont val="Times New Roman"/>
        <family val="1"/>
        <charset val="238"/>
      </rPr>
      <t xml:space="preserve">
</t>
    </r>
    <r>
      <rPr>
        <i/>
        <sz val="10"/>
        <color indexed="8"/>
        <rFont val="Times New Roman"/>
        <family val="1"/>
        <charset val="238"/>
      </rPr>
      <t xml:space="preserve">Total –  regardless 
of the number and order
of the declared identity </t>
    </r>
    <r>
      <rPr>
        <i/>
        <vertAlign val="superscript"/>
        <sz val="10"/>
        <color indexed="8"/>
        <rFont val="Times New Roman"/>
        <family val="1"/>
        <charset val="238"/>
      </rPr>
      <t>b</t>
    </r>
  </si>
  <si>
    <r>
      <t xml:space="preserve">razem
</t>
    </r>
    <r>
      <rPr>
        <i/>
        <sz val="10"/>
        <color indexed="8"/>
        <rFont val="Times New Roman"/>
        <family val="1"/>
        <charset val="238"/>
      </rPr>
      <t>total</t>
    </r>
  </si>
  <si>
    <r>
      <t xml:space="preserve">w tym jako jedyna
</t>
    </r>
    <r>
      <rPr>
        <i/>
        <sz val="10"/>
        <color indexed="8"/>
        <rFont val="Times New Roman"/>
        <family val="1"/>
        <charset val="238"/>
      </rPr>
      <t>of which declared as the only identity</t>
    </r>
  </si>
  <si>
    <r>
      <t xml:space="preserve">w tym występująca 
z polską
</t>
    </r>
    <r>
      <rPr>
        <i/>
        <sz val="10"/>
        <color indexed="8"/>
        <rFont val="Times New Roman"/>
        <family val="1"/>
        <charset val="238"/>
      </rPr>
      <t>of which with Polish identity</t>
    </r>
  </si>
  <si>
    <t>x</t>
  </si>
  <si>
    <r>
      <t xml:space="preserve">Polska  </t>
    </r>
    <r>
      <rPr>
        <i/>
        <sz val="10"/>
        <color indexed="8"/>
        <rFont val="Times New Roman"/>
        <family val="1"/>
        <charset val="238"/>
      </rPr>
      <t xml:space="preserve"> Polish</t>
    </r>
  </si>
  <si>
    <r>
      <t xml:space="preserve">Inna niż polska   </t>
    </r>
    <r>
      <rPr>
        <i/>
        <sz val="10"/>
        <color indexed="8"/>
        <rFont val="Times New Roman"/>
        <family val="1"/>
        <charset val="238"/>
      </rPr>
      <t>Non-Polish</t>
    </r>
  </si>
  <si>
    <r>
      <t xml:space="preserve">amerykańska   </t>
    </r>
    <r>
      <rPr>
        <i/>
        <sz val="10"/>
        <color indexed="8"/>
        <rFont val="Times New Roman"/>
        <family val="1"/>
        <charset val="238"/>
      </rPr>
      <t>American</t>
    </r>
  </si>
  <si>
    <r>
      <t xml:space="preserve">angielska   </t>
    </r>
    <r>
      <rPr>
        <i/>
        <sz val="10"/>
        <color indexed="8"/>
        <rFont val="Times New Roman"/>
        <family val="1"/>
        <charset val="238"/>
      </rPr>
      <t>English</t>
    </r>
  </si>
  <si>
    <r>
      <t xml:space="preserve">białoruska   </t>
    </r>
    <r>
      <rPr>
        <i/>
        <sz val="10"/>
        <color indexed="8"/>
        <rFont val="Times New Roman"/>
        <family val="1"/>
        <charset val="238"/>
      </rPr>
      <t>Belorussian</t>
    </r>
  </si>
  <si>
    <r>
      <t xml:space="preserve">czeska   </t>
    </r>
    <r>
      <rPr>
        <i/>
        <sz val="10"/>
        <color indexed="8"/>
        <rFont val="Times New Roman"/>
        <family val="1"/>
        <charset val="238"/>
      </rPr>
      <t>Czech</t>
    </r>
  </si>
  <si>
    <r>
      <t xml:space="preserve">francuska   </t>
    </r>
    <r>
      <rPr>
        <i/>
        <sz val="10"/>
        <color indexed="8"/>
        <rFont val="Times New Roman"/>
        <family val="1"/>
        <charset val="238"/>
      </rPr>
      <t>French</t>
    </r>
  </si>
  <si>
    <r>
      <t xml:space="preserve">grecka   </t>
    </r>
    <r>
      <rPr>
        <i/>
        <sz val="10"/>
        <color indexed="8"/>
        <rFont val="Times New Roman"/>
        <family val="1"/>
        <charset val="238"/>
      </rPr>
      <t>Greek</t>
    </r>
  </si>
  <si>
    <r>
      <t xml:space="preserve">hiszpańska   </t>
    </r>
    <r>
      <rPr>
        <i/>
        <sz val="10"/>
        <color indexed="8"/>
        <rFont val="Times New Roman"/>
        <family val="1"/>
        <charset val="238"/>
      </rPr>
      <t>Spanish</t>
    </r>
  </si>
  <si>
    <r>
      <t xml:space="preserve">holenderska  </t>
    </r>
    <r>
      <rPr>
        <i/>
        <sz val="10"/>
        <color indexed="8"/>
        <rFont val="Times New Roman"/>
        <family val="1"/>
        <charset val="238"/>
      </rPr>
      <t xml:space="preserve"> Dutch</t>
    </r>
  </si>
  <si>
    <r>
      <t xml:space="preserve">kaszubska   </t>
    </r>
    <r>
      <rPr>
        <i/>
        <sz val="10"/>
        <color indexed="8"/>
        <rFont val="Times New Roman"/>
        <family val="1"/>
        <charset val="238"/>
      </rPr>
      <t>Kashubian</t>
    </r>
  </si>
  <si>
    <r>
      <t xml:space="preserve">kociewska </t>
    </r>
    <r>
      <rPr>
        <sz val="10"/>
        <rFont val="Times New Roman"/>
        <family val="1"/>
        <charset val="238"/>
      </rPr>
      <t xml:space="preserve">  </t>
    </r>
    <r>
      <rPr>
        <i/>
        <sz val="10"/>
        <rFont val="Times New Roman"/>
        <family val="1"/>
        <charset val="238"/>
      </rPr>
      <t>Kocievian</t>
    </r>
  </si>
  <si>
    <r>
      <t xml:space="preserve">litewska   </t>
    </r>
    <r>
      <rPr>
        <i/>
        <sz val="10"/>
        <color indexed="8"/>
        <rFont val="Times New Roman"/>
        <family val="1"/>
        <charset val="238"/>
      </rPr>
      <t>Lithuanian</t>
    </r>
  </si>
  <si>
    <r>
      <t xml:space="preserve">łemkowska   </t>
    </r>
    <r>
      <rPr>
        <i/>
        <sz val="10"/>
        <color indexed="8"/>
        <rFont val="Times New Roman"/>
        <family val="1"/>
        <charset val="238"/>
      </rPr>
      <t>Ruthenian</t>
    </r>
  </si>
  <si>
    <r>
      <t xml:space="preserve">niemiecka   </t>
    </r>
    <r>
      <rPr>
        <i/>
        <sz val="10"/>
        <color indexed="8"/>
        <rFont val="Times New Roman"/>
        <family val="1"/>
        <charset val="238"/>
      </rPr>
      <t>German</t>
    </r>
  </si>
  <si>
    <r>
      <t xml:space="preserve">ormiańska   </t>
    </r>
    <r>
      <rPr>
        <i/>
        <sz val="10"/>
        <color indexed="8"/>
        <rFont val="Times New Roman"/>
        <family val="1"/>
        <charset val="238"/>
      </rPr>
      <t>Armenian</t>
    </r>
  </si>
  <si>
    <r>
      <t xml:space="preserve">romska   </t>
    </r>
    <r>
      <rPr>
        <i/>
        <sz val="10"/>
        <color indexed="8"/>
        <rFont val="Times New Roman"/>
        <family val="1"/>
        <charset val="238"/>
      </rPr>
      <t>Romany</t>
    </r>
  </si>
  <si>
    <r>
      <t xml:space="preserve">rosyjska   </t>
    </r>
    <r>
      <rPr>
        <i/>
        <sz val="10"/>
        <color indexed="8"/>
        <rFont val="Times New Roman"/>
        <family val="1"/>
        <charset val="238"/>
      </rPr>
      <t>Russian</t>
    </r>
  </si>
  <si>
    <r>
      <t xml:space="preserve">słowacka   </t>
    </r>
    <r>
      <rPr>
        <i/>
        <sz val="10"/>
        <color indexed="8"/>
        <rFont val="Times New Roman"/>
        <family val="1"/>
        <charset val="238"/>
      </rPr>
      <t>Slovak</t>
    </r>
  </si>
  <si>
    <r>
      <t xml:space="preserve">śląska   </t>
    </r>
    <r>
      <rPr>
        <i/>
        <sz val="10"/>
        <color indexed="8"/>
        <rFont val="Times New Roman"/>
        <family val="1"/>
        <charset val="238"/>
      </rPr>
      <t>Silesian</t>
    </r>
  </si>
  <si>
    <r>
      <t xml:space="preserve">ukraińska   </t>
    </r>
    <r>
      <rPr>
        <i/>
        <sz val="10"/>
        <color indexed="8"/>
        <rFont val="Times New Roman"/>
        <family val="1"/>
        <charset val="238"/>
      </rPr>
      <t>Ukrainian</t>
    </r>
  </si>
  <si>
    <r>
      <t xml:space="preserve">wietnamska   </t>
    </r>
    <r>
      <rPr>
        <i/>
        <sz val="10"/>
        <color indexed="8"/>
        <rFont val="Times New Roman"/>
        <family val="1"/>
        <charset val="238"/>
      </rPr>
      <t>Vietnamese</t>
    </r>
  </si>
  <si>
    <r>
      <t xml:space="preserve">włoska  </t>
    </r>
    <r>
      <rPr>
        <i/>
        <sz val="10"/>
        <color indexed="8"/>
        <rFont val="Times New Roman"/>
        <family val="1"/>
        <charset val="238"/>
      </rPr>
      <t xml:space="preserve"> Italian</t>
    </r>
  </si>
  <si>
    <r>
      <t xml:space="preserve">żydowska   </t>
    </r>
    <r>
      <rPr>
        <i/>
        <sz val="10"/>
        <color indexed="8"/>
        <rFont val="Times New Roman"/>
        <family val="1"/>
        <charset val="238"/>
      </rPr>
      <t>Jewish</t>
    </r>
  </si>
  <si>
    <r>
      <t xml:space="preserve">inna   </t>
    </r>
    <r>
      <rPr>
        <i/>
        <sz val="10"/>
        <color indexed="8"/>
        <rFont val="Times New Roman"/>
        <family val="1"/>
        <charset val="238"/>
      </rPr>
      <t>another</t>
    </r>
  </si>
  <si>
    <r>
      <t xml:space="preserve">Nieustalona lub bez przynależności narodowo-etnicznej   
</t>
    </r>
    <r>
      <rPr>
        <i/>
        <sz val="10"/>
        <color indexed="8"/>
        <rFont val="Times New Roman"/>
        <family val="1"/>
        <charset val="238"/>
      </rPr>
      <t>Unknown or without national or ethnic identity</t>
    </r>
  </si>
  <si>
    <t xml:space="preserve">a  Wyniki Narodowego Spisu Powszechnego Ludności i Mieszkań 2011. </t>
  </si>
  <si>
    <t>b  Kolumna zawiera zestawienie odpowiedzi z dwóch pytań formularza spisowego – dane nie sumują się.</t>
  </si>
  <si>
    <t xml:space="preserve">a  Results of the Population and Housing Census 2011. </t>
  </si>
  <si>
    <t>b  The column contains the answers from two questions of the census questionnaire - the data do not add up.</t>
  </si>
  <si>
    <t>TABL. 42. LUDNOŚĆ  WEDŁUG STRUKTURY IDENTYFIKACJI NARODOWO-ETNICZNEJ</t>
  </si>
  <si>
    <r>
      <t xml:space="preserve">                    I WOJEWÓDZTW W 2011 R.</t>
    </r>
    <r>
      <rPr>
        <b/>
        <vertAlign val="superscript"/>
        <sz val="10"/>
        <rFont val="Times New Roman"/>
        <family val="1"/>
        <charset val="238"/>
      </rPr>
      <t>a</t>
    </r>
  </si>
  <si>
    <t xml:space="preserve">                    POPULATION BY THE STRUCTURE OF THE NATIONAL-ETHNIC IDENTITIES </t>
  </si>
  <si>
    <r>
      <t xml:space="preserve">                    AND VOIVODSHIPS IN 2011</t>
    </r>
    <r>
      <rPr>
        <b/>
        <i/>
        <vertAlign val="superscript"/>
        <sz val="10"/>
        <rFont val="Times New Roman"/>
        <family val="1"/>
        <charset val="238"/>
      </rPr>
      <t>a</t>
    </r>
  </si>
  <si>
    <r>
      <t xml:space="preserve">Identyfikacja narodowo-etniczna
</t>
    </r>
    <r>
      <rPr>
        <i/>
        <sz val="10"/>
        <color indexed="8"/>
        <rFont val="Times New Roman"/>
        <family val="1"/>
        <charset val="238"/>
      </rPr>
      <t>The national-ethnic identity</t>
    </r>
  </si>
  <si>
    <r>
      <t xml:space="preserve">wyłącznie polska
</t>
    </r>
    <r>
      <rPr>
        <i/>
        <sz val="10"/>
        <color indexed="8"/>
        <rFont val="Times New Roman"/>
        <family val="1"/>
        <charset val="238"/>
      </rPr>
      <t>Polish only</t>
    </r>
  </si>
  <si>
    <r>
      <t xml:space="preserve">polska 
i niepolska
</t>
    </r>
    <r>
      <rPr>
        <i/>
        <sz val="10"/>
        <color indexed="8"/>
        <rFont val="Times New Roman"/>
        <family val="1"/>
        <charset val="238"/>
      </rPr>
      <t>Polish and non-Polish</t>
    </r>
  </si>
  <si>
    <r>
      <t xml:space="preserve">wyłącznie niepolska
</t>
    </r>
    <r>
      <rPr>
        <i/>
        <sz val="10"/>
        <rFont val="Times New Roman"/>
        <family val="1"/>
        <charset val="238"/>
      </rPr>
      <t>non-Polish only</t>
    </r>
  </si>
  <si>
    <r>
      <t>nieustalona</t>
    </r>
    <r>
      <rPr>
        <vertAlign val="superscript"/>
        <sz val="10"/>
        <color theme="1"/>
        <rFont val="Times New Roman"/>
        <family val="1"/>
        <charset val="238"/>
      </rPr>
      <t>b</t>
    </r>
    <r>
      <rPr>
        <sz val="10"/>
        <color theme="1"/>
        <rFont val="Times New Roman"/>
        <family val="1"/>
        <charset val="238"/>
      </rPr>
      <t xml:space="preserve">
</t>
    </r>
    <r>
      <rPr>
        <i/>
        <sz val="10"/>
        <color theme="1"/>
        <rFont val="Times New Roman"/>
        <family val="1"/>
        <charset val="238"/>
      </rPr>
      <t>unknown</t>
    </r>
    <r>
      <rPr>
        <i/>
        <vertAlign val="superscript"/>
        <sz val="10"/>
        <color theme="1"/>
        <rFont val="Times New Roman"/>
        <family val="1"/>
        <charset val="238"/>
      </rPr>
      <t>b</t>
    </r>
    <r>
      <rPr>
        <sz val="10"/>
        <color theme="1"/>
        <rFont val="Times New Roman"/>
        <family val="1"/>
        <charset val="238"/>
      </rPr>
      <t xml:space="preserve">
</t>
    </r>
  </si>
  <si>
    <r>
      <t xml:space="preserve">polska – razem
</t>
    </r>
    <r>
      <rPr>
        <i/>
        <sz val="10"/>
        <color indexed="8"/>
        <rFont val="Times New Roman"/>
        <family val="1"/>
        <charset val="238"/>
      </rPr>
      <t>Polish – total</t>
    </r>
  </si>
  <si>
    <r>
      <t xml:space="preserve">inna niż polska – razem
</t>
    </r>
    <r>
      <rPr>
        <i/>
        <sz val="10"/>
        <color indexed="8"/>
        <rFont val="Times New Roman"/>
        <family val="1"/>
        <charset val="238"/>
      </rPr>
      <t>non-Polish 
– total</t>
    </r>
  </si>
  <si>
    <r>
      <t xml:space="preserve">w tysiącach  </t>
    </r>
    <r>
      <rPr>
        <i/>
        <sz val="10"/>
        <color indexed="8"/>
        <rFont val="Times New Roman"/>
        <family val="1"/>
        <charset val="238"/>
      </rPr>
      <t>in thousands</t>
    </r>
  </si>
  <si>
    <t>a Wyniki Narodowego Spisu Powszechnego Ludności i Mieszkań 2011.</t>
  </si>
  <si>
    <t>b  Lub bez przynależności narodowo-etnicznej</t>
  </si>
  <si>
    <t>b Or without national or ethnic identity</t>
  </si>
  <si>
    <r>
      <t>TABL. 43. LUDNOŚĆ WEDŁUG JĘZYKA UŻYWANEGO W DOMU W 2011 R.</t>
    </r>
    <r>
      <rPr>
        <b/>
        <i/>
        <vertAlign val="superscript"/>
        <sz val="10"/>
        <color indexed="8"/>
        <rFont val="Times New Roman"/>
        <family val="1"/>
        <charset val="238"/>
      </rPr>
      <t>a</t>
    </r>
  </si>
  <si>
    <r>
      <t xml:space="preserve">                    </t>
    </r>
    <r>
      <rPr>
        <i/>
        <sz val="10"/>
        <color indexed="8"/>
        <rFont val="Times New Roman"/>
        <family val="1"/>
        <charset val="238"/>
      </rPr>
      <t xml:space="preserve">POPULATION BY LANGUAGE USED AT HOME IN 2011 </t>
    </r>
    <r>
      <rPr>
        <i/>
        <vertAlign val="superscript"/>
        <sz val="10"/>
        <color indexed="8"/>
        <rFont val="Times New Roman"/>
        <family val="1"/>
        <charset val="238"/>
      </rPr>
      <t>a</t>
    </r>
  </si>
  <si>
    <r>
      <t xml:space="preserve">JĘZYK
</t>
    </r>
    <r>
      <rPr>
        <i/>
        <sz val="10"/>
        <color indexed="8"/>
        <rFont val="Times New Roman"/>
        <family val="1"/>
        <charset val="238"/>
      </rPr>
      <t>LANGUAGE</t>
    </r>
  </si>
  <si>
    <r>
      <t xml:space="preserve">W tysiącach
</t>
    </r>
    <r>
      <rPr>
        <i/>
        <sz val="10"/>
        <color indexed="8"/>
        <rFont val="Times New Roman"/>
        <family val="1"/>
        <charset val="238"/>
      </rPr>
      <t>In thousands</t>
    </r>
  </si>
  <si>
    <r>
      <t xml:space="preserve">W odsetkach
</t>
    </r>
    <r>
      <rPr>
        <i/>
        <sz val="10"/>
        <color indexed="8"/>
        <rFont val="Times New Roman"/>
        <family val="1"/>
        <charset val="238"/>
      </rPr>
      <t>In percent</t>
    </r>
  </si>
  <si>
    <r>
      <t>O G Ó Ł E M</t>
    </r>
    <r>
      <rPr>
        <sz val="10"/>
        <color indexed="8"/>
        <rFont val="Times New Roman"/>
        <family val="1"/>
        <charset val="238"/>
      </rPr>
      <t xml:space="preserve">   </t>
    </r>
    <r>
      <rPr>
        <i/>
        <sz val="10"/>
        <color indexed="8"/>
        <rFont val="Times New Roman"/>
        <family val="1"/>
        <charset val="238"/>
      </rPr>
      <t xml:space="preserve"> T O T A L</t>
    </r>
  </si>
  <si>
    <r>
      <t xml:space="preserve">Wyłącznie polski   </t>
    </r>
    <r>
      <rPr>
        <i/>
        <sz val="10"/>
        <color indexed="8"/>
        <rFont val="Times New Roman"/>
        <family val="1"/>
        <charset val="238"/>
      </rPr>
      <t>Only Polish</t>
    </r>
  </si>
  <si>
    <r>
      <t xml:space="preserve">Polski i niepolski   </t>
    </r>
    <r>
      <rPr>
        <i/>
        <sz val="10"/>
        <color indexed="8"/>
        <rFont val="Times New Roman"/>
        <family val="1"/>
        <charset val="238"/>
      </rPr>
      <t xml:space="preserve">Polish and non-Polish </t>
    </r>
    <r>
      <rPr>
        <sz val="10"/>
        <color indexed="8"/>
        <rFont val="Times New Roman"/>
        <family val="1"/>
        <charset val="238"/>
      </rPr>
      <t xml:space="preserve">  </t>
    </r>
  </si>
  <si>
    <r>
      <t xml:space="preserve">Wyłącznie niepolski   </t>
    </r>
    <r>
      <rPr>
        <i/>
        <sz val="10"/>
        <color indexed="8"/>
        <rFont val="Times New Roman"/>
        <family val="1"/>
        <charset val="238"/>
      </rPr>
      <t>Only non-Polish</t>
    </r>
  </si>
  <si>
    <r>
      <rPr>
        <i/>
        <sz val="10"/>
        <color indexed="8"/>
        <rFont val="Times New Roman"/>
        <family val="1"/>
        <charset val="238"/>
      </rPr>
      <t>a</t>
    </r>
    <r>
      <rPr>
        <sz val="10"/>
        <color indexed="8"/>
        <rFont val="Times New Roman"/>
        <family val="1"/>
        <charset val="238"/>
      </rPr>
      <t xml:space="preserve"> Wyniki Narodowego Spisu Powszechnego Ludności i Mieszkań 2011.</t>
    </r>
  </si>
  <si>
    <t xml:space="preserve">a Results of the Population and Housing Census 2011. </t>
  </si>
  <si>
    <r>
      <t>TABL. 29. LUDNOŚĆ W WIEKU 13 LAT I WIĘCEJ WEDŁUG PŁCI I POZIOMU WYKSZTAŁCENIA 
                   W LATACH 2002 I 2011</t>
    </r>
    <r>
      <rPr>
        <b/>
        <vertAlign val="superscript"/>
        <sz val="10"/>
        <rFont val="Times New Roman CE"/>
        <charset val="238"/>
      </rPr>
      <t>a</t>
    </r>
  </si>
  <si>
    <r>
      <t xml:space="preserve">                    POPULATION AGED 13 AND MORE BY SEX AND EDUCATION LEVEL IN 2002 AND 2011</t>
    </r>
    <r>
      <rPr>
        <b/>
        <i/>
        <vertAlign val="superscript"/>
        <sz val="10"/>
        <rFont val="Times New Roman CE"/>
        <charset val="238"/>
      </rPr>
      <t>a</t>
    </r>
  </si>
  <si>
    <r>
      <t xml:space="preserve">POZIOM WYKSZTAŁCENIA
</t>
    </r>
    <r>
      <rPr>
        <i/>
        <sz val="10"/>
        <rFont val="Times New Roman"/>
        <family val="1"/>
        <charset val="238"/>
      </rPr>
      <t>EDUCATION LEVEL</t>
    </r>
  </si>
  <si>
    <r>
      <t xml:space="preserve">ogółem
</t>
    </r>
    <r>
      <rPr>
        <i/>
        <sz val="10"/>
        <color theme="1"/>
        <rFont val="Times New Roman"/>
        <family val="1"/>
        <charset val="238"/>
      </rPr>
      <t>total</t>
    </r>
  </si>
  <si>
    <r>
      <t xml:space="preserve">miasta
</t>
    </r>
    <r>
      <rPr>
        <i/>
        <sz val="10"/>
        <color theme="1"/>
        <rFont val="Times New Roman"/>
        <family val="1"/>
        <charset val="238"/>
      </rPr>
      <t>urban areas</t>
    </r>
  </si>
  <si>
    <r>
      <t xml:space="preserve">wieś
</t>
    </r>
    <r>
      <rPr>
        <i/>
        <sz val="10"/>
        <color theme="1"/>
        <rFont val="Times New Roman"/>
        <family val="1"/>
        <charset val="238"/>
      </rPr>
      <t>rural areas</t>
    </r>
  </si>
  <si>
    <r>
      <t xml:space="preserve">W tysiącach   </t>
    </r>
    <r>
      <rPr>
        <b/>
        <i/>
        <sz val="10"/>
        <color theme="1"/>
        <rFont val="Times New Roman"/>
        <family val="1"/>
        <charset val="238"/>
      </rPr>
      <t>In thousands</t>
    </r>
  </si>
  <si>
    <r>
      <t xml:space="preserve">OGÓŁEM  </t>
    </r>
    <r>
      <rPr>
        <b/>
        <i/>
        <sz val="10"/>
        <color theme="1"/>
        <rFont val="Times New Roman"/>
        <family val="1"/>
        <charset val="238"/>
      </rPr>
      <t xml:space="preserve"> TOTAL</t>
    </r>
  </si>
  <si>
    <r>
      <t xml:space="preserve">Wyższe   </t>
    </r>
    <r>
      <rPr>
        <i/>
        <sz val="10"/>
        <rFont val="Times New Roman"/>
        <family val="1"/>
        <charset val="238"/>
      </rPr>
      <t>Higher</t>
    </r>
    <r>
      <rPr>
        <sz val="10"/>
        <rFont val="Times New Roman"/>
        <family val="1"/>
        <charset val="238"/>
      </rPr>
      <t xml:space="preserve">  </t>
    </r>
  </si>
  <si>
    <r>
      <t xml:space="preserve">Policealne   </t>
    </r>
    <r>
      <rPr>
        <i/>
        <sz val="10"/>
        <rFont val="Times New Roman"/>
        <family val="1"/>
        <charset val="238"/>
      </rPr>
      <t>Post-secondary</t>
    </r>
    <r>
      <rPr>
        <sz val="10"/>
        <rFont val="Times New Roman"/>
        <family val="1"/>
        <charset val="238"/>
      </rPr>
      <t xml:space="preserve">    </t>
    </r>
  </si>
  <si>
    <r>
      <t xml:space="preserve">Średnie   </t>
    </r>
    <r>
      <rPr>
        <i/>
        <sz val="10"/>
        <rFont val="Times New Roman"/>
        <family val="1"/>
        <charset val="238"/>
      </rPr>
      <t xml:space="preserve">Secondary </t>
    </r>
  </si>
  <si>
    <r>
      <t xml:space="preserve">   </t>
    </r>
    <r>
      <rPr>
        <sz val="10"/>
        <rFont val="Times New Roman"/>
        <family val="1"/>
        <charset val="238"/>
      </rPr>
      <t xml:space="preserve">zawodowe   </t>
    </r>
    <r>
      <rPr>
        <i/>
        <sz val="10"/>
        <rFont val="Times New Roman"/>
        <family val="1"/>
        <charset val="238"/>
      </rPr>
      <t xml:space="preserve">vocational </t>
    </r>
    <r>
      <rPr>
        <sz val="10"/>
        <rFont val="Times New Roman"/>
        <family val="1"/>
        <charset val="238"/>
      </rPr>
      <t xml:space="preserve">     </t>
    </r>
  </si>
  <si>
    <r>
      <t xml:space="preserve">  </t>
    </r>
    <r>
      <rPr>
        <sz val="10"/>
        <rFont val="Times New Roman"/>
        <family val="1"/>
        <charset val="238"/>
      </rPr>
      <t xml:space="preserve">ogólnokształcące   </t>
    </r>
    <r>
      <rPr>
        <i/>
        <sz val="10"/>
        <rFont val="Times New Roman"/>
        <family val="1"/>
        <charset val="238"/>
      </rPr>
      <t>general</t>
    </r>
  </si>
  <si>
    <r>
      <t xml:space="preserve">Zasadnicze zawodowe   
</t>
    </r>
    <r>
      <rPr>
        <i/>
        <sz val="10"/>
        <rFont val="Times New Roman"/>
        <family val="1"/>
        <charset val="238"/>
      </rPr>
      <t>Basic vocational</t>
    </r>
  </si>
  <si>
    <r>
      <t>Gimnazjalne</t>
    </r>
    <r>
      <rPr>
        <vertAlign val="superscript"/>
        <sz val="10"/>
        <rFont val="Times New Roman"/>
        <family val="1"/>
        <charset val="238"/>
      </rPr>
      <t xml:space="preserve">b   </t>
    </r>
    <r>
      <rPr>
        <i/>
        <sz val="10"/>
        <rFont val="Times New Roman"/>
        <family val="1"/>
        <charset val="238"/>
      </rPr>
      <t>Lower secondary</t>
    </r>
    <r>
      <rPr>
        <i/>
        <vertAlign val="superscript"/>
        <sz val="10"/>
        <rFont val="Times New Roman"/>
        <family val="1"/>
        <charset val="238"/>
      </rPr>
      <t>b</t>
    </r>
  </si>
  <si>
    <r>
      <t xml:space="preserve">Podstawowe ukończone   
</t>
    </r>
    <r>
      <rPr>
        <i/>
        <sz val="10"/>
        <rFont val="Times New Roman"/>
        <family val="1"/>
        <charset val="238"/>
      </rPr>
      <t>Completed primary</t>
    </r>
  </si>
  <si>
    <r>
      <t>Pozostałe</t>
    </r>
    <r>
      <rPr>
        <vertAlign val="superscript"/>
        <sz val="10"/>
        <rFont val="Times New Roman"/>
        <family val="1"/>
        <charset val="238"/>
      </rPr>
      <t xml:space="preserve">c   </t>
    </r>
    <r>
      <rPr>
        <sz val="10"/>
        <rFont val="Times New Roman"/>
        <family val="1"/>
        <charset val="238"/>
      </rPr>
      <t>Others</t>
    </r>
    <r>
      <rPr>
        <vertAlign val="superscript"/>
        <sz val="10"/>
        <rFont val="Times New Roman"/>
        <family val="1"/>
        <charset val="238"/>
      </rPr>
      <t>c</t>
    </r>
  </si>
  <si>
    <r>
      <t xml:space="preserve">Mężczyźni   </t>
    </r>
    <r>
      <rPr>
        <b/>
        <i/>
        <sz val="10"/>
        <color theme="1"/>
        <rFont val="Times New Roman"/>
        <family val="1"/>
        <charset val="238"/>
      </rPr>
      <t>Males</t>
    </r>
  </si>
  <si>
    <r>
      <t xml:space="preserve">Średnie   </t>
    </r>
    <r>
      <rPr>
        <i/>
        <sz val="10"/>
        <rFont val="Times New Roman"/>
        <family val="1"/>
        <charset val="238"/>
      </rPr>
      <t>Secondary</t>
    </r>
  </si>
  <si>
    <r>
      <t xml:space="preserve">Kobiety   </t>
    </r>
    <r>
      <rPr>
        <b/>
        <i/>
        <sz val="10"/>
        <color theme="1"/>
        <rFont val="Times New Roman"/>
        <family val="1"/>
        <charset val="238"/>
      </rPr>
      <t>Females</t>
    </r>
  </si>
  <si>
    <r>
      <t xml:space="preserve">W odsetkach   </t>
    </r>
    <r>
      <rPr>
        <b/>
        <i/>
        <sz val="10"/>
        <color theme="1"/>
        <rFont val="Times New Roman"/>
        <family val="1"/>
        <charset val="238"/>
      </rPr>
      <t>In percent</t>
    </r>
  </si>
  <si>
    <t>a Wyniki Narodowych Spisów Powszechnych Ludności i Mieszkań</t>
  </si>
  <si>
    <t>b Dane dostępne tylko dla 2011 r.</t>
  </si>
  <si>
    <t>c Podstawowe nieukończone, bez wykształcenia szkolnego i nieustalone</t>
  </si>
  <si>
    <t>a Results of the Population and Housing Censuses</t>
  </si>
  <si>
    <t>b Data available for 2011 only</t>
  </si>
  <si>
    <t>c Incomplete primary, without school education and unknown</t>
  </si>
  <si>
    <r>
      <t>TABL. 30. LUDNOŚĆ W WIEKU 13 LAT I WIĘCEJ WEDŁUG PŁCI, WIEKU I POZIOMU WYKSZTAŁCENIA W 2011 R.</t>
    </r>
    <r>
      <rPr>
        <b/>
        <vertAlign val="superscript"/>
        <sz val="10"/>
        <rFont val="Times New Roman"/>
        <family val="1"/>
        <charset val="238"/>
      </rPr>
      <t>a</t>
    </r>
  </si>
  <si>
    <r>
      <t xml:space="preserve">                    POPULATION AGED 13 AND MORE BY SEX, AGE AND EDUCATION LEVEL IN 2011</t>
    </r>
    <r>
      <rPr>
        <b/>
        <i/>
        <vertAlign val="superscript"/>
        <sz val="10"/>
        <rFont val="Times New Roman"/>
        <family val="1"/>
        <charset val="238"/>
      </rPr>
      <t>a</t>
    </r>
  </si>
  <si>
    <r>
      <t xml:space="preserve">POZIOM WYKSZTAŁCENIA
</t>
    </r>
    <r>
      <rPr>
        <i/>
        <sz val="10"/>
        <color indexed="8"/>
        <rFont val="Times New Roman"/>
        <family val="1"/>
        <charset val="238"/>
      </rPr>
      <t>EDUCATION LEVEL</t>
    </r>
  </si>
  <si>
    <r>
      <t>Ogółem</t>
    </r>
    <r>
      <rPr>
        <i/>
        <sz val="10"/>
        <rFont val="Times New Roman"/>
        <family val="1"/>
        <charset val="238"/>
      </rPr>
      <t xml:space="preserve"> </t>
    </r>
    <r>
      <rPr>
        <sz val="10"/>
        <rFont val="Times New Roman"/>
        <family val="1"/>
        <charset val="238"/>
      </rPr>
      <t xml:space="preserve"> 
</t>
    </r>
    <r>
      <rPr>
        <i/>
        <sz val="10"/>
        <rFont val="Times New Roman"/>
        <family val="1"/>
        <charset val="238"/>
      </rPr>
      <t>Total</t>
    </r>
  </si>
  <si>
    <r>
      <t xml:space="preserve">W wieku   </t>
    </r>
    <r>
      <rPr>
        <i/>
        <sz val="10"/>
        <color indexed="8"/>
        <rFont val="Times New Roman"/>
        <family val="1"/>
        <charset val="238"/>
      </rPr>
      <t>At age specified</t>
    </r>
  </si>
  <si>
    <r>
      <t xml:space="preserve">13 - 14 lat
</t>
    </r>
    <r>
      <rPr>
        <i/>
        <sz val="10"/>
        <rFont val="Times New Roman"/>
        <family val="1"/>
        <charset val="238"/>
      </rPr>
      <t>13-14 years</t>
    </r>
  </si>
  <si>
    <t>15 - 19</t>
  </si>
  <si>
    <t>20 - 24</t>
  </si>
  <si>
    <t xml:space="preserve">25 - 29 </t>
  </si>
  <si>
    <t>30 - 34</t>
  </si>
  <si>
    <t>35 - 39</t>
  </si>
  <si>
    <t>40 - 44</t>
  </si>
  <si>
    <t>45- 49</t>
  </si>
  <si>
    <t>50 - 54</t>
  </si>
  <si>
    <t>55 - 59</t>
  </si>
  <si>
    <t>60 - 64</t>
  </si>
  <si>
    <r>
      <t xml:space="preserve">65 lat i więcej  
</t>
    </r>
    <r>
      <rPr>
        <i/>
        <sz val="10"/>
        <rFont val="Times New Roman"/>
        <family val="1"/>
        <charset val="238"/>
      </rPr>
      <t>65 and more</t>
    </r>
  </si>
  <si>
    <r>
      <t xml:space="preserve">przedpro-dukcyjnym  </t>
    </r>
    <r>
      <rPr>
        <i/>
        <sz val="10"/>
        <rFont val="Times New Roman"/>
        <family val="1"/>
        <charset val="238"/>
      </rPr>
      <t>pre-working</t>
    </r>
  </si>
  <si>
    <r>
      <t xml:space="preserve">produkcyjnym </t>
    </r>
    <r>
      <rPr>
        <i/>
        <sz val="10"/>
        <rFont val="Times New Roman"/>
        <family val="1"/>
        <charset val="238"/>
      </rPr>
      <t xml:space="preserve"> working</t>
    </r>
  </si>
  <si>
    <r>
      <t xml:space="preserve">poproduk-cyjnym  </t>
    </r>
    <r>
      <rPr>
        <i/>
        <sz val="10"/>
        <rFont val="Times New Roman"/>
        <family val="1"/>
        <charset val="238"/>
      </rPr>
      <t>post-working</t>
    </r>
  </si>
  <si>
    <r>
      <t xml:space="preserve">mobilnym  </t>
    </r>
    <r>
      <rPr>
        <i/>
        <sz val="10"/>
        <rFont val="Times New Roman"/>
        <family val="1"/>
        <charset val="238"/>
      </rPr>
      <t>mobile</t>
    </r>
  </si>
  <si>
    <r>
      <t xml:space="preserve">niemo-bilnym  </t>
    </r>
    <r>
      <rPr>
        <i/>
        <sz val="10"/>
        <rFont val="Times New Roman"/>
        <family val="1"/>
        <charset val="238"/>
      </rPr>
      <t>non mobile</t>
    </r>
  </si>
  <si>
    <r>
      <rPr>
        <sz val="10"/>
        <color indexed="8"/>
        <rFont val="Times New Roman"/>
        <family val="1"/>
        <charset val="238"/>
      </rPr>
      <t xml:space="preserve">w tysiącach  </t>
    </r>
    <r>
      <rPr>
        <i/>
        <sz val="10"/>
        <color indexed="8"/>
        <rFont val="Times New Roman"/>
        <family val="1"/>
        <charset val="238"/>
      </rPr>
      <t xml:space="preserve"> in thousands</t>
    </r>
  </si>
  <si>
    <r>
      <t>OGÓŁEM</t>
    </r>
    <r>
      <rPr>
        <b/>
        <i/>
        <sz val="10"/>
        <rFont val="Times New Roman"/>
        <family val="1"/>
        <charset val="238"/>
      </rPr>
      <t xml:space="preserve"> </t>
    </r>
    <r>
      <rPr>
        <b/>
        <sz val="10"/>
        <rFont val="Times New Roman"/>
        <family val="1"/>
        <charset val="238"/>
      </rPr>
      <t xml:space="preserve"> </t>
    </r>
    <r>
      <rPr>
        <b/>
        <i/>
        <sz val="10"/>
        <rFont val="Times New Roman"/>
        <family val="1"/>
        <charset val="238"/>
      </rPr>
      <t>TOTAL</t>
    </r>
  </si>
  <si>
    <r>
      <t xml:space="preserve">Wyższe   </t>
    </r>
    <r>
      <rPr>
        <i/>
        <sz val="10"/>
        <rFont val="Times New Roman"/>
        <family val="1"/>
        <charset val="238"/>
      </rPr>
      <t>Higher</t>
    </r>
  </si>
  <si>
    <r>
      <t xml:space="preserve">Policealne   </t>
    </r>
    <r>
      <rPr>
        <i/>
        <sz val="10"/>
        <rFont val="Times New Roman"/>
        <family val="1"/>
        <charset val="238"/>
      </rPr>
      <t>Post-secondary</t>
    </r>
  </si>
  <si>
    <r>
      <t xml:space="preserve">   zawodowe   </t>
    </r>
    <r>
      <rPr>
        <i/>
        <sz val="10"/>
        <rFont val="Times New Roman"/>
        <family val="1"/>
        <charset val="238"/>
      </rPr>
      <t>vocational</t>
    </r>
  </si>
  <si>
    <r>
      <t xml:space="preserve">   ogółnokształcące   </t>
    </r>
    <r>
      <rPr>
        <i/>
        <sz val="10"/>
        <rFont val="Times New Roman"/>
        <family val="1"/>
        <charset val="238"/>
      </rPr>
      <t>general</t>
    </r>
  </si>
  <si>
    <r>
      <t xml:space="preserve">Gimnazjalne   </t>
    </r>
    <r>
      <rPr>
        <i/>
        <sz val="10"/>
        <rFont val="Times New Roman"/>
        <family val="1"/>
        <charset val="238"/>
      </rPr>
      <t>Lower secondary</t>
    </r>
  </si>
  <si>
    <r>
      <t>Podstawowe ukończone   C</t>
    </r>
    <r>
      <rPr>
        <i/>
        <sz val="10"/>
        <rFont val="Times New Roman"/>
        <family val="1"/>
        <charset val="238"/>
      </rPr>
      <t>ompleted primary</t>
    </r>
  </si>
  <si>
    <r>
      <t xml:space="preserve">Podstawowe nieukończone i bez wykształcenia szkolnego </t>
    </r>
    <r>
      <rPr>
        <i/>
        <sz val="10"/>
        <rFont val="Times New Roman"/>
        <family val="1"/>
        <charset val="238"/>
      </rPr>
      <t xml:space="preserve">  
Incomplete primary and without school education </t>
    </r>
  </si>
  <si>
    <r>
      <t xml:space="preserve">Nieustalony  </t>
    </r>
    <r>
      <rPr>
        <i/>
        <sz val="10"/>
        <rFont val="Times New Roman"/>
        <family val="1"/>
        <charset val="238"/>
      </rPr>
      <t>Unknown</t>
    </r>
  </si>
  <si>
    <r>
      <t>Mężczyźni</t>
    </r>
    <r>
      <rPr>
        <b/>
        <i/>
        <sz val="10"/>
        <rFont val="Times New Roman"/>
        <family val="1"/>
        <charset val="238"/>
      </rPr>
      <t xml:space="preserve"> </t>
    </r>
    <r>
      <rPr>
        <b/>
        <sz val="10"/>
        <rFont val="Times New Roman"/>
        <family val="1"/>
        <charset val="238"/>
      </rPr>
      <t xml:space="preserve"> </t>
    </r>
    <r>
      <rPr>
        <b/>
        <i/>
        <sz val="10"/>
        <rFont val="Times New Roman"/>
        <family val="1"/>
        <charset val="238"/>
      </rPr>
      <t>Males</t>
    </r>
  </si>
  <si>
    <r>
      <t xml:space="preserve">Kobiety </t>
    </r>
    <r>
      <rPr>
        <b/>
        <i/>
        <sz val="10"/>
        <rFont val="Times New Roman"/>
        <family val="1"/>
        <charset val="238"/>
      </rPr>
      <t xml:space="preserve"> Females</t>
    </r>
  </si>
  <si>
    <r>
      <t>TABL. 31. LUDNOŚĆ W WIEKU 13 LAT I WIĘCEJ WEDŁUG POZIOMU WYKSZTAŁCENIA 
                     I WOJEWÓDZTW  W 2011 R.</t>
    </r>
    <r>
      <rPr>
        <b/>
        <vertAlign val="superscript"/>
        <sz val="10"/>
        <rFont val="Times New Roman CE"/>
        <charset val="238"/>
      </rPr>
      <t>a</t>
    </r>
  </si>
  <si>
    <r>
      <t xml:space="preserve">                    POPULATION AGED 13 AND MORE BY EDUCATION LEVEL AND VOIVODSHIPS IN 2011</t>
    </r>
    <r>
      <rPr>
        <b/>
        <i/>
        <vertAlign val="superscript"/>
        <sz val="10"/>
        <rFont val="Times New Roman CE"/>
        <charset val="238"/>
      </rPr>
      <t>a</t>
    </r>
  </si>
  <si>
    <r>
      <t xml:space="preserve">Ogółem
</t>
    </r>
    <r>
      <rPr>
        <i/>
        <sz val="10"/>
        <rFont val="Times New Roman CE"/>
        <charset val="238"/>
      </rPr>
      <t>Total</t>
    </r>
  </si>
  <si>
    <r>
      <t xml:space="preserve">Poziom wykształcenia  </t>
    </r>
    <r>
      <rPr>
        <i/>
        <sz val="10"/>
        <rFont val="Times New Roman CE"/>
        <charset val="238"/>
      </rPr>
      <t>Education level</t>
    </r>
  </si>
  <si>
    <r>
      <t xml:space="preserve">wyższe
</t>
    </r>
    <r>
      <rPr>
        <i/>
        <sz val="10"/>
        <rFont val="Times New Roman CE"/>
        <charset val="238"/>
      </rPr>
      <t>higher</t>
    </r>
  </si>
  <si>
    <r>
      <t xml:space="preserve">średnie 
i policealne
</t>
    </r>
    <r>
      <rPr>
        <i/>
        <sz val="10"/>
        <rFont val="Times New Roman CE"/>
        <charset val="238"/>
      </rPr>
      <t>secondary and post-seconda</t>
    </r>
    <r>
      <rPr>
        <sz val="10"/>
        <rFont val="Times New Roman CE"/>
        <charset val="238"/>
      </rPr>
      <t>ry</t>
    </r>
  </si>
  <si>
    <r>
      <t xml:space="preserve">zasadnicze zawodowe
</t>
    </r>
    <r>
      <rPr>
        <i/>
        <sz val="10"/>
        <rFont val="Times New Roman CE"/>
        <charset val="238"/>
      </rPr>
      <t>basic
vocational</t>
    </r>
  </si>
  <si>
    <r>
      <t>gimnazjalne</t>
    </r>
    <r>
      <rPr>
        <i/>
        <sz val="10"/>
        <rFont val="Times New Roman CE"/>
        <charset val="238"/>
      </rPr>
      <t xml:space="preserve"> lower secondary</t>
    </r>
  </si>
  <si>
    <r>
      <t xml:space="preserve">podstawowe ukończone </t>
    </r>
    <r>
      <rPr>
        <i/>
        <sz val="10"/>
        <rFont val="Times New Roman CE"/>
        <charset val="238"/>
      </rPr>
      <t>completed</t>
    </r>
    <r>
      <rPr>
        <sz val="10"/>
        <rFont val="Times New Roman CE"/>
        <charset val="238"/>
      </rPr>
      <t xml:space="preserve"> </t>
    </r>
    <r>
      <rPr>
        <i/>
        <sz val="10"/>
        <rFont val="Times New Roman CE"/>
        <charset val="238"/>
      </rPr>
      <t xml:space="preserve">primary </t>
    </r>
  </si>
  <si>
    <r>
      <t xml:space="preserve">podstawowe nieukończone, bez wykształcenia szkolnego i nieustalone
</t>
    </r>
    <r>
      <rPr>
        <i/>
        <sz val="10"/>
        <rFont val="Times New Roman CE"/>
        <charset val="238"/>
      </rPr>
      <t>incomplete primary, without school education and unknown</t>
    </r>
  </si>
  <si>
    <r>
      <t xml:space="preserve">POLSKA   </t>
    </r>
    <r>
      <rPr>
        <b/>
        <i/>
        <sz val="10"/>
        <rFont val="Times New Roman CE"/>
        <charset val="238"/>
      </rPr>
      <t>POLAND</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</si>
  <si>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</si>
  <si>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</si>
  <si>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</si>
  <si>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</si>
  <si>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</si>
  <si>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</si>
  <si>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</si>
  <si>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</si>
  <si>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</si>
  <si>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</si>
  <si>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</si>
  <si>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</si>
  <si>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</si>
  <si>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Wielkopolskie              </t>
  </si>
  <si>
    <t xml:space="preserve">Zachodniopomorskie   </t>
  </si>
  <si>
    <r>
      <t xml:space="preserve">Miasta   </t>
    </r>
    <r>
      <rPr>
        <b/>
        <i/>
        <sz val="10"/>
        <rFont val="Times New Roman CE"/>
        <charset val="238"/>
      </rPr>
      <t>Urban areas</t>
    </r>
  </si>
  <si>
    <r>
      <t>Wieś</t>
    </r>
    <r>
      <rPr>
        <b/>
        <i/>
        <sz val="10"/>
        <rFont val="Times New Roman CE"/>
        <charset val="238"/>
      </rPr>
      <t xml:space="preserve">   Rural areas</t>
    </r>
  </si>
  <si>
    <r>
      <t>TABL. 32. LUDNOŚĆ WEDŁUG PŁCI I GŁÓWNEGO ŹRÓDŁA UTRZYMANIA W LATACH 2002 I 2011</t>
    </r>
    <r>
      <rPr>
        <b/>
        <vertAlign val="superscript"/>
        <sz val="10"/>
        <rFont val="Times New Roman"/>
        <family val="1"/>
        <charset val="238"/>
      </rPr>
      <t>a</t>
    </r>
    <r>
      <rPr>
        <b/>
        <sz val="10"/>
        <rFont val="Times New Roman"/>
        <family val="1"/>
        <charset val="238"/>
      </rPr>
      <t xml:space="preserve"> </t>
    </r>
  </si>
  <si>
    <r>
      <t xml:space="preserve">                POPULATION BY SEX AND MAIN SOURCE OF MAINTENANCE IN 2002 AND 2011</t>
    </r>
    <r>
      <rPr>
        <b/>
        <i/>
        <vertAlign val="superscript"/>
        <sz val="10"/>
        <rFont val="Times New Roman"/>
        <family val="1"/>
        <charset val="238"/>
      </rPr>
      <t>a</t>
    </r>
    <r>
      <rPr>
        <b/>
        <i/>
        <sz val="10"/>
        <rFont val="Times New Roman"/>
        <family val="1"/>
        <charset val="238"/>
      </rPr>
      <t xml:space="preserve"> </t>
    </r>
  </si>
  <si>
    <r>
      <t xml:space="preserve">GŁÓWNE ŹRÓDŁO UTRZYMANIA
</t>
    </r>
    <r>
      <rPr>
        <i/>
        <sz val="10"/>
        <rFont val="Times New Roman"/>
        <family val="1"/>
        <charset val="238"/>
      </rPr>
      <t>MAIN SOURCE OF MAINTENANCE</t>
    </r>
  </si>
  <si>
    <r>
      <t>ogółem
t</t>
    </r>
    <r>
      <rPr>
        <i/>
        <sz val="10"/>
        <rFont val="Times New Roman"/>
        <family val="1"/>
        <charset val="238"/>
      </rPr>
      <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</si>
  <si>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</si>
  <si>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</si>
  <si>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w tysiącach   </t>
    </r>
    <r>
      <rPr>
        <i/>
        <sz val="10"/>
        <color theme="1"/>
        <rFont val="Times New Roman"/>
        <family val="1"/>
        <charset val="238"/>
      </rPr>
      <t>in thousands</t>
    </r>
  </si>
  <si>
    <r>
      <t xml:space="preserve">O G Ó Ł E M   </t>
    </r>
    <r>
      <rPr>
        <b/>
        <i/>
        <sz val="10"/>
        <rFont val="Times New Roman"/>
        <family val="1"/>
        <charset val="238"/>
      </rPr>
      <t>TOTAL</t>
    </r>
  </si>
  <si>
    <r>
      <t>Posiadający własne źródło utrzymania</t>
    </r>
    <r>
      <rPr>
        <b/>
        <i/>
        <vertAlign val="superscript"/>
        <sz val="10"/>
        <rFont val="Times New Roman"/>
        <family val="1"/>
        <charset val="238"/>
      </rPr>
      <t>b</t>
    </r>
    <r>
      <rPr>
        <b/>
        <sz val="10"/>
        <rFont val="Times New Roman"/>
        <family val="1"/>
        <charset val="238"/>
      </rPr>
      <t>:</t>
    </r>
  </si>
  <si>
    <r>
      <t>Owners of income  source</t>
    </r>
    <r>
      <rPr>
        <b/>
        <i/>
        <vertAlign val="superscript"/>
        <sz val="10"/>
        <rFont val="Times New Roman"/>
        <family val="1"/>
        <charset val="238"/>
      </rPr>
      <t>b</t>
    </r>
    <r>
      <rPr>
        <b/>
        <i/>
        <sz val="10"/>
        <rFont val="Times New Roman"/>
        <family val="1"/>
        <charset val="238"/>
      </rPr>
      <t>:</t>
    </r>
  </si>
  <si>
    <r>
      <t xml:space="preserve">Dochody z pracy </t>
    </r>
    <r>
      <rPr>
        <b/>
        <i/>
        <sz val="10"/>
        <rFont val="Times New Roman"/>
        <family val="1"/>
        <charset val="238"/>
      </rPr>
      <t xml:space="preserve">  Incomes from work</t>
    </r>
  </si>
  <si>
    <r>
      <t xml:space="preserve">  najemnej      </t>
    </r>
    <r>
      <rPr>
        <i/>
        <sz val="10"/>
        <rFont val="Times New Roman"/>
        <family val="1"/>
        <charset val="238"/>
      </rPr>
      <t>hired</t>
    </r>
  </si>
  <si>
    <r>
      <t xml:space="preserve">  na rachunek własny </t>
    </r>
    <r>
      <rPr>
        <i/>
        <vertAlign val="superscript"/>
        <sz val="10"/>
        <rFont val="Times New Roman"/>
        <family val="1"/>
        <charset val="238"/>
      </rPr>
      <t xml:space="preserve">c    </t>
    </r>
    <r>
      <rPr>
        <i/>
        <sz val="10"/>
        <rFont val="Times New Roman"/>
        <family val="1"/>
        <charset val="238"/>
      </rPr>
      <t>own-account workers</t>
    </r>
    <r>
      <rPr>
        <i/>
        <vertAlign val="superscript"/>
        <sz val="10"/>
        <rFont val="Times New Roman"/>
        <family val="1"/>
        <charset val="238"/>
      </rPr>
      <t>c</t>
    </r>
  </si>
  <si>
    <r>
      <t xml:space="preserve">Niezarobkowe źródło   </t>
    </r>
    <r>
      <rPr>
        <b/>
        <i/>
        <sz val="10"/>
        <rFont val="Times New Roman"/>
        <family val="1"/>
        <charset val="238"/>
      </rPr>
      <t>Non-earned source</t>
    </r>
  </si>
  <si>
    <r>
      <t xml:space="preserve">   w tym: </t>
    </r>
    <r>
      <rPr>
        <i/>
        <sz val="10"/>
        <rFont val="Times New Roman"/>
        <family val="1"/>
        <charset val="238"/>
      </rPr>
      <t>of which:</t>
    </r>
  </si>
  <si>
    <r>
      <t xml:space="preserve">   </t>
    </r>
    <r>
      <rPr>
        <sz val="10"/>
        <rFont val="Times New Roman"/>
        <family val="1"/>
        <charset val="238"/>
      </rPr>
      <t xml:space="preserve"> emerytura    </t>
    </r>
    <r>
      <rPr>
        <i/>
        <sz val="10"/>
        <rFont val="Times New Roman"/>
        <family val="1"/>
        <charset val="238"/>
      </rPr>
      <t>retirement pay</t>
    </r>
  </si>
  <si>
    <r>
      <t>6934,3</t>
    </r>
    <r>
      <rPr>
        <i/>
        <vertAlign val="superscript"/>
        <sz val="10"/>
        <rFont val="Times New Roman"/>
        <family val="1"/>
        <charset val="238"/>
      </rPr>
      <t>d</t>
    </r>
  </si>
  <si>
    <r>
      <t xml:space="preserve">     renta </t>
    </r>
    <r>
      <rPr>
        <i/>
        <vertAlign val="superscript"/>
        <sz val="10"/>
        <rFont val="Times New Roman"/>
        <family val="1"/>
        <charset val="238"/>
      </rPr>
      <t>e</t>
    </r>
    <r>
      <rPr>
        <sz val="10"/>
        <rFont val="Times New Roman"/>
        <family val="1"/>
        <charset val="238"/>
      </rPr>
      <t xml:space="preserve">   </t>
    </r>
    <r>
      <rPr>
        <i/>
        <sz val="10"/>
        <rFont val="Times New Roman"/>
        <family val="1"/>
        <charset val="238"/>
      </rPr>
      <t xml:space="preserve">pension </t>
    </r>
    <r>
      <rPr>
        <i/>
        <vertAlign val="superscript"/>
        <sz val="10"/>
        <rFont val="Times New Roman"/>
        <family val="1"/>
        <charset val="238"/>
      </rPr>
      <t>e</t>
    </r>
  </si>
  <si>
    <r>
      <t xml:space="preserve">     zasiłek dla bezrobotnych  </t>
    </r>
    <r>
      <rPr>
        <i/>
        <sz val="10"/>
        <rFont val="Times New Roman"/>
        <family val="1"/>
        <charset val="238"/>
      </rPr>
      <t>unemployment benefit</t>
    </r>
  </si>
  <si>
    <r>
      <t xml:space="preserve">Pozostałe źródła dochodów osobno niewymienione </t>
    </r>
    <r>
      <rPr>
        <b/>
        <i/>
        <vertAlign val="superscript"/>
        <sz val="10"/>
        <rFont val="Times New Roman"/>
        <family val="1"/>
        <charset val="238"/>
      </rPr>
      <t>f</t>
    </r>
  </si>
  <si>
    <t>.</t>
  </si>
  <si>
    <r>
      <t xml:space="preserve">Other sources of income not elsewhere specified </t>
    </r>
    <r>
      <rPr>
        <b/>
        <i/>
        <vertAlign val="superscript"/>
        <sz val="10"/>
        <rFont val="Times New Roman"/>
        <family val="1"/>
        <charset val="238"/>
      </rPr>
      <t>f</t>
    </r>
  </si>
  <si>
    <r>
      <t xml:space="preserve">Pozostający na utrzymaniu  </t>
    </r>
    <r>
      <rPr>
        <b/>
        <i/>
        <sz val="10"/>
        <rFont val="Times New Roman"/>
        <family val="1"/>
        <charset val="238"/>
      </rPr>
      <t>Maintained persons</t>
    </r>
  </si>
  <si>
    <t>O nieustalonym źródle utrzymania</t>
  </si>
  <si>
    <t>Unknown source of maintenance</t>
  </si>
  <si>
    <r>
      <rPr>
        <b/>
        <sz val="10"/>
        <rFont val="Times New Roman"/>
        <family val="1"/>
        <charset val="238"/>
      </rPr>
      <t xml:space="preserve">MĘŻCZYŹNI   </t>
    </r>
    <r>
      <rPr>
        <b/>
        <i/>
        <sz val="10"/>
        <rFont val="Times New Roman"/>
        <family val="1"/>
        <charset val="238"/>
      </rPr>
      <t>MALES</t>
    </r>
  </si>
  <si>
    <r>
      <t>2653,4</t>
    </r>
    <r>
      <rPr>
        <i/>
        <vertAlign val="superscript"/>
        <sz val="10"/>
        <rFont val="Times New Roman"/>
        <family val="1"/>
        <charset val="238"/>
      </rPr>
      <t>d</t>
    </r>
  </si>
  <si>
    <r>
      <t xml:space="preserve">KOBIETY  </t>
    </r>
    <r>
      <rPr>
        <b/>
        <i/>
        <sz val="10"/>
        <rFont val="Times New Roman"/>
        <family val="1"/>
        <charset val="238"/>
      </rPr>
      <t>FEMALES</t>
    </r>
  </si>
  <si>
    <r>
      <t>Posiadające własne źródło utrzymania</t>
    </r>
    <r>
      <rPr>
        <b/>
        <i/>
        <vertAlign val="superscript"/>
        <sz val="10"/>
        <rFont val="Times New Roman"/>
        <family val="1"/>
        <charset val="238"/>
      </rPr>
      <t>b</t>
    </r>
    <r>
      <rPr>
        <b/>
        <sz val="10"/>
        <rFont val="Times New Roman"/>
        <family val="1"/>
        <charset val="238"/>
      </rPr>
      <t>:</t>
    </r>
  </si>
  <si>
    <r>
      <t xml:space="preserve">  na rachunek własny </t>
    </r>
    <r>
      <rPr>
        <i/>
        <vertAlign val="superscript"/>
        <sz val="10"/>
        <rFont val="Times New Roman"/>
        <family val="1"/>
        <charset val="238"/>
      </rPr>
      <t xml:space="preserve">c    </t>
    </r>
    <r>
      <rPr>
        <i/>
        <sz val="10"/>
        <rFont val="Times New Roman"/>
        <family val="1"/>
        <charset val="238"/>
      </rPr>
      <t xml:space="preserve">own-account workers </t>
    </r>
    <r>
      <rPr>
        <i/>
        <vertAlign val="superscript"/>
        <sz val="10"/>
        <rFont val="Times New Roman"/>
        <family val="1"/>
        <charset val="238"/>
      </rPr>
      <t>c</t>
    </r>
  </si>
  <si>
    <r>
      <t>4280,8</t>
    </r>
    <r>
      <rPr>
        <i/>
        <vertAlign val="superscript"/>
        <sz val="10"/>
        <rFont val="Times New Roman"/>
        <family val="1"/>
        <charset val="238"/>
      </rPr>
      <t>d</t>
    </r>
  </si>
  <si>
    <r>
      <t xml:space="preserve">Pozostające na utrzymaniu  </t>
    </r>
    <r>
      <rPr>
        <b/>
        <i/>
        <sz val="10"/>
        <rFont val="Times New Roman"/>
        <family val="1"/>
        <charset val="238"/>
      </rPr>
      <t>Maintained persons</t>
    </r>
  </si>
  <si>
    <r>
      <t>TABL. 33. LUDNOŚĆ WEDŁUG GŁÓWNEGO ŹRÓDŁA UTRZYMANIA  I WOJEWÓDZTW W 2011 R.</t>
    </r>
    <r>
      <rPr>
        <b/>
        <vertAlign val="superscript"/>
        <sz val="10"/>
        <color theme="1"/>
        <rFont val="Times New Roman"/>
        <family val="1"/>
        <charset val="238"/>
      </rPr>
      <t>a</t>
    </r>
  </si>
  <si>
    <r>
      <t xml:space="preserve">                  POPULATION BY MAIN SOURCE OF MAINTENANCE AND VOIVODSHIPS IN 2011</t>
    </r>
    <r>
      <rPr>
        <b/>
        <i/>
        <vertAlign val="superscript"/>
        <sz val="10"/>
        <color theme="1"/>
        <rFont val="Times New Roman"/>
        <family val="1"/>
        <charset val="238"/>
      </rPr>
      <t>a</t>
    </r>
  </si>
  <si>
    <r>
      <t xml:space="preserve">WOJEWÓDZTWA
</t>
    </r>
    <r>
      <rPr>
        <i/>
        <sz val="10"/>
        <color theme="1"/>
        <rFont val="Times New Roman"/>
        <family val="1"/>
        <charset val="238"/>
      </rPr>
      <t>VOIVODSHIPS</t>
    </r>
  </si>
  <si>
    <r>
      <t xml:space="preserve">Ogółem
</t>
    </r>
    <r>
      <rPr>
        <i/>
        <sz val="10"/>
        <color theme="1"/>
        <rFont val="Times New Roman"/>
        <family val="1"/>
        <charset val="238"/>
      </rPr>
      <t>Total</t>
    </r>
  </si>
  <si>
    <r>
      <t xml:space="preserve">Praca    </t>
    </r>
    <r>
      <rPr>
        <i/>
        <sz val="10"/>
        <color theme="1"/>
        <rFont val="Times New Roman"/>
        <family val="1"/>
        <charset val="238"/>
      </rPr>
      <t>Work</t>
    </r>
  </si>
  <si>
    <r>
      <t xml:space="preserve">Niezarobkowe źródło     </t>
    </r>
    <r>
      <rPr>
        <i/>
        <sz val="10"/>
        <color theme="1"/>
        <rFont val="Times New Roman"/>
        <family val="1"/>
        <charset val="238"/>
      </rPr>
      <t>Non-earned source</t>
    </r>
  </si>
  <si>
    <r>
      <t>Pozostałe dochody osobno nie wymie-nione
O</t>
    </r>
    <r>
      <rPr>
        <i/>
        <sz val="10"/>
        <color theme="1"/>
        <rFont val="Times New Roman"/>
        <family val="1"/>
        <charset val="238"/>
      </rPr>
      <t>ther sources 
of income not else-where speci-fied</t>
    </r>
  </si>
  <si>
    <r>
      <t xml:space="preserve">Dochody z włas-ności
</t>
    </r>
    <r>
      <rPr>
        <i/>
        <sz val="10"/>
        <color theme="1"/>
        <rFont val="Times New Roman"/>
        <family val="1"/>
        <charset val="238"/>
      </rPr>
      <t>Income from
pro-perty</t>
    </r>
  </si>
  <si>
    <r>
      <t xml:space="preserve">Na utrzy-maniu
</t>
    </r>
    <r>
      <rPr>
        <i/>
        <sz val="10"/>
        <color theme="1"/>
        <rFont val="Times New Roman"/>
        <family val="1"/>
        <charset val="238"/>
      </rPr>
      <t>Maintained persons</t>
    </r>
  </si>
  <si>
    <r>
      <t xml:space="preserve">Nieusta-lone źródło utrzy-mania
</t>
    </r>
    <r>
      <rPr>
        <i/>
        <sz val="10"/>
        <color theme="1"/>
        <rFont val="Times New Roman"/>
        <family val="1"/>
        <charset val="238"/>
      </rPr>
      <t>Un-known source of main-tenance</t>
    </r>
  </si>
  <si>
    <r>
      <t xml:space="preserve">razem
</t>
    </r>
    <r>
      <rPr>
        <i/>
        <sz val="10"/>
        <color theme="1"/>
        <rFont val="Times New Roman"/>
        <family val="1"/>
        <charset val="238"/>
      </rPr>
      <t>total</t>
    </r>
  </si>
  <si>
    <r>
      <t xml:space="preserve">najemna
</t>
    </r>
    <r>
      <rPr>
        <i/>
        <sz val="10"/>
        <color theme="1"/>
        <rFont val="Times New Roman"/>
        <family val="1"/>
        <charset val="238"/>
      </rPr>
      <t>hired</t>
    </r>
  </si>
  <si>
    <r>
      <t xml:space="preserve">na rachunek własny
</t>
    </r>
    <r>
      <rPr>
        <i/>
        <sz val="10"/>
        <color theme="1"/>
        <rFont val="Times New Roman"/>
        <family val="1"/>
        <charset val="238"/>
      </rPr>
      <t>own-account workers</t>
    </r>
  </si>
  <si>
    <t>razem
total</t>
  </si>
  <si>
    <r>
      <t>emery-tura</t>
    </r>
    <r>
      <rPr>
        <vertAlign val="superscript"/>
        <sz val="10"/>
        <color theme="1"/>
        <rFont val="Times New Roman"/>
        <family val="1"/>
        <charset val="238"/>
      </rPr>
      <t xml:space="preserve">c
</t>
    </r>
    <r>
      <rPr>
        <i/>
        <sz val="10"/>
        <color theme="1"/>
        <rFont val="Times New Roman"/>
        <family val="1"/>
        <charset val="238"/>
      </rPr>
      <t>retire-ment pay</t>
    </r>
    <r>
      <rPr>
        <i/>
        <vertAlign val="superscript"/>
        <sz val="10"/>
        <color theme="1"/>
        <rFont val="Times New Roman"/>
        <family val="1"/>
        <charset val="238"/>
      </rPr>
      <t>c</t>
    </r>
  </si>
  <si>
    <r>
      <t xml:space="preserve">renta   </t>
    </r>
    <r>
      <rPr>
        <i/>
        <sz val="10"/>
        <color theme="1"/>
        <rFont val="Times New Roman"/>
        <family val="1"/>
        <charset val="238"/>
      </rPr>
      <t>pension</t>
    </r>
  </si>
  <si>
    <r>
      <t xml:space="preserve">zasiłek dla bezro-botnych
</t>
    </r>
    <r>
      <rPr>
        <i/>
        <sz val="10"/>
        <color theme="1"/>
        <rFont val="Times New Roman"/>
        <family val="1"/>
        <charset val="238"/>
      </rPr>
      <t>unemploy-ment benefit</t>
    </r>
  </si>
  <si>
    <r>
      <t xml:space="preserve">zasiłki i świad-czenia
</t>
    </r>
    <r>
      <rPr>
        <i/>
        <sz val="10"/>
        <color theme="1"/>
        <rFont val="Times New Roman"/>
        <family val="1"/>
        <charset val="238"/>
      </rPr>
      <t>benefits</t>
    </r>
  </si>
  <si>
    <r>
      <t>poza rolnic-twem</t>
    </r>
    <r>
      <rPr>
        <vertAlign val="superscript"/>
        <sz val="10"/>
        <color theme="1"/>
        <rFont val="Times New Roman"/>
        <family val="1"/>
        <charset val="238"/>
      </rPr>
      <t xml:space="preserve">b
</t>
    </r>
    <r>
      <rPr>
        <i/>
        <sz val="10"/>
        <color theme="1"/>
        <rFont val="Times New Roman"/>
        <family val="1"/>
        <charset val="238"/>
      </rPr>
      <t>outside agri-culture</t>
    </r>
    <r>
      <rPr>
        <i/>
        <vertAlign val="superscript"/>
        <sz val="10"/>
        <color theme="1"/>
        <rFont val="Times New Roman"/>
        <family val="1"/>
        <charset val="238"/>
      </rPr>
      <t>b</t>
    </r>
  </si>
  <si>
    <r>
      <t xml:space="preserve">w rolnictwie
</t>
    </r>
    <r>
      <rPr>
        <i/>
        <sz val="10"/>
        <color theme="1"/>
        <rFont val="Times New Roman"/>
        <family val="1"/>
        <charset val="238"/>
      </rPr>
      <t>in agriculture</t>
    </r>
  </si>
  <si>
    <r>
      <t>w tym z tytułu niezdolności do pracy, renta inwalidzka</t>
    </r>
    <r>
      <rPr>
        <vertAlign val="superscript"/>
        <sz val="10"/>
        <color theme="1"/>
        <rFont val="Times New Roman"/>
        <family val="1"/>
        <charset val="238"/>
      </rPr>
      <t xml:space="preserve">d
</t>
    </r>
    <r>
      <rPr>
        <i/>
        <sz val="10"/>
        <color theme="1"/>
        <rFont val="Times New Roman"/>
        <family val="1"/>
        <charset val="238"/>
      </rPr>
      <t>of which</t>
    </r>
    <r>
      <rPr>
        <vertAlign val="superscript"/>
        <sz val="10"/>
        <color theme="1"/>
        <rFont val="Times New Roman"/>
        <family val="1"/>
        <charset val="238"/>
      </rPr>
      <t xml:space="preserve"> </t>
    </r>
    <r>
      <rPr>
        <i/>
        <sz val="10"/>
        <color theme="1"/>
        <rFont val="Times New Roman"/>
        <family val="1"/>
        <charset val="238"/>
      </rPr>
      <t>pension resulting from an inability to work, pension for invalids</t>
    </r>
    <r>
      <rPr>
        <i/>
        <vertAlign val="superscript"/>
        <sz val="10"/>
        <color theme="1"/>
        <rFont val="Times New Roman"/>
        <family val="1"/>
        <charset val="238"/>
      </rPr>
      <t>d</t>
    </r>
  </si>
  <si>
    <r>
      <t xml:space="preserve">w tysiącach      </t>
    </r>
    <r>
      <rPr>
        <i/>
        <sz val="10"/>
        <color theme="1"/>
        <rFont val="Times New Roman"/>
        <family val="1"/>
        <charset val="238"/>
      </rPr>
      <t>in thousands</t>
    </r>
  </si>
  <si>
    <r>
      <t xml:space="preserve">POLSKA </t>
    </r>
    <r>
      <rPr>
        <b/>
        <i/>
        <sz val="10"/>
        <color theme="1"/>
        <rFont val="Times New Roman"/>
        <family val="1"/>
        <charset val="238"/>
      </rPr>
      <t>POLAND</t>
    </r>
  </si>
  <si>
    <r>
      <t xml:space="preserve">Miasta </t>
    </r>
    <r>
      <rPr>
        <b/>
        <i/>
        <sz val="10"/>
        <color theme="1"/>
        <rFont val="Times New Roman"/>
        <family val="1"/>
        <charset val="238"/>
      </rPr>
      <t>Urban areas</t>
    </r>
  </si>
  <si>
    <r>
      <t xml:space="preserve">Wieś </t>
    </r>
    <r>
      <rPr>
        <b/>
        <i/>
        <sz val="10"/>
        <color theme="1"/>
        <rFont val="Times New Roman"/>
        <family val="1"/>
        <charset val="238"/>
      </rPr>
      <t>Rural areas</t>
    </r>
  </si>
  <si>
    <r>
      <t>TABL. 34. LUDNOŚĆ WEDŁUG GŁÓWNEGO ŹRÓDŁA UTRZYMANIA, PŁCI I WIEKU W 2011 R.</t>
    </r>
    <r>
      <rPr>
        <b/>
        <vertAlign val="superscript"/>
        <sz val="10"/>
        <color theme="1"/>
        <rFont val="Times New Roman"/>
        <family val="1"/>
        <charset val="238"/>
      </rPr>
      <t>a</t>
    </r>
  </si>
  <si>
    <r>
      <t xml:space="preserve">                       POPULATION BY MAIN SOURCE OF MAINTENANCE, SEX AND AGE IN 2011</t>
    </r>
    <r>
      <rPr>
        <b/>
        <i/>
        <vertAlign val="superscript"/>
        <sz val="10"/>
        <color theme="1"/>
        <rFont val="Times New Roman"/>
        <family val="1"/>
        <charset val="238"/>
      </rPr>
      <t>a</t>
    </r>
  </si>
  <si>
    <r>
      <t xml:space="preserve">PŁEĆ
WIEK
</t>
    </r>
    <r>
      <rPr>
        <i/>
        <sz val="10"/>
        <color theme="1"/>
        <rFont val="Times New Roman"/>
        <family val="1"/>
        <charset val="238"/>
      </rPr>
      <t>SEX
AGE</t>
    </r>
  </si>
  <si>
    <r>
      <t xml:space="preserve">Dochody z własności
</t>
    </r>
    <r>
      <rPr>
        <i/>
        <sz val="10"/>
        <color theme="1"/>
        <rFont val="Times New Roman"/>
        <family val="1"/>
        <charset val="238"/>
      </rPr>
      <t>Income from
property</t>
    </r>
  </si>
  <si>
    <r>
      <t xml:space="preserve">Nieusta-lone źródło utrzymania
</t>
    </r>
    <r>
      <rPr>
        <i/>
        <sz val="10"/>
        <color theme="1"/>
        <rFont val="Times New Roman"/>
        <family val="1"/>
        <charset val="238"/>
      </rPr>
      <t>Unknown source of main-tenance</t>
    </r>
  </si>
  <si>
    <r>
      <t>emery-tura</t>
    </r>
    <r>
      <rPr>
        <vertAlign val="superscript"/>
        <sz val="10"/>
        <color theme="1"/>
        <rFont val="Times New Roman"/>
        <family val="1"/>
        <charset val="238"/>
      </rPr>
      <t xml:space="preserve">c
</t>
    </r>
    <r>
      <rPr>
        <i/>
        <sz val="10"/>
        <color theme="1"/>
        <rFont val="Times New Roman"/>
        <family val="1"/>
        <charset val="238"/>
      </rPr>
      <t>retire-ment
 pay</t>
    </r>
    <r>
      <rPr>
        <i/>
        <vertAlign val="superscript"/>
        <sz val="10"/>
        <color theme="1"/>
        <rFont val="Times New Roman"/>
        <family val="1"/>
        <charset val="238"/>
      </rPr>
      <t>c</t>
    </r>
  </si>
  <si>
    <r>
      <t xml:space="preserve">w rolnictwie
</t>
    </r>
    <r>
      <rPr>
        <i/>
        <sz val="10"/>
        <color theme="1"/>
        <rFont val="Times New Roman"/>
        <family val="1"/>
        <charset val="238"/>
      </rPr>
      <t>in 
agricul-ture</t>
    </r>
  </si>
  <si>
    <r>
      <t>w tym z tytułu niezdolności do pracy, renta inwali-dzka</t>
    </r>
    <r>
      <rPr>
        <vertAlign val="superscript"/>
        <sz val="10"/>
        <color theme="1"/>
        <rFont val="Times New Roman"/>
        <family val="1"/>
        <charset val="238"/>
      </rPr>
      <t xml:space="preserve">d
</t>
    </r>
    <r>
      <rPr>
        <i/>
        <sz val="10"/>
        <color theme="1"/>
        <rFont val="Times New Roman"/>
        <family val="1"/>
        <charset val="238"/>
      </rPr>
      <t>of which</t>
    </r>
    <r>
      <rPr>
        <vertAlign val="superscript"/>
        <sz val="10"/>
        <color theme="1"/>
        <rFont val="Times New Roman"/>
        <family val="1"/>
        <charset val="238"/>
      </rPr>
      <t xml:space="preserve"> </t>
    </r>
    <r>
      <rPr>
        <i/>
        <sz val="10"/>
        <color theme="1"/>
        <rFont val="Times New Roman"/>
        <family val="1"/>
        <charset val="238"/>
      </rPr>
      <t>pension resulting from an inability to work, pension for invalids</t>
    </r>
    <r>
      <rPr>
        <i/>
        <vertAlign val="superscript"/>
        <sz val="10"/>
        <color theme="1"/>
        <rFont val="Times New Roman"/>
        <family val="1"/>
        <charset val="238"/>
      </rPr>
      <t>d</t>
    </r>
  </si>
  <si>
    <r>
      <t xml:space="preserve">OGÓŁEM </t>
    </r>
    <r>
      <rPr>
        <b/>
        <i/>
        <sz val="10"/>
        <color theme="1"/>
        <rFont val="Times New Roman"/>
        <family val="1"/>
        <charset val="238"/>
      </rPr>
      <t>TOTAL</t>
    </r>
  </si>
  <si>
    <r>
      <t xml:space="preserve">0-14 lat   </t>
    </r>
    <r>
      <rPr>
        <i/>
        <sz val="10"/>
        <color theme="1"/>
        <rFont val="Times New Roman"/>
        <family val="1"/>
        <charset val="238"/>
      </rPr>
      <t>0-14 years</t>
    </r>
  </si>
  <si>
    <r>
      <t xml:space="preserve">65 lat i więcej   </t>
    </r>
    <r>
      <rPr>
        <i/>
        <sz val="10"/>
        <color theme="1"/>
        <rFont val="Times New Roman"/>
        <family val="1"/>
        <charset val="238"/>
      </rPr>
      <t>65 years and more</t>
    </r>
  </si>
  <si>
    <r>
      <t xml:space="preserve">Przedprodukcyjny    </t>
    </r>
    <r>
      <rPr>
        <i/>
        <sz val="10"/>
        <color theme="1"/>
        <rFont val="Times New Roman"/>
        <family val="1"/>
        <charset val="238"/>
      </rPr>
      <t>Pre-working</t>
    </r>
  </si>
  <si>
    <r>
      <t xml:space="preserve">Produkcyjny          </t>
    </r>
    <r>
      <rPr>
        <i/>
        <sz val="10"/>
        <color theme="1"/>
        <rFont val="Times New Roman"/>
        <family val="1"/>
        <charset val="238"/>
      </rPr>
      <t xml:space="preserve"> Working</t>
    </r>
  </si>
  <si>
    <r>
      <t xml:space="preserve">mobilny              </t>
    </r>
    <r>
      <rPr>
        <i/>
        <sz val="10"/>
        <color theme="1"/>
        <rFont val="Times New Roman"/>
        <family val="1"/>
        <charset val="238"/>
      </rPr>
      <t>mobility</t>
    </r>
  </si>
  <si>
    <r>
      <t xml:space="preserve">niemobilny         </t>
    </r>
    <r>
      <rPr>
        <i/>
        <sz val="10"/>
        <color theme="1"/>
        <rFont val="Times New Roman"/>
        <family val="1"/>
        <charset val="238"/>
      </rPr>
      <t>non-mobility</t>
    </r>
  </si>
  <si>
    <r>
      <t xml:space="preserve">Poprodukcyjny      </t>
    </r>
    <r>
      <rPr>
        <i/>
        <sz val="10"/>
        <color theme="1"/>
        <rFont val="Times New Roman"/>
        <family val="1"/>
        <charset val="238"/>
      </rPr>
      <t>Post-working</t>
    </r>
  </si>
  <si>
    <r>
      <t xml:space="preserve">Kobiety    </t>
    </r>
    <r>
      <rPr>
        <b/>
        <i/>
        <sz val="10"/>
        <color theme="1"/>
        <rFont val="Times New Roman"/>
        <family val="1"/>
        <charset val="238"/>
      </rPr>
      <t>Females</t>
    </r>
  </si>
  <si>
    <t xml:space="preserve">a    Wyniki Narodowych Spisów Powszechnych Ludności i Mieszkań. </t>
  </si>
  <si>
    <t xml:space="preserve">b    Łącznie z dochodami z własności nieuwzględnionymi w dalszym podziale. </t>
  </si>
  <si>
    <t>f    W 2002 r. zaliczone do niezarobkowego źródła.</t>
  </si>
  <si>
    <t xml:space="preserve">a    Results of the Population and Housing Censuses. </t>
  </si>
  <si>
    <t>b   Including incomes from owning not included in further division.</t>
  </si>
  <si>
    <t>c-e  Including:  c - incomes from rent,  d - structural pension for farmers,  e - rehabilitation benefit.</t>
  </si>
  <si>
    <t>f   In 2002 included into the non-earned source.</t>
  </si>
  <si>
    <t>c-e   Łącznie:  c - z dochodami z wynajmu,  d - z rentą strukturalną dla rolników indywidualnych, 
         e - ze świadczeniem rehabilitacyjnym.</t>
  </si>
  <si>
    <t xml:space="preserve">a Wyniki Narodowego Spisu Powszechnego Ludności i Mieszkań 2011. </t>
  </si>
  <si>
    <t xml:space="preserve">a   Wyniki Narodowego Spisu Powszechnego Ludności i Mieszkań 2011. </t>
  </si>
  <si>
    <t>b-d   Including: b - incomes from rent; c- structural pension for farmers; d - rehabilitation benefit.</t>
  </si>
  <si>
    <t xml:space="preserve">a  Results of the Population and housing Census 2011. </t>
  </si>
  <si>
    <t>b-d   Łącznie: b - z dochodami z wynajmu; c - z rentą strukturalną dla rolników  indywidualnych; 
        d - ze świadczeniem rehabilitacyjnym.</t>
  </si>
  <si>
    <t xml:space="preserve">a   Results of the Population and housing Census 2011. </t>
  </si>
  <si>
    <r>
      <t xml:space="preserve">                    MAJOR DATA ON THE DISABLED PERSONS IN 2002 AND 2011</t>
    </r>
    <r>
      <rPr>
        <b/>
        <i/>
        <vertAlign val="superscript"/>
        <sz val="10"/>
        <rFont val="Times New Roman"/>
        <family val="1"/>
        <charset val="238"/>
      </rPr>
      <t>a</t>
    </r>
    <r>
      <rPr>
        <b/>
        <i/>
        <sz val="10"/>
        <rFont val="Times New Roman"/>
        <family val="1"/>
        <charset val="238"/>
      </rPr>
      <t xml:space="preserve"> </t>
    </r>
  </si>
  <si>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</si>
  <si>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</si>
  <si>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Miasta </t>
    </r>
    <r>
      <rPr>
        <i/>
        <sz val="10"/>
        <rFont val="Times New Roman"/>
        <family val="1"/>
        <charset val="238"/>
      </rPr>
      <t xml:space="preserve">Urbans areas </t>
    </r>
  </si>
  <si>
    <r>
      <t xml:space="preserve">Wieś </t>
    </r>
    <r>
      <rPr>
        <i/>
        <sz val="10"/>
        <rFont val="Times New Roman"/>
        <family val="1"/>
        <charset val="238"/>
      </rPr>
      <t>Rural areas</t>
    </r>
    <r>
      <rPr>
        <sz val="10"/>
        <rFont val="Times New Roman"/>
        <family val="1"/>
        <charset val="238"/>
      </rPr>
      <t xml:space="preserve"> </t>
    </r>
  </si>
  <si>
    <r>
      <t xml:space="preserve">OGÓŁEM   </t>
    </r>
    <r>
      <rPr>
        <b/>
        <i/>
        <sz val="10"/>
        <rFont val="Times New Roman"/>
        <family val="1"/>
        <charset val="238"/>
      </rPr>
      <t>TOTAL</t>
    </r>
  </si>
  <si>
    <r>
      <t xml:space="preserve">  mężczyźni     m</t>
    </r>
    <r>
      <rPr>
        <i/>
        <sz val="10"/>
        <rFont val="Times New Roman"/>
        <family val="1"/>
        <charset val="238"/>
      </rPr>
      <t>ales</t>
    </r>
  </si>
  <si>
    <r>
      <t xml:space="preserve">  kobiety   f</t>
    </r>
    <r>
      <rPr>
        <i/>
        <sz val="10"/>
        <rFont val="Times New Roman"/>
        <family val="1"/>
        <charset val="238"/>
      </rPr>
      <t>emales</t>
    </r>
  </si>
  <si>
    <t>Według kategorii niepełnosprawności:</t>
  </si>
  <si>
    <t>By category of disability:</t>
  </si>
  <si>
    <t>Niepełnosprawni prawnie</t>
  </si>
  <si>
    <t>Disabled persons with legal confirmation</t>
  </si>
  <si>
    <r>
      <t>Dorośli</t>
    </r>
    <r>
      <rPr>
        <vertAlign val="superscript"/>
        <sz val="10"/>
        <rFont val="Times New Roman"/>
        <family val="1"/>
        <charset val="238"/>
      </rPr>
      <t xml:space="preserve">b   </t>
    </r>
    <r>
      <rPr>
        <i/>
        <sz val="10"/>
        <rFont val="Times New Roman"/>
        <family val="1"/>
        <charset val="238"/>
      </rPr>
      <t>Adults</t>
    </r>
    <r>
      <rPr>
        <i/>
        <vertAlign val="superscript"/>
        <sz val="10"/>
        <rFont val="Times New Roman"/>
        <family val="1"/>
        <charset val="238"/>
      </rPr>
      <t xml:space="preserve">b </t>
    </r>
    <r>
      <rPr>
        <sz val="10"/>
        <rFont val="Times New Roman"/>
        <family val="1"/>
        <charset val="238"/>
      </rPr>
      <t xml:space="preserve">
</t>
    </r>
    <r>
      <rPr>
        <i/>
        <sz val="8"/>
        <rFont val="Times New Roman"/>
        <family val="1"/>
        <charset val="238"/>
      </rPr>
      <t/>
    </r>
  </si>
  <si>
    <t xml:space="preserve">    o stopniu niepełnosprawności::</t>
  </si>
  <si>
    <t xml:space="preserve">    with level of disability:</t>
  </si>
  <si>
    <r>
      <t xml:space="preserve">   znacznym  </t>
    </r>
    <r>
      <rPr>
        <i/>
        <sz val="10"/>
        <rFont val="Times New Roman"/>
        <family val="1"/>
        <charset val="238"/>
      </rPr>
      <t>considerable</t>
    </r>
  </si>
  <si>
    <r>
      <t xml:space="preserve">   umiarkowanym   </t>
    </r>
    <r>
      <rPr>
        <i/>
        <sz val="10"/>
        <rFont val="Times New Roman"/>
        <family val="1"/>
        <charset val="238"/>
      </rPr>
      <t>moderate</t>
    </r>
  </si>
  <si>
    <r>
      <t xml:space="preserve">   lekkim   </t>
    </r>
    <r>
      <rPr>
        <i/>
        <sz val="10"/>
        <rFont val="Times New Roman"/>
        <family val="1"/>
        <charset val="238"/>
      </rPr>
      <t>slight</t>
    </r>
  </si>
  <si>
    <r>
      <t xml:space="preserve">   nieustalonym   </t>
    </r>
    <r>
      <rPr>
        <i/>
        <sz val="10"/>
        <rFont val="Times New Roman"/>
        <family val="1"/>
        <charset val="238"/>
      </rPr>
      <t>unknown</t>
    </r>
  </si>
  <si>
    <r>
      <t>Dzieci</t>
    </r>
    <r>
      <rPr>
        <vertAlign val="superscript"/>
        <sz val="10"/>
        <rFont val="Times New Roman"/>
        <family val="1"/>
        <charset val="238"/>
      </rPr>
      <t xml:space="preserve">c   </t>
    </r>
    <r>
      <rPr>
        <i/>
        <sz val="10"/>
        <rFont val="Times New Roman"/>
        <family val="1"/>
        <charset val="238"/>
      </rPr>
      <t>Children</t>
    </r>
    <r>
      <rPr>
        <i/>
        <vertAlign val="superscript"/>
        <sz val="10"/>
        <rFont val="Times New Roman"/>
        <family val="1"/>
        <charset val="238"/>
      </rPr>
      <t>c</t>
    </r>
    <r>
      <rPr>
        <i/>
        <sz val="10"/>
        <rFont val="Times New Roman"/>
        <family val="1"/>
        <charset val="238"/>
      </rPr>
      <t xml:space="preserve"> </t>
    </r>
  </si>
  <si>
    <r>
      <t xml:space="preserve">Niepełnosprawni tylko biologicznie odczuwający ograniczenie niepełnosprawności:
</t>
    </r>
    <r>
      <rPr>
        <b/>
        <i/>
        <sz val="10"/>
        <rFont val="Times New Roman"/>
        <family val="1"/>
        <charset val="238"/>
      </rPr>
      <t>Disabled persons without legal confirmation of disability feeling limitation of activity:</t>
    </r>
  </si>
  <si>
    <r>
      <t xml:space="preserve">   całkowite    c</t>
    </r>
    <r>
      <rPr>
        <i/>
        <sz val="10"/>
        <rFont val="Times New Roman"/>
        <family val="1"/>
        <charset val="238"/>
      </rPr>
      <t>ompletely</t>
    </r>
  </si>
  <si>
    <r>
      <t xml:space="preserve">   poważne   s</t>
    </r>
    <r>
      <rPr>
        <i/>
        <sz val="10"/>
        <rFont val="Times New Roman"/>
        <family val="1"/>
        <charset val="238"/>
      </rPr>
      <t>eriously</t>
    </r>
  </si>
  <si>
    <r>
      <t xml:space="preserve">   umiarkowane</t>
    </r>
    <r>
      <rPr>
        <vertAlign val="superscript"/>
        <sz val="10"/>
        <rFont val="Times New Roman"/>
        <family val="1"/>
        <charset val="238"/>
      </rPr>
      <t>d</t>
    </r>
    <r>
      <rPr>
        <sz val="10"/>
        <rFont val="Times New Roman"/>
        <family val="1"/>
        <charset val="238"/>
      </rPr>
      <t xml:space="preserve">   </t>
    </r>
    <r>
      <rPr>
        <i/>
        <sz val="10"/>
        <rFont val="Times New Roman"/>
        <family val="1"/>
        <charset val="238"/>
      </rPr>
      <t>moderate</t>
    </r>
    <r>
      <rPr>
        <i/>
        <vertAlign val="superscript"/>
        <sz val="10"/>
        <rFont val="Times New Roman"/>
        <family val="1"/>
        <charset val="238"/>
      </rPr>
      <t>d</t>
    </r>
  </si>
  <si>
    <t xml:space="preserve"> </t>
  </si>
  <si>
    <t>Osoby niepełnosprawne na 1000 ludności</t>
  </si>
  <si>
    <r>
      <t xml:space="preserve">  według grup wieku:</t>
    </r>
    <r>
      <rPr>
        <i/>
        <sz val="10"/>
        <rFont val="Times New Roman"/>
        <family val="1"/>
        <charset val="238"/>
      </rPr>
      <t xml:space="preserve">    by age groups:</t>
    </r>
  </si>
  <si>
    <r>
      <t>0 - 15 lat</t>
    </r>
    <r>
      <rPr>
        <vertAlign val="superscript"/>
        <sz val="10"/>
        <rFont val="Times New Roman"/>
        <family val="1"/>
        <charset val="238"/>
      </rPr>
      <t xml:space="preserve">   </t>
    </r>
    <r>
      <rPr>
        <i/>
        <sz val="10"/>
        <rFont val="Times New Roman"/>
        <family val="1"/>
        <charset val="238"/>
      </rPr>
      <t xml:space="preserve">0 - 15 years </t>
    </r>
  </si>
  <si>
    <t>16 - 19</t>
  </si>
  <si>
    <t>20 - 29</t>
  </si>
  <si>
    <t>30 - 39</t>
  </si>
  <si>
    <t>45 - 49</t>
  </si>
  <si>
    <t>65 - 69</t>
  </si>
  <si>
    <t>70 - 74</t>
  </si>
  <si>
    <t>75 - 79</t>
  </si>
  <si>
    <r>
      <t xml:space="preserve">80 lat i więcej   </t>
    </r>
    <r>
      <rPr>
        <i/>
        <sz val="10"/>
        <rFont val="Times New Roman"/>
        <family val="1"/>
        <charset val="238"/>
      </rPr>
      <t>80 years and more</t>
    </r>
  </si>
  <si>
    <r>
      <t xml:space="preserve">wiek nieustalony    </t>
    </r>
    <r>
      <rPr>
        <i/>
        <sz val="10"/>
        <rFont val="Times New Roman"/>
        <family val="1"/>
        <charset val="238"/>
      </rPr>
      <t>unknown</t>
    </r>
  </si>
  <si>
    <t xml:space="preserve">b W wieku 16 lat i więcej. </t>
  </si>
  <si>
    <t>c W wieku 0-15 lat</t>
  </si>
  <si>
    <t>d Tylko w 2011 r.</t>
  </si>
  <si>
    <t>b At age 16 years and more.</t>
  </si>
  <si>
    <t xml:space="preserve">c At age 0-15 years. </t>
  </si>
  <si>
    <t>d Only in 2011</t>
  </si>
  <si>
    <r>
      <t xml:space="preserve">                   DISABLED PERSONS IN 2011</t>
    </r>
    <r>
      <rPr>
        <b/>
        <i/>
        <vertAlign val="superscript"/>
        <sz val="10"/>
        <rFont val="Times New Roman"/>
        <family val="1"/>
        <charset val="238"/>
      </rPr>
      <t>a</t>
    </r>
    <r>
      <rPr>
        <b/>
        <i/>
        <sz val="10"/>
        <rFont val="Times New Roman"/>
        <family val="1"/>
        <charset val="238"/>
      </rPr>
      <t xml:space="preserve"> BY CATHEGORY AND LEVEL OF DISABILITY</t>
    </r>
  </si>
  <si>
    <t>WYSZCZEGÓLNIENIE</t>
  </si>
  <si>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</si>
  <si>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</si>
  <si>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</si>
  <si>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t>SPECIFICATION</t>
  </si>
  <si>
    <t xml:space="preserve">ogółem </t>
  </si>
  <si>
    <t>mężczyźni</t>
  </si>
  <si>
    <t>kobiety</t>
  </si>
  <si>
    <t>razem</t>
  </si>
  <si>
    <t>total</t>
  </si>
  <si>
    <t>males</t>
  </si>
  <si>
    <t>females</t>
  </si>
  <si>
    <t>OGÓŁEM</t>
  </si>
  <si>
    <t>TOTAL</t>
  </si>
  <si>
    <t>W % do ogólnej liczby ludności</t>
  </si>
  <si>
    <t>In percent of total population</t>
  </si>
  <si>
    <t>Osoby niepełnosprawne z orzeczeniem prawnym</t>
  </si>
  <si>
    <t>Disabled persons with legal confirmation of disability</t>
  </si>
  <si>
    <r>
      <t xml:space="preserve">  dorośli </t>
    </r>
    <r>
      <rPr>
        <vertAlign val="superscript"/>
        <sz val="10"/>
        <rFont val="Times New Roman"/>
        <family val="1"/>
        <charset val="238"/>
      </rPr>
      <t>b</t>
    </r>
    <r>
      <rPr>
        <sz val="10"/>
        <rFont val="Times New Roman"/>
        <family val="1"/>
        <charset val="238"/>
      </rPr>
      <t xml:space="preserve"> </t>
    </r>
  </si>
  <si>
    <r>
      <t xml:space="preserve">  adults</t>
    </r>
    <r>
      <rPr>
        <i/>
        <vertAlign val="superscript"/>
        <sz val="10"/>
        <rFont val="Times New Roman"/>
        <family val="1"/>
        <charset val="238"/>
      </rPr>
      <t>b</t>
    </r>
  </si>
  <si>
    <t xml:space="preserve">       o stopniu niepełnosprawności:</t>
  </si>
  <si>
    <t xml:space="preserve">      level of disability:</t>
  </si>
  <si>
    <t xml:space="preserve">    znacznym</t>
  </si>
  <si>
    <t xml:space="preserve">    considerable</t>
  </si>
  <si>
    <t xml:space="preserve">    umiarkowanym</t>
  </si>
  <si>
    <t xml:space="preserve">    moderate</t>
  </si>
  <si>
    <t xml:space="preserve">    lekkim</t>
  </si>
  <si>
    <t xml:space="preserve">    slight</t>
  </si>
  <si>
    <t xml:space="preserve">    nieustalonym</t>
  </si>
  <si>
    <t xml:space="preserve">    unknown</t>
  </si>
  <si>
    <r>
      <t xml:space="preserve">  dzieci </t>
    </r>
    <r>
      <rPr>
        <vertAlign val="superscript"/>
        <sz val="10"/>
        <rFont val="Times New Roman"/>
        <family val="1"/>
        <charset val="238"/>
      </rPr>
      <t>c</t>
    </r>
  </si>
  <si>
    <r>
      <t xml:space="preserve">  children</t>
    </r>
    <r>
      <rPr>
        <i/>
        <vertAlign val="superscript"/>
        <sz val="10"/>
        <rFont val="Times New Roman"/>
        <family val="1"/>
        <charset val="238"/>
      </rPr>
      <t>c</t>
    </r>
    <r>
      <rPr>
        <i/>
        <sz val="10"/>
        <rFont val="Times New Roman"/>
        <family val="1"/>
        <charset val="238"/>
      </rPr>
      <t xml:space="preserve"> </t>
    </r>
  </si>
  <si>
    <r>
      <t>Osoby niepełnosprawne prawnie i biologicznie</t>
    </r>
    <r>
      <rPr>
        <vertAlign val="superscript"/>
        <sz val="10"/>
        <rFont val="Times New Roman"/>
        <family val="1"/>
        <charset val="238"/>
      </rPr>
      <t>d</t>
    </r>
    <r>
      <rPr>
        <sz val="10"/>
        <rFont val="Times New Roman"/>
        <family val="1"/>
        <charset val="238"/>
      </rPr>
      <t xml:space="preserve">  </t>
    </r>
  </si>
  <si>
    <r>
      <t>Disabled persons with legal confirmation of disability and feeling limitation of activity</t>
    </r>
    <r>
      <rPr>
        <i/>
        <vertAlign val="superscript"/>
        <sz val="10"/>
        <rFont val="Times New Roman"/>
        <family val="1"/>
        <charset val="238"/>
      </rPr>
      <t xml:space="preserve">d </t>
    </r>
  </si>
  <si>
    <t xml:space="preserve">     o stopniu niepełnosprawności:</t>
  </si>
  <si>
    <t xml:space="preserve">     znacznym</t>
  </si>
  <si>
    <t xml:space="preserve">     umiarkowanym</t>
  </si>
  <si>
    <t xml:space="preserve">     lekkim</t>
  </si>
  <si>
    <t xml:space="preserve">     nieustalonym</t>
  </si>
  <si>
    <r>
      <t>Osoby niepełnosprawne tylko prawnie</t>
    </r>
    <r>
      <rPr>
        <vertAlign val="superscript"/>
        <sz val="10"/>
        <rFont val="Times New Roman"/>
        <family val="1"/>
        <charset val="238"/>
      </rPr>
      <t>d</t>
    </r>
    <r>
      <rPr>
        <sz val="10"/>
        <rFont val="Times New Roman"/>
        <family val="1"/>
        <charset val="238"/>
      </rPr>
      <t xml:space="preserve"> </t>
    </r>
  </si>
  <si>
    <r>
      <t>Disabled persons with legal confirmation of disability not feeling limitation of activity</t>
    </r>
    <r>
      <rPr>
        <i/>
        <vertAlign val="superscript"/>
        <sz val="10"/>
        <rFont val="Times New Roman"/>
        <family val="1"/>
        <charset val="238"/>
      </rPr>
      <t>d</t>
    </r>
    <r>
      <rPr>
        <i/>
        <sz val="10"/>
        <rFont val="Times New Roman"/>
        <family val="1"/>
        <charset val="238"/>
      </rPr>
      <t xml:space="preserve"> </t>
    </r>
  </si>
  <si>
    <t>Osoby niepełnosprawne tylko biologicznie - odczuwające ograniczenie sprawności:</t>
  </si>
  <si>
    <t>Disabled persons without legal confirmation of disability feeling limitation of activity:</t>
  </si>
  <si>
    <t>Całkowite</t>
  </si>
  <si>
    <t>Complete</t>
  </si>
  <si>
    <t>Poważne</t>
  </si>
  <si>
    <t>Serious</t>
  </si>
  <si>
    <t>Umiarkowane</t>
  </si>
  <si>
    <t xml:space="preserve"> Moderate</t>
  </si>
  <si>
    <t xml:space="preserve">b. W wieku 16 lat i więcej. </t>
  </si>
  <si>
    <t>c W wieku 0-15 lat.</t>
  </si>
  <si>
    <t xml:space="preserve">d Patrz uwagi do działu I, pkt 17. </t>
  </si>
  <si>
    <t>b At age 16 and more.</t>
  </si>
  <si>
    <t>c At age 0-15.</t>
  </si>
  <si>
    <t>d  See notes to the part I, item 17.</t>
  </si>
  <si>
    <t xml:space="preserve">                    I KATEGORII NIEPEŁNOSPRAWNOŚCI</t>
  </si>
  <si>
    <r>
      <t xml:space="preserve">                   DISABLED PERSONS IN 2011</t>
    </r>
    <r>
      <rPr>
        <b/>
        <i/>
        <vertAlign val="superscript"/>
        <sz val="10"/>
        <rFont val="Times New Roman"/>
        <family val="1"/>
        <charset val="238"/>
      </rPr>
      <t xml:space="preserve">a </t>
    </r>
    <r>
      <rPr>
        <b/>
        <i/>
        <sz val="10"/>
        <rFont val="Times New Roman"/>
        <family val="1"/>
        <charset val="238"/>
      </rPr>
      <t>BY AGE GROUPS AND CATHEGORY OF DISABILITY</t>
    </r>
  </si>
  <si>
    <r>
      <t xml:space="preserve">GRUPY WIEKU
</t>
    </r>
    <r>
      <rPr>
        <i/>
        <sz val="10"/>
        <rFont val="Times New Roman"/>
        <family val="1"/>
        <charset val="238"/>
      </rPr>
      <t>GROUPS OF AGE</t>
    </r>
  </si>
  <si>
    <r>
      <t xml:space="preserve">Wieś  </t>
    </r>
    <r>
      <rPr>
        <i/>
        <sz val="10"/>
        <rFont val="Times New Roman"/>
        <family val="1"/>
        <charset val="238"/>
      </rPr>
      <t>Rural areas</t>
    </r>
  </si>
  <si>
    <r>
      <t xml:space="preserve">męż-
czyźni
</t>
    </r>
    <r>
      <rPr>
        <i/>
        <sz val="10"/>
        <rFont val="Times New Roman"/>
        <family val="1"/>
        <charset val="238"/>
      </rPr>
      <t>males</t>
    </r>
  </si>
  <si>
    <r>
      <t xml:space="preserve">Ogółem   </t>
    </r>
    <r>
      <rPr>
        <b/>
        <i/>
        <sz val="10"/>
        <rFont val="Times New Roman"/>
        <family val="1"/>
        <charset val="238"/>
      </rPr>
      <t xml:space="preserve">Total </t>
    </r>
  </si>
  <si>
    <r>
      <t xml:space="preserve">OGÓŁEM   </t>
    </r>
    <r>
      <rPr>
        <b/>
        <i/>
        <sz val="10"/>
        <rFont val="Times New Roman"/>
        <family val="1"/>
        <charset val="238"/>
      </rPr>
      <t>TOTAL</t>
    </r>
    <r>
      <rPr>
        <i/>
        <sz val="10"/>
        <rFont val="Times New Roman"/>
        <family val="1"/>
        <charset val="238"/>
      </rPr>
      <t xml:space="preserve"> </t>
    </r>
  </si>
  <si>
    <r>
      <t xml:space="preserve">  0 - 14 lat   </t>
    </r>
    <r>
      <rPr>
        <i/>
        <sz val="10"/>
        <rFont val="Times New Roman"/>
        <family val="1"/>
        <charset val="238"/>
      </rPr>
      <t>0 -14 years</t>
    </r>
  </si>
  <si>
    <t xml:space="preserve"> 15 - 29</t>
  </si>
  <si>
    <t xml:space="preserve"> 30 - 44</t>
  </si>
  <si>
    <t xml:space="preserve"> 45 - 59</t>
  </si>
  <si>
    <t xml:space="preserve"> 60 - 74</t>
  </si>
  <si>
    <t xml:space="preserve"> 75 lat i więcej</t>
  </si>
  <si>
    <t>75 and more</t>
  </si>
  <si>
    <r>
      <t>Prawnie i biologicznie</t>
    </r>
    <r>
      <rPr>
        <b/>
        <vertAlign val="superscript"/>
        <sz val="10"/>
        <rFont val="Times New Roman"/>
        <family val="1"/>
        <charset val="238"/>
      </rPr>
      <t>b</t>
    </r>
    <r>
      <rPr>
        <b/>
        <sz val="10"/>
        <rFont val="Times New Roman"/>
        <family val="1"/>
        <charset val="238"/>
      </rPr>
      <t xml:space="preserve">   </t>
    </r>
    <r>
      <rPr>
        <b/>
        <i/>
        <sz val="10"/>
        <rFont val="Times New Roman"/>
        <family val="1"/>
        <charset val="238"/>
      </rPr>
      <t xml:space="preserve"> With legal confirmation of disability and feeling limitation of activity</t>
    </r>
    <r>
      <rPr>
        <b/>
        <i/>
        <vertAlign val="superscript"/>
        <sz val="10"/>
        <rFont val="Times New Roman"/>
        <family val="1"/>
        <charset val="238"/>
      </rPr>
      <t>b</t>
    </r>
    <r>
      <rPr>
        <b/>
        <i/>
        <sz val="10"/>
        <rFont val="Times New Roman"/>
        <family val="1"/>
        <charset val="238"/>
      </rPr>
      <t xml:space="preserve"> </t>
    </r>
  </si>
  <si>
    <r>
      <t xml:space="preserve">RAZEM   </t>
    </r>
    <r>
      <rPr>
        <b/>
        <i/>
        <sz val="10"/>
        <rFont val="Times New Roman"/>
        <family val="1"/>
        <charset val="238"/>
      </rPr>
      <t>TOTAL</t>
    </r>
    <r>
      <rPr>
        <i/>
        <sz val="10"/>
        <rFont val="Times New Roman"/>
        <family val="1"/>
        <charset val="238"/>
      </rPr>
      <t xml:space="preserve"> </t>
    </r>
  </si>
  <si>
    <r>
      <t>Tylko prawnie</t>
    </r>
    <r>
      <rPr>
        <b/>
        <vertAlign val="superscript"/>
        <sz val="10"/>
        <rFont val="Times New Roman"/>
        <family val="1"/>
        <charset val="238"/>
      </rPr>
      <t>b</t>
    </r>
    <r>
      <rPr>
        <b/>
        <sz val="10"/>
        <rFont val="Times New Roman"/>
        <family val="1"/>
        <charset val="238"/>
      </rPr>
      <t xml:space="preserve">     </t>
    </r>
    <r>
      <rPr>
        <b/>
        <i/>
        <sz val="10"/>
        <rFont val="Times New Roman"/>
        <family val="1"/>
        <charset val="238"/>
      </rPr>
      <t xml:space="preserve"> With legal confirmation of disability not feeling limitation of activity</t>
    </r>
    <r>
      <rPr>
        <b/>
        <i/>
        <vertAlign val="superscript"/>
        <sz val="10"/>
        <rFont val="Times New Roman"/>
        <family val="1"/>
        <charset val="238"/>
      </rPr>
      <t>b</t>
    </r>
    <r>
      <rPr>
        <b/>
        <i/>
        <sz val="10"/>
        <rFont val="Times New Roman"/>
        <family val="1"/>
        <charset val="238"/>
      </rPr>
      <t xml:space="preserve"> </t>
    </r>
  </si>
  <si>
    <r>
      <t xml:space="preserve">RAZEM </t>
    </r>
    <r>
      <rPr>
        <b/>
        <i/>
        <sz val="10"/>
        <rFont val="Times New Roman"/>
        <family val="1"/>
        <charset val="238"/>
      </rPr>
      <t>TOTAL</t>
    </r>
    <r>
      <rPr>
        <i/>
        <sz val="10"/>
        <rFont val="Times New Roman"/>
        <family val="1"/>
        <charset val="238"/>
      </rPr>
      <t xml:space="preserve"> </t>
    </r>
  </si>
  <si>
    <r>
      <t xml:space="preserve">Tylko biologicznie - bez prawnego orzeczenia   </t>
    </r>
    <r>
      <rPr>
        <b/>
        <i/>
        <sz val="10"/>
        <rFont val="Times New Roman"/>
        <family val="1"/>
        <charset val="238"/>
      </rPr>
      <t xml:space="preserve"> Feeling limitation of activity without legal confirmation of disability </t>
    </r>
  </si>
  <si>
    <t xml:space="preserve">b Patrz uwagi do działu I, pkt 17. </t>
  </si>
  <si>
    <t>b  See notes to the part I, item 17.</t>
  </si>
  <si>
    <r>
      <t xml:space="preserve"> WOJEWÓDZTWA
 </t>
    </r>
    <r>
      <rPr>
        <i/>
        <sz val="10"/>
        <rFont val="Times New Roman"/>
        <family val="1"/>
        <charset val="238"/>
      </rPr>
      <t>VOIVODSHIPS</t>
    </r>
  </si>
  <si>
    <t>ogółem</t>
  </si>
  <si>
    <t>męż-
czyźni</t>
  </si>
  <si>
    <r>
      <t xml:space="preserve">W tysiącach   </t>
    </r>
    <r>
      <rPr>
        <b/>
        <i/>
        <sz val="10"/>
        <rFont val="Times New Roman"/>
        <family val="1"/>
        <charset val="238"/>
      </rPr>
      <t>In thousands</t>
    </r>
  </si>
  <si>
    <r>
      <t xml:space="preserve">POLSKA </t>
    </r>
    <r>
      <rPr>
        <b/>
        <i/>
        <sz val="10"/>
        <rFont val="Times New Roman"/>
        <family val="1"/>
        <charset val="238"/>
      </rPr>
      <t>POLAND</t>
    </r>
    <r>
      <rPr>
        <b/>
        <sz val="10"/>
        <rFont val="Times New Roman"/>
        <family val="1"/>
        <charset val="238"/>
      </rPr>
      <t xml:space="preserve"> </t>
    </r>
  </si>
  <si>
    <r>
      <t xml:space="preserve">Na 1000 osób   </t>
    </r>
    <r>
      <rPr>
        <b/>
        <i/>
        <sz val="10"/>
        <rFont val="Times New Roman"/>
        <family val="1"/>
        <charset val="238"/>
      </rPr>
      <t>Per 1000 of population</t>
    </r>
  </si>
  <si>
    <t>a Results of the National Population and Housing Census 2011.</t>
  </si>
  <si>
    <t>Disabled persons per 1000 population</t>
  </si>
  <si>
    <r>
      <rPr>
        <sz val="10.5"/>
        <rFont val="Times New Roman CE"/>
        <charset val="238"/>
      </rPr>
      <t>a Wyniki</t>
    </r>
    <r>
      <rPr>
        <i/>
        <sz val="10.5"/>
        <rFont val="Times New Roman CE"/>
        <family val="1"/>
        <charset val="238"/>
      </rPr>
      <t xml:space="preserve"> </t>
    </r>
    <r>
      <rPr>
        <sz val="10.5"/>
        <rFont val="Times New Roman CE"/>
        <family val="1"/>
        <charset val="238"/>
      </rPr>
      <t xml:space="preserve">Narodowego Spisu Powszechnego Ludności i Mieszkań 2011. </t>
    </r>
  </si>
  <si>
    <t>a  Results of the Population and Housing Census 2011.</t>
  </si>
  <si>
    <r>
      <t xml:space="preserve">JĘZYK UŻYWANY W DOMU
</t>
    </r>
    <r>
      <rPr>
        <i/>
        <sz val="10"/>
        <color theme="1"/>
        <rFont val="Times New Roman"/>
        <family val="1"/>
        <charset val="238"/>
      </rPr>
      <t>LANGUAGE USED AT HOME</t>
    </r>
  </si>
  <si>
    <r>
      <t xml:space="preserve">Z tego   </t>
    </r>
    <r>
      <rPr>
        <i/>
        <sz val="10"/>
        <color theme="1"/>
        <rFont val="Times New Roman"/>
        <family val="1"/>
        <charset val="238"/>
      </rPr>
      <t>O</t>
    </r>
    <r>
      <rPr>
        <sz val="10"/>
        <color theme="1"/>
        <rFont val="Times New Roman"/>
        <family val="1"/>
        <charset val="238"/>
      </rPr>
      <t>f</t>
    </r>
    <r>
      <rPr>
        <i/>
        <sz val="10"/>
        <color theme="1"/>
        <rFont val="Times New Roman"/>
        <family val="1"/>
        <charset val="238"/>
      </rPr>
      <t xml:space="preserve"> which:</t>
    </r>
  </si>
  <si>
    <r>
      <t xml:space="preserve">miasta   </t>
    </r>
    <r>
      <rPr>
        <i/>
        <sz val="10"/>
        <color theme="1"/>
        <rFont val="Times New Roman"/>
        <family val="1"/>
        <charset val="238"/>
      </rPr>
      <t>urban areas</t>
    </r>
  </si>
  <si>
    <r>
      <t>wieś   
r</t>
    </r>
    <r>
      <rPr>
        <i/>
        <sz val="10"/>
        <color theme="1"/>
        <rFont val="Times New Roman"/>
        <family val="1"/>
        <charset val="238"/>
      </rPr>
      <t>ural areas</t>
    </r>
  </si>
  <si>
    <r>
      <t xml:space="preserve">Ogółem   </t>
    </r>
    <r>
      <rPr>
        <b/>
        <i/>
        <sz val="10"/>
        <color theme="1"/>
        <rFont val="Times New Roman"/>
        <family val="1"/>
        <charset val="238"/>
      </rPr>
      <t>Total</t>
    </r>
  </si>
  <si>
    <r>
      <t xml:space="preserve">Polski   </t>
    </r>
    <r>
      <rPr>
        <i/>
        <sz val="10"/>
        <color theme="1"/>
        <rFont val="Times New Roman"/>
        <family val="1"/>
        <charset val="238"/>
      </rPr>
      <t>Polish</t>
    </r>
  </si>
  <si>
    <r>
      <t xml:space="preserve">Niepolski   </t>
    </r>
    <r>
      <rPr>
        <i/>
        <sz val="10"/>
        <color theme="1"/>
        <rFont val="Times New Roman"/>
        <family val="1"/>
        <charset val="238"/>
      </rPr>
      <t>Non-Polish</t>
    </r>
  </si>
  <si>
    <r>
      <t xml:space="preserve">Nieustalony  </t>
    </r>
    <r>
      <rPr>
        <i/>
        <sz val="10"/>
        <color theme="1"/>
        <rFont val="Times New Roman"/>
        <family val="1"/>
        <charset val="238"/>
      </rPr>
      <t xml:space="preserve"> Unknown</t>
    </r>
  </si>
  <si>
    <t>Uwaga! Respondenci mieli możliwość wymienienia więcej niż jednego języka - dane w kolumnach nie sumują się.</t>
  </si>
  <si>
    <t>Note! Respondents were able to indicate more than one language - the data in the columns do not add up.</t>
  </si>
  <si>
    <r>
      <t xml:space="preserve">TABL. 44 LUDNOŚĆ WEDŁUG JĘZYKA UŻYWANEGO W DOMU W 2011 R. </t>
    </r>
    <r>
      <rPr>
        <b/>
        <vertAlign val="superscript"/>
        <sz val="10"/>
        <color rgb="FF000000"/>
        <rFont val="Times New Roman"/>
        <family val="1"/>
        <charset val="238"/>
      </rPr>
      <t>a</t>
    </r>
  </si>
  <si>
    <r>
      <t xml:space="preserve">                   POPULATION BY LANGUAGE USED AT HOME IN 2011 </t>
    </r>
    <r>
      <rPr>
        <b/>
        <i/>
        <vertAlign val="superscript"/>
        <sz val="10"/>
        <color rgb="FF000000"/>
        <rFont val="Times New Roman"/>
        <family val="1"/>
        <charset val="238"/>
      </rPr>
      <t>a</t>
    </r>
    <r>
      <rPr>
        <b/>
        <i/>
        <sz val="10"/>
        <color rgb="FF000000"/>
        <rFont val="Times New Roman"/>
        <family val="1"/>
        <charset val="238"/>
      </rPr>
      <t xml:space="preserve"> </t>
    </r>
  </si>
  <si>
    <r>
      <t xml:space="preserve">w tysiącach    </t>
    </r>
    <r>
      <rPr>
        <i/>
        <sz val="10"/>
        <color theme="1"/>
        <rFont val="Times New Roman"/>
        <family val="1"/>
        <charset val="238"/>
      </rPr>
      <t>in thousands</t>
    </r>
  </si>
  <si>
    <r>
      <t xml:space="preserve">   angielski   </t>
    </r>
    <r>
      <rPr>
        <i/>
        <sz val="10"/>
        <color theme="1"/>
        <rFont val="Times New Roman"/>
        <family val="1"/>
        <charset val="238"/>
      </rPr>
      <t>English</t>
    </r>
  </si>
  <si>
    <r>
      <t xml:space="preserve">   arabski   </t>
    </r>
    <r>
      <rPr>
        <i/>
        <sz val="10"/>
        <color theme="1"/>
        <rFont val="Times New Roman"/>
        <family val="1"/>
        <charset val="238"/>
      </rPr>
      <t>Arabic</t>
    </r>
  </si>
  <si>
    <r>
      <t xml:space="preserve">   białoruski   </t>
    </r>
    <r>
      <rPr>
        <i/>
        <sz val="10"/>
        <color theme="1"/>
        <rFont val="Times New Roman"/>
        <family val="1"/>
        <charset val="238"/>
      </rPr>
      <t>Belorussian</t>
    </r>
  </si>
  <si>
    <r>
      <t xml:space="preserve">   bułgarski   </t>
    </r>
    <r>
      <rPr>
        <i/>
        <sz val="10"/>
        <color theme="1"/>
        <rFont val="Times New Roman"/>
        <family val="1"/>
        <charset val="238"/>
      </rPr>
      <t>Bulgarian</t>
    </r>
  </si>
  <si>
    <r>
      <t xml:space="preserve">   chiński   </t>
    </r>
    <r>
      <rPr>
        <i/>
        <sz val="10"/>
        <color theme="1"/>
        <rFont val="Times New Roman"/>
        <family val="1"/>
        <charset val="238"/>
      </rPr>
      <t>Chinese</t>
    </r>
  </si>
  <si>
    <r>
      <t xml:space="preserve">   czeski   </t>
    </r>
    <r>
      <rPr>
        <i/>
        <sz val="10"/>
        <color theme="1"/>
        <rFont val="Times New Roman"/>
        <family val="1"/>
        <charset val="238"/>
      </rPr>
      <t>Czech</t>
    </r>
  </si>
  <si>
    <r>
      <t xml:space="preserve">   duński   </t>
    </r>
    <r>
      <rPr>
        <i/>
        <sz val="10"/>
        <color theme="1"/>
        <rFont val="Times New Roman"/>
        <family val="1"/>
        <charset val="238"/>
      </rPr>
      <t>Danish</t>
    </r>
  </si>
  <si>
    <r>
      <t xml:space="preserve">   francuski   </t>
    </r>
    <r>
      <rPr>
        <i/>
        <sz val="10"/>
        <color theme="1"/>
        <rFont val="Times New Roman"/>
        <family val="1"/>
        <charset val="238"/>
      </rPr>
      <t>French</t>
    </r>
  </si>
  <si>
    <r>
      <t xml:space="preserve">   grecki   </t>
    </r>
    <r>
      <rPr>
        <i/>
        <sz val="10"/>
        <color theme="1"/>
        <rFont val="Times New Roman"/>
        <family val="1"/>
        <charset val="238"/>
      </rPr>
      <t>Greek</t>
    </r>
  </si>
  <si>
    <r>
      <t xml:space="preserve">   gwara białoruska ("język prosty")   
   </t>
    </r>
    <r>
      <rPr>
        <i/>
        <sz val="10"/>
        <color theme="1"/>
        <rFont val="Times New Roman"/>
        <family val="1"/>
        <charset val="238"/>
      </rPr>
      <t>Belarusian dialect</t>
    </r>
  </si>
  <si>
    <r>
      <t xml:space="preserve">   gwara białorusko-ukraińka   
   </t>
    </r>
    <r>
      <rPr>
        <i/>
        <sz val="10"/>
        <color theme="1"/>
        <rFont val="Times New Roman"/>
        <family val="1"/>
        <charset val="238"/>
      </rPr>
      <t>Belarusian-Ukrainian dialect</t>
    </r>
  </si>
  <si>
    <r>
      <t xml:space="preserve">   gwara góralska   </t>
    </r>
    <r>
      <rPr>
        <i/>
        <sz val="10"/>
        <color theme="1"/>
        <rFont val="Times New Roman"/>
        <family val="1"/>
        <charset val="238"/>
      </rPr>
      <t>highlander dialect</t>
    </r>
  </si>
  <si>
    <r>
      <t xml:space="preserve">   gwara pogranicza polsko-białoruskiego   
   </t>
    </r>
    <r>
      <rPr>
        <i/>
        <sz val="10"/>
        <color theme="1"/>
        <rFont val="Times New Roman"/>
        <family val="1"/>
        <charset val="238"/>
      </rPr>
      <t>dialect of the Polish-Belarusian border</t>
    </r>
  </si>
  <si>
    <r>
      <t xml:space="preserve">   hindi   </t>
    </r>
    <r>
      <rPr>
        <i/>
        <sz val="10"/>
        <color theme="1"/>
        <rFont val="Times New Roman"/>
        <family val="1"/>
        <charset val="238"/>
      </rPr>
      <t>Hindi</t>
    </r>
  </si>
  <si>
    <r>
      <t xml:space="preserve">   hiszpański   </t>
    </r>
    <r>
      <rPr>
        <i/>
        <sz val="10"/>
        <color theme="1"/>
        <rFont val="Times New Roman"/>
        <family val="1"/>
        <charset val="238"/>
      </rPr>
      <t>Spanish</t>
    </r>
  </si>
  <si>
    <r>
      <t xml:space="preserve">   japoński   </t>
    </r>
    <r>
      <rPr>
        <i/>
        <sz val="10"/>
        <color theme="1"/>
        <rFont val="Times New Roman"/>
        <family val="1"/>
        <charset val="238"/>
      </rPr>
      <t>Japanese</t>
    </r>
  </si>
  <si>
    <r>
      <t xml:space="preserve">   kaszubski   </t>
    </r>
    <r>
      <rPr>
        <i/>
        <sz val="10"/>
        <color theme="1"/>
        <rFont val="Times New Roman"/>
        <family val="1"/>
        <charset val="238"/>
      </rPr>
      <t>Kashubian</t>
    </r>
  </si>
  <si>
    <r>
      <t xml:space="preserve">   litewski   </t>
    </r>
    <r>
      <rPr>
        <i/>
        <sz val="10"/>
        <color theme="1"/>
        <rFont val="Times New Roman"/>
        <family val="1"/>
        <charset val="238"/>
      </rPr>
      <t>Lithuanian</t>
    </r>
  </si>
  <si>
    <r>
      <t xml:space="preserve">   łemkowski   </t>
    </r>
    <r>
      <rPr>
        <i/>
        <sz val="10"/>
        <color theme="1"/>
        <rFont val="Times New Roman"/>
        <family val="1"/>
        <charset val="238"/>
      </rPr>
      <t>Lemko</t>
    </r>
  </si>
  <si>
    <r>
      <t xml:space="preserve">   niderlandzki   </t>
    </r>
    <r>
      <rPr>
        <i/>
        <sz val="10"/>
        <color theme="1"/>
        <rFont val="Times New Roman"/>
        <family val="1"/>
        <charset val="238"/>
      </rPr>
      <t>Netherlandic</t>
    </r>
  </si>
  <si>
    <r>
      <t xml:space="preserve">   niemiecki   </t>
    </r>
    <r>
      <rPr>
        <i/>
        <sz val="10"/>
        <color theme="1"/>
        <rFont val="Times New Roman"/>
        <family val="1"/>
        <charset val="238"/>
      </rPr>
      <t>German</t>
    </r>
  </si>
  <si>
    <r>
      <t xml:space="preserve">   norweski   </t>
    </r>
    <r>
      <rPr>
        <i/>
        <sz val="10"/>
        <color theme="1"/>
        <rFont val="Times New Roman"/>
        <family val="1"/>
        <charset val="238"/>
      </rPr>
      <t>Norwegian</t>
    </r>
  </si>
  <si>
    <r>
      <t xml:space="preserve">   ormiański   </t>
    </r>
    <r>
      <rPr>
        <i/>
        <sz val="10"/>
        <color theme="1"/>
        <rFont val="Times New Roman"/>
        <family val="1"/>
        <charset val="238"/>
      </rPr>
      <t>Armenian</t>
    </r>
  </si>
  <si>
    <r>
      <t xml:space="preserve">   portugalski   </t>
    </r>
    <r>
      <rPr>
        <i/>
        <sz val="10"/>
        <color theme="1"/>
        <rFont val="Times New Roman"/>
        <family val="1"/>
        <charset val="238"/>
      </rPr>
      <t>Portuguese</t>
    </r>
  </si>
  <si>
    <r>
      <t xml:space="preserve">   romski   </t>
    </r>
    <r>
      <rPr>
        <i/>
        <sz val="10"/>
        <color theme="1"/>
        <rFont val="Times New Roman"/>
        <family val="1"/>
        <charset val="238"/>
      </rPr>
      <t>Romany</t>
    </r>
  </si>
  <si>
    <r>
      <t xml:space="preserve">   rosyjski   </t>
    </r>
    <r>
      <rPr>
        <i/>
        <sz val="10"/>
        <color theme="1"/>
        <rFont val="Times New Roman"/>
        <family val="1"/>
        <charset val="238"/>
      </rPr>
      <t>Russian</t>
    </r>
  </si>
  <si>
    <r>
      <t xml:space="preserve">   ruski   </t>
    </r>
    <r>
      <rPr>
        <i/>
        <sz val="10"/>
        <color theme="1"/>
        <rFont val="Times New Roman"/>
        <family val="1"/>
        <charset val="238"/>
      </rPr>
      <t>Ruthenian</t>
    </r>
  </si>
  <si>
    <t xml:space="preserve">   słowacki   Slovak</t>
  </si>
  <si>
    <r>
      <t xml:space="preserve">   szwedzki   </t>
    </r>
    <r>
      <rPr>
        <i/>
        <sz val="10"/>
        <color theme="1"/>
        <rFont val="Times New Roman"/>
        <family val="1"/>
        <charset val="238"/>
      </rPr>
      <t>Swedish</t>
    </r>
  </si>
  <si>
    <r>
      <t xml:space="preserve">   śląski   </t>
    </r>
    <r>
      <rPr>
        <i/>
        <sz val="10"/>
        <color theme="1"/>
        <rFont val="Times New Roman"/>
        <family val="1"/>
        <charset val="238"/>
      </rPr>
      <t>Silesian</t>
    </r>
  </si>
  <si>
    <r>
      <t xml:space="preserve">   turecki   </t>
    </r>
    <r>
      <rPr>
        <i/>
        <sz val="10"/>
        <color theme="1"/>
        <rFont val="Times New Roman"/>
        <family val="1"/>
        <charset val="238"/>
      </rPr>
      <t>Turkish</t>
    </r>
  </si>
  <si>
    <r>
      <t xml:space="preserve">   ukraiński   </t>
    </r>
    <r>
      <rPr>
        <i/>
        <sz val="10"/>
        <color theme="1"/>
        <rFont val="Times New Roman"/>
        <family val="1"/>
        <charset val="238"/>
      </rPr>
      <t>Ukrainian</t>
    </r>
  </si>
  <si>
    <r>
      <t xml:space="preserve">   węgierski   </t>
    </r>
    <r>
      <rPr>
        <i/>
        <sz val="10"/>
        <color theme="1"/>
        <rFont val="Times New Roman"/>
        <family val="1"/>
        <charset val="238"/>
      </rPr>
      <t>Hungarian</t>
    </r>
  </si>
  <si>
    <r>
      <t xml:space="preserve">   wietnamski   </t>
    </r>
    <r>
      <rPr>
        <i/>
        <sz val="10"/>
        <color theme="1"/>
        <rFont val="Times New Roman"/>
        <family val="1"/>
        <charset val="238"/>
      </rPr>
      <t>Vietnamese</t>
    </r>
  </si>
  <si>
    <r>
      <t xml:space="preserve">   włoski   </t>
    </r>
    <r>
      <rPr>
        <i/>
        <sz val="10"/>
        <color theme="1"/>
        <rFont val="Times New Roman"/>
        <family val="1"/>
        <charset val="238"/>
      </rPr>
      <t>Italian</t>
    </r>
  </si>
  <si>
    <r>
      <t xml:space="preserve">   inny   </t>
    </r>
    <r>
      <rPr>
        <i/>
        <sz val="10"/>
        <color theme="1"/>
        <rFont val="Times New Roman"/>
        <family val="1"/>
        <charset val="238"/>
      </rPr>
      <t>other</t>
    </r>
  </si>
  <si>
    <r>
      <t xml:space="preserve">PRZYNALEŻNOŚĆ DO WYZNANIA RELIGIJNEGO
</t>
    </r>
    <r>
      <rPr>
        <i/>
        <sz val="10"/>
        <rFont val="Times New Roman"/>
        <family val="1"/>
        <charset val="238"/>
      </rPr>
      <t>AFFILIATION TO RELIGIOUS DENOMINATION</t>
    </r>
  </si>
  <si>
    <r>
      <t xml:space="preserve">miasta   </t>
    </r>
    <r>
      <rPr>
        <i/>
        <sz val="10"/>
        <rFont val="Times New Roman"/>
        <family val="1"/>
        <charset val="238"/>
      </rPr>
      <t>urban 
areas</t>
    </r>
  </si>
  <si>
    <r>
      <t>wieś   
r</t>
    </r>
    <r>
      <rPr>
        <i/>
        <sz val="10"/>
        <rFont val="Times New Roman"/>
        <family val="1"/>
        <charset val="238"/>
      </rPr>
      <t>ural 
areas</t>
    </r>
  </si>
  <si>
    <r>
      <t xml:space="preserve">Udzielający odpowiedzi na pytanie o wyznanie
</t>
    </r>
    <r>
      <rPr>
        <b/>
        <i/>
        <sz val="10"/>
        <rFont val="Times New Roman"/>
        <family val="1"/>
        <charset val="238"/>
      </rPr>
      <t>Responded to the question on religion</t>
    </r>
  </si>
  <si>
    <r>
      <t xml:space="preserve">Kościół Polskokatolicki
</t>
    </r>
    <r>
      <rPr>
        <i/>
        <sz val="10"/>
        <rFont val="Times New Roman"/>
        <family val="1"/>
        <charset val="238"/>
      </rPr>
      <t>Polish Catholic Church</t>
    </r>
  </si>
  <si>
    <r>
      <t xml:space="preserve">Kościół Starokatolicki Mariawitów
</t>
    </r>
    <r>
      <rPr>
        <i/>
        <sz val="10"/>
        <rFont val="Times New Roman"/>
        <family val="1"/>
        <charset val="238"/>
      </rPr>
      <t>Old Catholic Mariavite Church</t>
    </r>
  </si>
  <si>
    <r>
      <t xml:space="preserve">Kościół Ewangelicko-Augsburski
</t>
    </r>
    <r>
      <rPr>
        <i/>
        <sz val="10"/>
        <rFont val="Times New Roman"/>
        <family val="1"/>
        <charset val="238"/>
      </rPr>
      <t>Evangelical Church of the Augsburg Confession (Lutheran Church)</t>
    </r>
  </si>
  <si>
    <r>
      <t xml:space="preserve">Kościół Chrześcijan Baptystów
</t>
    </r>
    <r>
      <rPr>
        <i/>
        <sz val="10"/>
        <rFont val="Times New Roman"/>
        <family val="1"/>
        <charset val="238"/>
      </rPr>
      <t xml:space="preserve">Baptist Union </t>
    </r>
  </si>
  <si>
    <r>
      <t xml:space="preserve">Kościół Zielonoświątkowy
</t>
    </r>
    <r>
      <rPr>
        <i/>
        <sz val="10"/>
        <rFont val="Times New Roman"/>
        <family val="1"/>
        <charset val="238"/>
      </rPr>
      <t>Pentecostal Church</t>
    </r>
  </si>
  <si>
    <r>
      <t xml:space="preserve">Związek Wyznania Świadków Jehowy
</t>
    </r>
    <r>
      <rPr>
        <i/>
        <sz val="10"/>
        <rFont val="Times New Roman"/>
        <family val="1"/>
        <charset val="238"/>
      </rPr>
      <t>Jehovah's Witnesses</t>
    </r>
  </si>
  <si>
    <r>
      <t xml:space="preserve">inne   </t>
    </r>
    <r>
      <rPr>
        <i/>
        <sz val="10"/>
        <rFont val="Times New Roman"/>
        <family val="1"/>
        <charset val="238"/>
      </rPr>
      <t>other</t>
    </r>
  </si>
  <si>
    <r>
      <t xml:space="preserve">Odmawiający odpowiedzi na pytanie o wyznanie
</t>
    </r>
    <r>
      <rPr>
        <b/>
        <i/>
        <sz val="10"/>
        <rFont val="Times New Roman"/>
        <family val="1"/>
        <charset val="238"/>
      </rPr>
      <t>Refused to answer the question related religion</t>
    </r>
  </si>
  <si>
    <r>
      <t xml:space="preserve">Nie ustalono   
</t>
    </r>
    <r>
      <rPr>
        <b/>
        <i/>
        <sz val="10"/>
        <rFont val="Times New Roman"/>
        <family val="1"/>
        <charset val="238"/>
      </rPr>
      <t>Not stated</t>
    </r>
  </si>
  <si>
    <r>
      <t xml:space="preserve">                   POPULATION BY DECLARED AFFILIATION TO RELIGIOUS DENOMINATION IN 2011</t>
    </r>
    <r>
      <rPr>
        <b/>
        <i/>
        <vertAlign val="superscript"/>
        <sz val="10"/>
        <rFont val="Times New Roman"/>
        <family val="1"/>
        <charset val="238"/>
      </rPr>
      <t>a</t>
    </r>
  </si>
  <si>
    <r>
      <t xml:space="preserve">Z liczby ogółem   </t>
    </r>
    <r>
      <rPr>
        <i/>
        <sz val="10"/>
        <rFont val="Times New Roman"/>
        <family val="1"/>
        <charset val="238"/>
      </rPr>
      <t>Of  total</t>
    </r>
  </si>
  <si>
    <r>
      <t xml:space="preserve">należący do wyznania
</t>
    </r>
    <r>
      <rPr>
        <i/>
        <sz val="10"/>
        <rFont val="Times New Roman"/>
        <family val="1"/>
        <charset val="238"/>
      </rPr>
      <t>belonging to religious denomination</t>
    </r>
  </si>
  <si>
    <r>
      <t xml:space="preserve">Kościół katolicki - obrządek łaciński (Kościół rzymskokatolicki)
</t>
    </r>
    <r>
      <rPr>
        <i/>
        <sz val="10"/>
        <rFont val="Times New Roman"/>
        <family val="1"/>
        <charset val="238"/>
      </rPr>
      <t>Catholic Church - Latin Rite (Roman Catholic Church)</t>
    </r>
  </si>
  <si>
    <r>
      <t xml:space="preserve">Kościół katolicki - obrządek bizantyjsko-ukraiński (Kościół greckokatolicki)
</t>
    </r>
    <r>
      <rPr>
        <i/>
        <sz val="10"/>
        <rFont val="Times New Roman"/>
        <family val="1"/>
        <charset val="238"/>
      </rPr>
      <t>Catholic Church - Byzantine-Ukrainian Rite (Greek Catholic Church)</t>
    </r>
  </si>
  <si>
    <r>
      <t xml:space="preserve">Kościół prawosławny
</t>
    </r>
    <r>
      <rPr>
        <i/>
        <sz val="10"/>
        <rFont val="Times New Roman"/>
        <family val="1"/>
        <charset val="238"/>
      </rPr>
      <t>Orthodox Church</t>
    </r>
  </si>
  <si>
    <r>
      <t xml:space="preserve">nienależący do żadnego wyznania
</t>
    </r>
    <r>
      <rPr>
        <i/>
        <sz val="10"/>
        <rFont val="Times New Roman"/>
        <family val="1"/>
        <charset val="238"/>
      </rPr>
      <t>not belonging to religious denomination</t>
    </r>
  </si>
  <si>
    <r>
      <t>TABL. 45 LUDNOŚĆ WEDŁUG DEKLAROWANEJ PRZYNALEŻNOŚCI R.</t>
    </r>
    <r>
      <rPr>
        <b/>
        <vertAlign val="superscript"/>
        <sz val="10"/>
        <rFont val="Times New Roman"/>
        <family val="1"/>
        <charset val="238"/>
      </rPr>
      <t xml:space="preserve">a </t>
    </r>
  </si>
  <si>
    <t xml:space="preserve">                   DO WYZNANIA RELIGIJNEGO W 2011 </t>
  </si>
  <si>
    <r>
      <t>TABL. 46. WAŻNIEJSZE DANE O OSOBACH NIEPEŁNOSPRAWNYCH  W LATACH 2002 i 2011</t>
    </r>
    <r>
      <rPr>
        <b/>
        <vertAlign val="superscript"/>
        <sz val="10"/>
        <rFont val="Times New Roman"/>
        <family val="1"/>
        <charset val="238"/>
      </rPr>
      <t>a</t>
    </r>
    <r>
      <rPr>
        <b/>
        <i/>
        <sz val="10"/>
        <rFont val="Times New Roman"/>
        <family val="1"/>
        <charset val="238"/>
      </rPr>
      <t xml:space="preserve"> </t>
    </r>
  </si>
  <si>
    <r>
      <t>TABL. 47.  OSOBY  NIEPEŁNOSPRAWNE  W  2011 R.</t>
    </r>
    <r>
      <rPr>
        <b/>
        <i/>
        <vertAlign val="superscript"/>
        <sz val="10"/>
        <rFont val="Times New Roman"/>
        <family val="1"/>
        <charset val="238"/>
      </rPr>
      <t>a</t>
    </r>
    <r>
      <rPr>
        <b/>
        <sz val="10"/>
        <rFont val="Times New Roman"/>
        <family val="1"/>
        <charset val="238"/>
      </rPr>
      <t xml:space="preserve">   WEDŁUG  KATEGORII  I  STOPNIA  NIEPEŁNOSPRAWNOŚCI </t>
    </r>
  </si>
  <si>
    <r>
      <t>TABL. 48.  OSOBY NIEPEŁNOSPRAWNE W 2011 R.</t>
    </r>
    <r>
      <rPr>
        <b/>
        <i/>
        <vertAlign val="superscript"/>
        <sz val="10"/>
        <rFont val="Times New Roman"/>
        <family val="1"/>
        <charset val="238"/>
      </rPr>
      <t xml:space="preserve">a </t>
    </r>
    <r>
      <rPr>
        <b/>
        <sz val="10"/>
        <rFont val="Times New Roman"/>
        <family val="1"/>
        <charset val="238"/>
      </rPr>
      <t xml:space="preserve">WEDŁUG GRUP WIEKU </t>
    </r>
  </si>
  <si>
    <r>
      <t xml:space="preserve">                     DISABLED PERSONS BY VOIVODSHIPS IN 2011</t>
    </r>
    <r>
      <rPr>
        <b/>
        <i/>
        <vertAlign val="superscript"/>
        <sz val="10"/>
        <rFont val="Times New Roman"/>
        <family val="1"/>
        <charset val="238"/>
      </rPr>
      <t>a</t>
    </r>
    <r>
      <rPr>
        <b/>
        <i/>
        <sz val="10"/>
        <rFont val="Times New Roman"/>
        <family val="1"/>
        <charset val="238"/>
      </rPr>
      <t xml:space="preserve"> </t>
    </r>
  </si>
  <si>
    <r>
      <t xml:space="preserve"> TABL. 49. OSOBY NIEPEŁNOSPRAWNE WEDŁUG  WOJEWÓDZTW W 2011 R.</t>
    </r>
    <r>
      <rPr>
        <b/>
        <i/>
        <vertAlign val="superscript"/>
        <sz val="10"/>
        <rFont val="Times New Roman"/>
        <family val="1"/>
        <charset val="238"/>
      </rPr>
      <t>a</t>
    </r>
    <r>
      <rPr>
        <b/>
        <i/>
        <sz val="10"/>
        <rFont val="Times New Roman"/>
        <family val="1"/>
        <charset val="238"/>
      </rPr>
      <t xml:space="preserve"> </t>
    </r>
  </si>
  <si>
    <t>w tys.
in thous.</t>
  </si>
  <si>
    <t>–</t>
  </si>
  <si>
    <r>
      <t xml:space="preserve">                    POPULATION BY LENGHT OF STAY IN CURRENT LOCALITY AND VOIVODSHIPS IN 2011</t>
    </r>
    <r>
      <rPr>
        <b/>
        <i/>
        <vertAlign val="superscript"/>
        <sz val="10"/>
        <rFont val="Times New Roman CE"/>
        <charset val="238"/>
      </rPr>
      <t>a</t>
    </r>
  </si>
  <si>
    <r>
      <t xml:space="preserve">TABL. </t>
    </r>
    <r>
      <rPr>
        <b/>
        <sz val="10"/>
        <rFont val="Times New Roman CE"/>
        <charset val="238"/>
      </rPr>
      <t>50</t>
    </r>
    <r>
      <rPr>
        <b/>
        <sz val="10"/>
        <rFont val="Times New Roman CE"/>
        <family val="1"/>
        <charset val="238"/>
      </rPr>
      <t>. LUDNOŚĆ WEDŁUG OKRESU ZAMIESZKIWANIA W MIEJSCOWOŚCI  AKTUALNEGO ZAMIESZKANIA ORAZ WOJEWÓDZTW W 2011 R</t>
    </r>
    <r>
      <rPr>
        <b/>
        <vertAlign val="superscript"/>
        <sz val="10"/>
        <rFont val="Times New Roman CE"/>
        <charset val="238"/>
      </rPr>
      <t xml:space="preserve">a  </t>
    </r>
    <r>
      <rPr>
        <b/>
        <sz val="10"/>
        <rFont val="Times New Roman CE"/>
        <family val="1"/>
        <charset val="238"/>
      </rPr>
      <t xml:space="preserve">    </t>
    </r>
  </si>
  <si>
    <r>
      <t xml:space="preserve">Województwa  
</t>
    </r>
    <r>
      <rPr>
        <i/>
        <sz val="10"/>
        <rFont val="Times New Roman CE"/>
        <charset val="238"/>
      </rPr>
      <t>Voivodships</t>
    </r>
  </si>
  <si>
    <r>
      <t>Zamieszkał</t>
    </r>
    <r>
      <rPr>
        <sz val="10"/>
        <rFont val="Times New Roman CE"/>
        <charset val="238"/>
      </rPr>
      <t>a</t>
    </r>
    <r>
      <rPr>
        <sz val="10"/>
        <rFont val="Times New Roman CE"/>
        <family val="1"/>
        <charset val="238"/>
      </rPr>
      <t xml:space="preserve"> 
od urodzenia</t>
    </r>
    <r>
      <rPr>
        <i/>
        <vertAlign val="superscript"/>
        <sz val="10"/>
        <rFont val="Times New Roman CE"/>
        <charset val="238"/>
      </rPr>
      <t xml:space="preserve">b
</t>
    </r>
    <r>
      <rPr>
        <i/>
        <sz val="10"/>
        <rFont val="Times New Roman"/>
        <family val="1"/>
        <charset val="238"/>
      </rPr>
      <t>Living since birth</t>
    </r>
    <r>
      <rPr>
        <i/>
        <vertAlign val="superscript"/>
        <sz val="10"/>
        <rFont val="Times New Roman"/>
        <family val="1"/>
        <charset val="238"/>
      </rPr>
      <t>b</t>
    </r>
    <r>
      <rPr>
        <i/>
        <vertAlign val="superscript"/>
        <sz val="10"/>
        <rFont val="Times New Roman CE"/>
        <charset val="238"/>
      </rPr>
      <t xml:space="preserve"> </t>
    </r>
  </si>
  <si>
    <r>
      <t>Przybyła do miejscowości aktualnego zamieszkania</t>
    </r>
    <r>
      <rPr>
        <vertAlign val="superscript"/>
        <sz val="10"/>
        <rFont val="Times New Roman CE"/>
        <charset val="238"/>
      </rPr>
      <t>bc</t>
    </r>
    <r>
      <rPr>
        <sz val="10"/>
        <rFont val="Times New Roman CE"/>
        <family val="1"/>
        <charset val="238"/>
      </rPr>
      <t xml:space="preserve"> </t>
    </r>
    <r>
      <rPr>
        <i/>
        <sz val="10"/>
        <rFont val="Times New Roman CE"/>
        <charset val="238"/>
      </rPr>
      <t>That arrived to current locality</t>
    </r>
    <r>
      <rPr>
        <i/>
        <vertAlign val="superscript"/>
        <sz val="10"/>
        <rFont val="Times New Roman CE"/>
        <charset val="238"/>
      </rPr>
      <t>bc</t>
    </r>
    <r>
      <rPr>
        <i/>
        <sz val="10"/>
        <rFont val="Times New Roman CE"/>
        <charset val="238"/>
      </rPr>
      <t xml:space="preserve"> </t>
    </r>
  </si>
  <si>
    <r>
      <t>Nie ustalono 
od kiedy 
mieszka</t>
    </r>
    <r>
      <rPr>
        <i/>
        <vertAlign val="superscript"/>
        <sz val="10"/>
        <rFont val="Times New Roman CE"/>
        <charset val="238"/>
      </rPr>
      <t xml:space="preserve">b              
</t>
    </r>
    <r>
      <rPr>
        <i/>
        <sz val="10"/>
        <rFont val="Times New Roman CE"/>
        <charset val="238"/>
      </rPr>
      <t>Unknown 
lenght 
of stay</t>
    </r>
    <r>
      <rPr>
        <i/>
        <vertAlign val="superscript"/>
        <sz val="10"/>
        <rFont val="Times New Roman CE"/>
        <charset val="238"/>
      </rPr>
      <t>b</t>
    </r>
  </si>
  <si>
    <r>
      <t xml:space="preserve">Emigranci przebywający 
za granicą czasowo 
12 miesięcy lub dłużej         </t>
    </r>
    <r>
      <rPr>
        <i/>
        <sz val="10"/>
        <rFont val="Times New Roman CE"/>
        <charset val="238"/>
      </rPr>
      <t>Emigrants staying
 temporarily abroad
12 months or longer</t>
    </r>
  </si>
  <si>
    <r>
      <t xml:space="preserve">razem </t>
    </r>
    <r>
      <rPr>
        <i/>
        <sz val="10"/>
        <rFont val="Times New Roman CE"/>
        <charset val="238"/>
      </rPr>
      <t>total</t>
    </r>
  </si>
  <si>
    <r>
      <t xml:space="preserve">w 2001 r. 
i wcześniej
 </t>
    </r>
    <r>
      <rPr>
        <i/>
        <sz val="10"/>
        <rFont val="Times New Roman CE"/>
        <charset val="238"/>
      </rPr>
      <t>in 2001 and earlier</t>
    </r>
  </si>
  <si>
    <r>
      <t xml:space="preserve">w latach 2002-2011     </t>
    </r>
    <r>
      <rPr>
        <i/>
        <sz val="10"/>
        <rFont val="Times New Roman CE"/>
        <charset val="238"/>
      </rPr>
      <t>in 2002-2011</t>
    </r>
  </si>
  <si>
    <r>
      <t xml:space="preserve">nie 
ustalono okresu 
przybycia  </t>
    </r>
    <r>
      <rPr>
        <i/>
        <sz val="10"/>
        <rFont val="Times New Roman CE"/>
        <charset val="238"/>
      </rPr>
      <t>unknown period of arrival</t>
    </r>
  </si>
  <si>
    <r>
      <t xml:space="preserve">razem
 </t>
    </r>
    <r>
      <rPr>
        <i/>
        <sz val="10"/>
        <rFont val="Times New Roman CE"/>
        <charset val="238"/>
      </rPr>
      <t>total</t>
    </r>
  </si>
  <si>
    <r>
      <t xml:space="preserve">z kraju
</t>
    </r>
    <r>
      <rPr>
        <i/>
        <sz val="10"/>
        <rFont val="Times New Roman CE"/>
        <charset val="238"/>
      </rPr>
      <t xml:space="preserve">from the country </t>
    </r>
  </si>
  <si>
    <r>
      <t xml:space="preserve">z zagra-
nicy 
 </t>
    </r>
    <r>
      <rPr>
        <i/>
        <sz val="10"/>
        <rFont val="Times New Roman CE"/>
        <charset val="238"/>
      </rPr>
      <t>from 
abroad</t>
    </r>
    <r>
      <rPr>
        <sz val="10"/>
        <rFont val="Times New Roman CE"/>
        <family val="1"/>
        <charset val="238"/>
      </rPr>
      <t xml:space="preserve"> </t>
    </r>
  </si>
  <si>
    <r>
      <t xml:space="preserve">nie ustalono miejsca poprzedniego pobytu 
</t>
    </r>
    <r>
      <rPr>
        <i/>
        <sz val="10"/>
        <rFont val="Times New Roman CE"/>
        <charset val="238"/>
      </rPr>
      <t>unknown place of previous stay</t>
    </r>
  </si>
  <si>
    <r>
      <t>w tys.
i</t>
    </r>
    <r>
      <rPr>
        <i/>
        <sz val="10"/>
        <rFont val="Times New Roman CE"/>
        <charset val="238"/>
      </rPr>
      <t>n thous.</t>
    </r>
  </si>
  <si>
    <r>
      <t xml:space="preserve">w % ogółem
</t>
    </r>
    <r>
      <rPr>
        <i/>
        <sz val="10"/>
        <rFont val="Times New Roman CE"/>
        <charset val="238"/>
      </rPr>
      <t>in % 
of total</t>
    </r>
  </si>
  <si>
    <r>
      <t xml:space="preserve">w % ogółem
 </t>
    </r>
    <r>
      <rPr>
        <i/>
        <sz val="10"/>
        <rFont val="Times New Roman CE"/>
        <charset val="238"/>
      </rPr>
      <t>in %
of total</t>
    </r>
  </si>
  <si>
    <r>
      <t xml:space="preserve">w tys.   
</t>
    </r>
    <r>
      <rPr>
        <i/>
        <sz val="10"/>
        <rFont val="Times New Roman CE"/>
        <charset val="238"/>
      </rPr>
      <t>in thous.</t>
    </r>
  </si>
  <si>
    <r>
      <t xml:space="preserve">w tys.  </t>
    </r>
    <r>
      <rPr>
        <i/>
        <sz val="10"/>
        <rFont val="Times New Roman CE"/>
        <charset val="238"/>
      </rPr>
      <t xml:space="preserve"> in thous.</t>
    </r>
  </si>
  <si>
    <r>
      <t xml:space="preserve">w % ogółem   
 </t>
    </r>
    <r>
      <rPr>
        <i/>
        <sz val="10"/>
        <rFont val="Times New Roman CE"/>
        <charset val="238"/>
      </rPr>
      <t>in % of total</t>
    </r>
  </si>
  <si>
    <r>
      <t xml:space="preserve">MIASTA </t>
    </r>
    <r>
      <rPr>
        <b/>
        <i/>
        <sz val="10"/>
        <rFont val="Times New Roman CE"/>
        <charset val="238"/>
      </rPr>
      <t>Urban areas</t>
    </r>
  </si>
  <si>
    <r>
      <t xml:space="preserve">WIEŚ </t>
    </r>
    <r>
      <rPr>
        <b/>
        <i/>
        <sz val="10"/>
        <rFont val="Times New Roman CE"/>
        <charset val="238"/>
      </rPr>
      <t>Rural areas</t>
    </r>
  </si>
  <si>
    <r>
      <rPr>
        <i/>
        <sz val="10"/>
        <rFont val="Times New Roman CE"/>
        <charset val="238"/>
      </rPr>
      <t xml:space="preserve">a </t>
    </r>
    <r>
      <rPr>
        <sz val="10"/>
        <rFont val="Times New Roman CE"/>
        <charset val="238"/>
      </rPr>
      <t>Wyniki Narodowego Spisu Powszechnego Ludności i Mieszkań 2011</t>
    </r>
    <r>
      <rPr>
        <i/>
        <sz val="10"/>
        <rFont val="Times New Roman CE"/>
        <charset val="238"/>
      </rPr>
      <t xml:space="preserve">. </t>
    </r>
    <r>
      <rPr>
        <sz val="10"/>
        <rFont val="Times New Roman CE"/>
        <charset val="238"/>
      </rPr>
      <t xml:space="preserve">                                                                                                                                                                                                                                                                                                                                                                                                                                                                 </t>
    </r>
    <r>
      <rPr>
        <vertAlign val="superscript"/>
        <sz val="8"/>
        <rFont val="Times New Roman CE"/>
        <charset val="238"/>
      </rPr>
      <t/>
    </r>
  </si>
  <si>
    <t xml:space="preserve">b Bez emigrantów przebywających za granicą czasowo 12 miesięcy lub dłużej. </t>
  </si>
  <si>
    <r>
      <t xml:space="preserve">a Results of the Population and Housing Census 2011. </t>
    </r>
    <r>
      <rPr>
        <vertAlign val="superscript"/>
        <sz val="8"/>
        <rFont val="Times New Roman CE"/>
        <charset val="238"/>
      </rPr>
      <t/>
    </r>
  </si>
  <si>
    <t xml:space="preserve">b Without emigrants staying temporarily abroad 12 months or longer. </t>
  </si>
  <si>
    <t xml:space="preserve">c Łącznie z osobami, które powróciły do miejscowości aktualnego zamieszkania po co najmniej rocznej </t>
  </si>
  <si>
    <t xml:space="preserve">   nieobecności. </t>
  </si>
  <si>
    <t xml:space="preserve">c Including persons who have returned to the locality of current residence after at least one year                                                                                                                                                                                                                                                                                                                                                                                                                                       </t>
  </si>
  <si>
    <t xml:space="preserve">  absence.</t>
  </si>
  <si>
    <r>
      <t>TABL. 51. GOSPODARSTWA DOMOWE WEDŁUG LICZBY OSÓB ORAZ WOJEWÓDZTW
                    W LATACH 2002 I 2011</t>
    </r>
    <r>
      <rPr>
        <b/>
        <i/>
        <vertAlign val="superscript"/>
        <sz val="9.5"/>
        <rFont val="Times New Roman CE"/>
        <family val="1"/>
        <charset val="238"/>
      </rPr>
      <t>a</t>
    </r>
  </si>
  <si>
    <r>
      <t>TABL. 52. GOSPODARSTWA DOMOWE W LATACH 2002 I 2011</t>
    </r>
    <r>
      <rPr>
        <b/>
        <i/>
        <vertAlign val="superscript"/>
        <sz val="10"/>
        <rFont val="Times New Roman CE"/>
        <family val="1"/>
        <charset val="238"/>
      </rPr>
      <t>a</t>
    </r>
    <r>
      <rPr>
        <b/>
        <sz val="10"/>
        <rFont val="Times New Roman CE"/>
        <family val="1"/>
        <charset val="238"/>
      </rPr>
      <t xml:space="preserve"> WEDŁUG SKŁADU RODZINNEGO
                    I WOJEWÓDZTW</t>
    </r>
  </si>
  <si>
    <r>
      <t>TABL.</t>
    </r>
    <r>
      <rPr>
        <b/>
        <sz val="10"/>
        <rFont val="Times New Roman CE"/>
        <charset val="238"/>
      </rPr>
      <t xml:space="preserve"> 53</t>
    </r>
    <r>
      <rPr>
        <b/>
        <sz val="10"/>
        <rFont val="Times New Roman CE"/>
        <family val="1"/>
        <charset val="238"/>
      </rPr>
      <t>. GOSPODARSTWA DOMOWE I LUDNOŚĆ W GOSPODARSTWACH WEDŁUG GRUPY
                    SPOŁECZNO - EKONOMICZNEJ W LATACH 2002 I 2011</t>
    </r>
    <r>
      <rPr>
        <b/>
        <vertAlign val="superscript"/>
        <sz val="10"/>
        <rFont val="Times New Roman CE"/>
        <charset val="238"/>
      </rPr>
      <t>a</t>
    </r>
  </si>
  <si>
    <r>
      <t>TABL. 54. RODZINY W GOSPODARSTWACH DOMOWYCH WEDŁUG TYPÓW RODZIN I WOJEWÓDZTW
                    W LATACH 2002 I 2011</t>
    </r>
    <r>
      <rPr>
        <b/>
        <vertAlign val="superscript"/>
        <sz val="10"/>
        <rFont val="Times New Roman CE"/>
        <charset val="238"/>
      </rPr>
      <t>a</t>
    </r>
  </si>
  <si>
    <r>
      <t xml:space="preserve">GRUPY WIEKU
 </t>
    </r>
    <r>
      <rPr>
        <i/>
        <sz val="10"/>
        <rFont val="Times New Roman CE"/>
        <family val="1"/>
        <charset val="238"/>
      </rPr>
      <t>AGE GROUPS</t>
    </r>
  </si>
  <si>
    <r>
      <t xml:space="preserve">Ogółem  </t>
    </r>
    <r>
      <rPr>
        <i/>
        <sz val="10"/>
        <rFont val="Times New Roman CE"/>
        <family val="1"/>
        <charset val="238"/>
      </rPr>
      <t xml:space="preserve"> Total</t>
    </r>
  </si>
  <si>
    <r>
      <t xml:space="preserve">Mężczyźni   </t>
    </r>
    <r>
      <rPr>
        <i/>
        <sz val="10"/>
        <rFont val="Times New Roman CE"/>
        <family val="1"/>
        <charset val="238"/>
      </rPr>
      <t>Males</t>
    </r>
  </si>
  <si>
    <r>
      <t xml:space="preserve">Kobiety </t>
    </r>
    <r>
      <rPr>
        <i/>
        <sz val="10"/>
        <rFont val="Times New Roman CE"/>
        <family val="1"/>
        <charset val="238"/>
      </rPr>
      <t xml:space="preserve"> Females</t>
    </r>
  </si>
  <si>
    <r>
      <t xml:space="preserve">Miasta   </t>
    </r>
    <r>
      <rPr>
        <i/>
        <sz val="10"/>
        <rFont val="Times New Roman CE"/>
        <family val="1"/>
        <charset val="238"/>
      </rPr>
      <t>Urban areas</t>
    </r>
  </si>
  <si>
    <r>
      <t xml:space="preserve">Wieś   </t>
    </r>
    <r>
      <rPr>
        <i/>
        <sz val="10"/>
        <rFont val="Times New Roman CE"/>
        <family val="1"/>
        <charset val="238"/>
      </rPr>
      <t>Rural areas</t>
    </r>
  </si>
  <si>
    <r>
      <t xml:space="preserve">razem </t>
    </r>
    <r>
      <rPr>
        <i/>
        <sz val="10"/>
        <rFont val="Times New Roman CE"/>
        <family val="1"/>
        <charset val="238"/>
      </rPr>
      <t xml:space="preserve"> total</t>
    </r>
  </si>
  <si>
    <r>
      <t xml:space="preserve">mężczyźni  </t>
    </r>
    <r>
      <rPr>
        <i/>
        <sz val="10"/>
        <rFont val="Times New Roman CE"/>
        <family val="1"/>
        <charset val="238"/>
      </rPr>
      <t>males</t>
    </r>
  </si>
  <si>
    <r>
      <t xml:space="preserve">kobiety </t>
    </r>
    <r>
      <rPr>
        <i/>
        <sz val="10"/>
        <rFont val="Times New Roman CE"/>
        <family val="1"/>
        <charset val="238"/>
      </rPr>
      <t>females</t>
    </r>
  </si>
  <si>
    <r>
      <t xml:space="preserve">POLSKA  </t>
    </r>
    <r>
      <rPr>
        <b/>
        <i/>
        <sz val="10"/>
        <rFont val="Times New Roman CE"/>
        <charset val="238"/>
      </rPr>
      <t>POLAND</t>
    </r>
  </si>
  <si>
    <t xml:space="preserve">0-4 lata  </t>
  </si>
  <si>
    <t xml:space="preserve"> 5-9</t>
  </si>
  <si>
    <t xml:space="preserve"> 10-14</t>
  </si>
  <si>
    <t xml:space="preserve">40-44 </t>
  </si>
  <si>
    <t>85-89</t>
  </si>
  <si>
    <t>90-94</t>
  </si>
  <si>
    <t>95-99</t>
  </si>
  <si>
    <t>100 lat i więcej</t>
  </si>
  <si>
    <r>
      <t xml:space="preserve">Ekonomiczne grupy wieku     </t>
    </r>
    <r>
      <rPr>
        <b/>
        <i/>
        <sz val="10"/>
        <rFont val="Times New Roman CE"/>
        <charset val="238"/>
      </rPr>
      <t xml:space="preserve">Economical age groups </t>
    </r>
  </si>
  <si>
    <t xml:space="preserve">   13-15  </t>
  </si>
  <si>
    <t xml:space="preserve">   16-18    </t>
  </si>
  <si>
    <t xml:space="preserve">   19-24   </t>
  </si>
  <si>
    <t>a  Wyniki Narodowego Spisu Powszechnego Ludności i Mieszkań 2011.</t>
  </si>
  <si>
    <r>
      <t xml:space="preserve">Przedprodukcyjny
</t>
    </r>
    <r>
      <rPr>
        <i/>
        <sz val="10"/>
        <rFont val="Times New Roman CE"/>
        <charset val="238"/>
      </rPr>
      <t>Pre-working age</t>
    </r>
  </si>
  <si>
    <r>
      <t xml:space="preserve">Produkcyjny  
</t>
    </r>
    <r>
      <rPr>
        <i/>
        <sz val="10"/>
        <rFont val="Times New Roman CE"/>
        <charset val="238"/>
      </rPr>
      <t>Working age</t>
    </r>
  </si>
  <si>
    <r>
      <t xml:space="preserve">Poprodukcyjny  
</t>
    </r>
    <r>
      <rPr>
        <i/>
        <sz val="10"/>
        <rFont val="Times New Roman CE"/>
        <charset val="238"/>
      </rPr>
      <t>Post-working age</t>
    </r>
  </si>
  <si>
    <r>
      <t xml:space="preserve">     mobilny
     </t>
    </r>
    <r>
      <rPr>
        <i/>
        <sz val="10"/>
        <rFont val="Times New Roman CE"/>
        <charset val="238"/>
      </rPr>
      <t>mobility age</t>
    </r>
  </si>
  <si>
    <r>
      <t xml:space="preserve">     niemobilny
     </t>
    </r>
    <r>
      <rPr>
        <i/>
        <sz val="10"/>
        <rFont val="Times New Roman CE"/>
        <charset val="238"/>
      </rPr>
      <t>non-mobility age</t>
    </r>
  </si>
  <si>
    <t>0-14</t>
  </si>
  <si>
    <t xml:space="preserve"> 5-64</t>
  </si>
  <si>
    <r>
      <t>65 lat i więcej</t>
    </r>
    <r>
      <rPr>
        <i/>
        <sz val="9"/>
        <rFont val="Times New Roman CE"/>
        <family val="1"/>
        <charset val="238"/>
      </rPr>
      <t xml:space="preserve"> 
65 and more</t>
    </r>
  </si>
  <si>
    <t xml:space="preserve"> 0-2</t>
  </si>
  <si>
    <t xml:space="preserve"> 3-6</t>
  </si>
  <si>
    <t xml:space="preserve"> 7-12   </t>
  </si>
  <si>
    <r>
      <t xml:space="preserve">Biologiczne grupy wieku   </t>
    </r>
    <r>
      <rPr>
        <b/>
        <i/>
        <sz val="10"/>
        <rFont val="Times New Roman CE"/>
        <family val="1"/>
        <charset val="238"/>
      </rPr>
      <t>Biological age groups</t>
    </r>
  </si>
  <si>
    <r>
      <t xml:space="preserve">Edukacyjne grupy wieku   </t>
    </r>
    <r>
      <rPr>
        <b/>
        <i/>
        <sz val="10"/>
        <rFont val="Times New Roman CE"/>
        <family val="1"/>
        <charset val="238"/>
      </rPr>
      <t>Educational age groups</t>
    </r>
  </si>
  <si>
    <r>
      <t xml:space="preserve">Ekonomiczne grupy wieku
</t>
    </r>
    <r>
      <rPr>
        <i/>
        <sz val="10"/>
        <rFont val="Times New Roman"/>
        <family val="1"/>
        <charset val="238"/>
      </rPr>
      <t>Economical age groups</t>
    </r>
    <r>
      <rPr>
        <sz val="10"/>
        <rFont val="Times New Roman"/>
        <family val="1"/>
        <charset val="238"/>
      </rPr>
      <t xml:space="preserve"> </t>
    </r>
  </si>
  <si>
    <r>
      <t xml:space="preserve">W wieku nieprodukcyjnym 
na 100 osób 
w wieku produkcyjnym   
</t>
    </r>
    <r>
      <rPr>
        <i/>
        <sz val="10"/>
        <rFont val="Times New Roman"/>
        <family val="1"/>
        <charset val="238"/>
      </rPr>
      <t>Non-working age per 100 persons at working age</t>
    </r>
  </si>
  <si>
    <r>
      <t xml:space="preserve">przedpro-dukcyjny
</t>
    </r>
    <r>
      <rPr>
        <i/>
        <sz val="10"/>
        <rFont val="Times New Roman CE"/>
        <charset val="238"/>
      </rPr>
      <t>pre-working</t>
    </r>
  </si>
  <si>
    <r>
      <t xml:space="preserve">poproduk-cyjnym  
  </t>
    </r>
    <r>
      <rPr>
        <i/>
        <sz val="10"/>
        <rFont val="Times New Roman CE"/>
        <charset val="238"/>
      </rPr>
      <t>post-working</t>
    </r>
  </si>
  <si>
    <r>
      <t xml:space="preserve">popro-dukcyjny  
  </t>
    </r>
    <r>
      <rPr>
        <i/>
        <sz val="10"/>
        <rFont val="Times New Roman CE"/>
        <charset val="238"/>
      </rPr>
      <t>post-working</t>
    </r>
  </si>
  <si>
    <r>
      <t xml:space="preserve">razem
</t>
    </r>
    <r>
      <rPr>
        <i/>
        <sz val="10"/>
        <rFont val="Times New Roman"/>
        <family val="1"/>
        <charset val="238"/>
      </rPr>
      <t xml:space="preserve">total </t>
    </r>
  </si>
  <si>
    <r>
      <t xml:space="preserve">mobilny
</t>
    </r>
    <r>
      <rPr>
        <i/>
        <sz val="10"/>
        <rFont val="Times New Roman CE"/>
        <charset val="238"/>
      </rPr>
      <t>mobility</t>
    </r>
  </si>
  <si>
    <r>
      <t xml:space="preserve">niemo-bilny
 </t>
    </r>
    <r>
      <rPr>
        <i/>
        <sz val="10"/>
        <rFont val="Times New Roman CE"/>
        <charset val="238"/>
      </rPr>
      <t>non-mobility</t>
    </r>
  </si>
  <si>
    <r>
      <t xml:space="preserve">Ogółem   </t>
    </r>
    <r>
      <rPr>
        <b/>
        <i/>
        <sz val="10"/>
        <rFont val="Times New Roman"/>
        <family val="1"/>
        <charset val="238"/>
      </rPr>
      <t>Total</t>
    </r>
  </si>
  <si>
    <t>POLSKA</t>
  </si>
  <si>
    <t xml:space="preserve">  Dolnośląskie</t>
  </si>
  <si>
    <t xml:space="preserve">  Kujawsko-pomorskie</t>
  </si>
  <si>
    <t xml:space="preserve">  Lubelskie</t>
  </si>
  <si>
    <t xml:space="preserve">  Lubuskie</t>
  </si>
  <si>
    <t xml:space="preserve">  Łódzkie</t>
  </si>
  <si>
    <t xml:space="preserve">  Małopolskie</t>
  </si>
  <si>
    <t xml:space="preserve">  Mazowieckie</t>
  </si>
  <si>
    <t xml:space="preserve">  Opolskie</t>
  </si>
  <si>
    <t xml:space="preserve">  Podkarpackie</t>
  </si>
  <si>
    <t xml:space="preserve">  Podlaskie</t>
  </si>
  <si>
    <t xml:space="preserve">  Pomorskie</t>
  </si>
  <si>
    <t xml:space="preserve">  Śląskie</t>
  </si>
  <si>
    <t xml:space="preserve">  Świętokrzyskie</t>
  </si>
  <si>
    <t xml:space="preserve">  Warmińsko-mazurskie</t>
  </si>
  <si>
    <t xml:space="preserve">  Wielkopolskie</t>
  </si>
  <si>
    <t xml:space="preserve">  Zachodniopomorskie</t>
  </si>
  <si>
    <t>MĘŻCZYŹNI</t>
  </si>
  <si>
    <t>KOBIETY</t>
  </si>
  <si>
    <r>
      <t xml:space="preserve">Miasta   </t>
    </r>
    <r>
      <rPr>
        <b/>
        <i/>
        <sz val="10"/>
        <rFont val="Times New Roman"/>
        <family val="1"/>
        <charset val="238"/>
      </rPr>
      <t>Urban areas</t>
    </r>
  </si>
  <si>
    <t>RAZEM</t>
  </si>
  <si>
    <r>
      <t xml:space="preserve">Wieś   </t>
    </r>
    <r>
      <rPr>
        <b/>
        <i/>
        <sz val="10"/>
        <rFont val="Times New Roman"/>
        <family val="1"/>
        <charset val="238"/>
      </rPr>
      <t>Rural areas</t>
    </r>
  </si>
  <si>
    <r>
      <t>TABL. 55.  REZYDENCI  WEDŁUG PŁCI I WIEKU W 2011 R.</t>
    </r>
    <r>
      <rPr>
        <b/>
        <vertAlign val="superscript"/>
        <sz val="10"/>
        <rFont val="Times New Roman CE"/>
        <charset val="238"/>
      </rPr>
      <t>a</t>
    </r>
  </si>
  <si>
    <r>
      <t xml:space="preserve">                    RESIDENT POPULATION BY SEX AND AGE IN 2011</t>
    </r>
    <r>
      <rPr>
        <b/>
        <i/>
        <vertAlign val="superscript"/>
        <sz val="10"/>
        <rFont val="Times New Roman CE"/>
        <charset val="238"/>
      </rPr>
      <t>a</t>
    </r>
  </si>
  <si>
    <r>
      <t>TABL. 56.  REZYDENCI WEDŁUG EKONOMICZNYCH GRUP WIEKU, PŁCI I WOJEWÓDZTW W 2011 R.</t>
    </r>
    <r>
      <rPr>
        <b/>
        <vertAlign val="superscript"/>
        <sz val="10"/>
        <rFont val="Times New Roman"/>
        <family val="1"/>
        <charset val="238"/>
      </rPr>
      <t>a</t>
    </r>
    <r>
      <rPr>
        <b/>
        <sz val="10"/>
        <rFont val="Times New Roman"/>
        <family val="1"/>
        <charset val="238"/>
      </rPr>
      <t xml:space="preserve">
                  </t>
    </r>
    <r>
      <rPr>
        <b/>
        <i/>
        <sz val="10"/>
        <rFont val="Times New Roman"/>
        <family val="1"/>
        <charset val="238"/>
      </rPr>
      <t>RESIDENT POPULATION BY ECONOMIC AGE GROUPS, SEX  AND VOIVODSHIPS</t>
    </r>
    <r>
      <rPr>
        <b/>
        <i/>
        <vertAlign val="superscript"/>
        <sz val="10"/>
        <rFont val="Times New Roman"/>
        <family val="1"/>
        <charset val="238"/>
      </rPr>
      <t>a</t>
    </r>
    <r>
      <rPr>
        <b/>
        <i/>
        <sz val="10"/>
        <rFont val="Times New Roman"/>
        <family val="1"/>
        <charset val="238"/>
      </rPr>
      <t xml:space="preserve"> </t>
    </r>
    <r>
      <rPr>
        <b/>
        <sz val="10"/>
        <rFont val="Times New Roman"/>
        <family val="1"/>
        <charset val="238"/>
      </rPr>
      <t xml:space="preserve">
                            </t>
    </r>
  </si>
  <si>
    <r>
      <t xml:space="preserve">  produkcyjny  
  </t>
    </r>
    <r>
      <rPr>
        <i/>
        <sz val="10"/>
        <rFont val="Times New Roman CE"/>
        <charset val="238"/>
      </rPr>
      <t xml:space="preserve">working </t>
    </r>
  </si>
  <si>
    <r>
      <t xml:space="preserve">PŁEĆ
</t>
    </r>
    <r>
      <rPr>
        <i/>
        <sz val="10"/>
        <rFont val="Times New Roman"/>
        <family val="1"/>
        <charset val="238"/>
      </rPr>
      <t>SEX</t>
    </r>
    <r>
      <rPr>
        <sz val="10"/>
        <rFont val="Times New Roman"/>
        <family val="1"/>
        <charset val="238"/>
      </rPr>
      <t xml:space="preserve">
WOJEWÓDZTWA
</t>
    </r>
    <r>
      <rPr>
        <i/>
        <sz val="10"/>
        <rFont val="Times New Roman"/>
        <family val="1"/>
        <charset val="238"/>
      </rPr>
      <t>VOIVODSHIPS</t>
    </r>
  </si>
  <si>
    <r>
      <t xml:space="preserve">przed-produk-cyjny
</t>
    </r>
    <r>
      <rPr>
        <i/>
        <sz val="10"/>
        <rFont val="Times New Roman CE"/>
        <charset val="238"/>
      </rPr>
      <t>pre-working</t>
    </r>
  </si>
  <si>
    <t>PROGNOZA LUDNOŚCI POLSKI DO 2050 R.</t>
  </si>
  <si>
    <t>POPULATION PROJECTION OF POLAND UNTIL 2050</t>
  </si>
  <si>
    <t>WIEK
AGE</t>
  </si>
  <si>
    <r>
      <t xml:space="preserve"> OGÓŁEM    </t>
    </r>
    <r>
      <rPr>
        <b/>
        <i/>
        <sz val="10"/>
        <rFont val="Times New Roman CE"/>
        <charset val="238"/>
      </rPr>
      <t>TOTAL</t>
    </r>
  </si>
  <si>
    <r>
      <t xml:space="preserve">    w tym:   </t>
    </r>
    <r>
      <rPr>
        <i/>
        <sz val="10"/>
        <rFont val="Times New Roman CE"/>
        <charset val="238"/>
      </rPr>
      <t>of which</t>
    </r>
  </si>
  <si>
    <r>
      <t xml:space="preserve">    0 - 2 lata   </t>
    </r>
    <r>
      <rPr>
        <i/>
        <sz val="10"/>
        <rFont val="Times New Roman CE"/>
        <charset val="238"/>
      </rPr>
      <t xml:space="preserve"> 0-2 years</t>
    </r>
  </si>
  <si>
    <t xml:space="preserve">    3 - 6</t>
  </si>
  <si>
    <t xml:space="preserve">    7-12</t>
  </si>
  <si>
    <t xml:space="preserve">  13 - 15</t>
  </si>
  <si>
    <t xml:space="preserve">  16 - 18</t>
  </si>
  <si>
    <t xml:space="preserve">  19 - 24</t>
  </si>
  <si>
    <t>0 - 17</t>
  </si>
  <si>
    <t>18 - 44</t>
  </si>
  <si>
    <t>45 - 59</t>
  </si>
  <si>
    <t>65 lat i więcej</t>
  </si>
  <si>
    <t>65 and more</t>
  </si>
  <si>
    <r>
      <t xml:space="preserve">Mężczyźni </t>
    </r>
    <r>
      <rPr>
        <b/>
        <i/>
        <sz val="10"/>
        <rFont val="Times New Roman CE"/>
        <charset val="238"/>
      </rPr>
      <t>Males</t>
    </r>
  </si>
  <si>
    <r>
      <t>Kobiety</t>
    </r>
    <r>
      <rPr>
        <b/>
        <i/>
        <sz val="10"/>
        <rFont val="Times New Roman CE"/>
        <charset val="238"/>
      </rPr>
      <t xml:space="preserve"> Females</t>
    </r>
  </si>
  <si>
    <t xml:space="preserve">TABL. 57.   PROGNOZA LUDNOŚCI WEDŁUG WIEKU </t>
  </si>
  <si>
    <t xml:space="preserve">                   POPULATION PROJECTION BY AGE</t>
  </si>
  <si>
    <t xml:space="preserve">                       Stan w dniu 31 XII   </t>
  </si>
  <si>
    <t xml:space="preserve">                       As of 31 XII </t>
  </si>
  <si>
    <r>
      <t xml:space="preserve">Mężczyźni </t>
    </r>
    <r>
      <rPr>
        <b/>
        <i/>
        <sz val="10"/>
        <rFont val="Times New Roman"/>
        <family val="1"/>
        <charset val="238"/>
      </rPr>
      <t>Males</t>
    </r>
  </si>
  <si>
    <r>
      <t>Kobiety</t>
    </r>
    <r>
      <rPr>
        <b/>
        <i/>
        <sz val="10"/>
        <rFont val="Times New Roman"/>
        <family val="1"/>
        <charset val="238"/>
      </rPr>
      <t xml:space="preserve"> Females</t>
    </r>
  </si>
  <si>
    <t xml:space="preserve">TABL. 58.  PROGNOZA LUDNOŚCI WEDŁUG WOJEWÓDZTW </t>
  </si>
  <si>
    <t xml:space="preserve">                  POPULATION PROJECTION BY VOIVODSHIPS </t>
  </si>
  <si>
    <r>
      <t xml:space="preserve">                  Stan w dniu 31 XII    </t>
    </r>
    <r>
      <rPr>
        <i/>
        <sz val="11"/>
        <rFont val="Times New Roman"/>
        <family val="1"/>
        <charset val="238"/>
      </rPr>
      <t xml:space="preserve"> </t>
    </r>
  </si>
  <si>
    <t xml:space="preserve">                      As of 31 XII</t>
  </si>
  <si>
    <r>
      <t xml:space="preserve">w tysiącach    </t>
    </r>
    <r>
      <rPr>
        <i/>
        <sz val="10"/>
        <color indexed="8"/>
        <rFont val="Times New Roman"/>
        <family val="1"/>
        <charset val="238"/>
      </rPr>
      <t xml:space="preserve"> in thousands</t>
    </r>
  </si>
  <si>
    <t/>
  </si>
  <si>
    <r>
      <t xml:space="preserve">WOJEWÓDZTWA      </t>
    </r>
    <r>
      <rPr>
        <i/>
        <sz val="10"/>
        <rFont val="Times New Roman CE"/>
        <family val="1"/>
        <charset val="238"/>
      </rPr>
      <t xml:space="preserve">        VOIVODSHIPS</t>
    </r>
  </si>
  <si>
    <r>
      <t>2013</t>
    </r>
    <r>
      <rPr>
        <i/>
        <vertAlign val="superscript"/>
        <sz val="8"/>
        <rFont val="Times New Roman CE"/>
        <charset val="238"/>
      </rPr>
      <t>b</t>
    </r>
  </si>
  <si>
    <r>
      <t xml:space="preserve">Wiek przedprodukcyjny   </t>
    </r>
    <r>
      <rPr>
        <i/>
        <sz val="10"/>
        <rFont val="Times New Roman CE"/>
        <charset val="238"/>
      </rPr>
      <t>Pre-working age</t>
    </r>
  </si>
  <si>
    <r>
      <t xml:space="preserve">POLSKA  </t>
    </r>
    <r>
      <rPr>
        <b/>
        <i/>
        <sz val="10"/>
        <rFont val="Times New Roman CE"/>
        <family val="1"/>
        <charset val="238"/>
      </rPr>
      <t xml:space="preserve"> POLAND</t>
    </r>
  </si>
  <si>
    <r>
      <t xml:space="preserve">Wiek produkcyjny    </t>
    </r>
    <r>
      <rPr>
        <i/>
        <sz val="10"/>
        <rFont val="Times New Roman CE"/>
        <charset val="238"/>
      </rPr>
      <t>Working age</t>
    </r>
  </si>
  <si>
    <r>
      <t xml:space="preserve">Wiek poprodukcyjny    </t>
    </r>
    <r>
      <rPr>
        <i/>
        <sz val="10"/>
        <rFont val="Times New Roman CE"/>
        <charset val="238"/>
      </rPr>
      <t>Post-working age</t>
    </r>
  </si>
  <si>
    <t xml:space="preserve">a Data by economic age groups counted according to the:
   variant I  -  0-17 - pre-working age,  18-59/64 - working age,  60/65 and more - post-working age, 
                        ie. traditional limits for the economic age groups, 
  variant I I - changes in retirement age implemented by the act changing the national law on pensions and retirement 
                       pay from National Insurance Fund and some other laws. The following lower limits of the post-working
                      age (upper limit of the working age) were used  for the subsequent years of projection:
                       </t>
  </si>
  <si>
    <r>
      <t xml:space="preserve">Płeć  
</t>
    </r>
    <r>
      <rPr>
        <i/>
        <sz val="10"/>
        <rFont val="Times New Roman"/>
        <family val="1"/>
        <charset val="238"/>
      </rPr>
      <t>Sex</t>
    </r>
  </si>
  <si>
    <r>
      <t xml:space="preserve">Mężczyźni  </t>
    </r>
    <r>
      <rPr>
        <i/>
        <sz val="10"/>
        <rFont val="Times New Roman"/>
        <family val="1"/>
        <charset val="238"/>
      </rPr>
      <t>Males</t>
    </r>
  </si>
  <si>
    <r>
      <t xml:space="preserve">Kobiety  </t>
    </r>
    <r>
      <rPr>
        <i/>
        <sz val="10"/>
        <rFont val="Times New Roman"/>
        <family val="1"/>
        <charset val="238"/>
      </rPr>
      <t>Females</t>
    </r>
  </si>
  <si>
    <t>TABL. 59. PROGNOZA LUDNOŚCI WEDŁUG EKONOMICZNYCH GRUP WIEKU</t>
  </si>
  <si>
    <t xml:space="preserve">                 POPULATION PROJECTION BY ECONOMIC AGE GROUPS</t>
  </si>
  <si>
    <t xml:space="preserve">                Stan w dniu 31 XII   </t>
  </si>
  <si>
    <t xml:space="preserve">                As of 31 XII</t>
  </si>
  <si>
    <r>
      <t xml:space="preserve">                I wariantª   </t>
    </r>
    <r>
      <rPr>
        <b/>
        <i/>
        <sz val="12"/>
        <rFont val="Times New Roman CE"/>
        <family val="1"/>
        <charset val="238"/>
      </rPr>
      <t xml:space="preserve"> I variant</t>
    </r>
    <r>
      <rPr>
        <b/>
        <i/>
        <sz val="12"/>
        <rFont val="Times New Roman"/>
        <family val="1"/>
        <charset val="238"/>
      </rPr>
      <t>ª</t>
    </r>
  </si>
  <si>
    <r>
      <t xml:space="preserve">w tysiącach     </t>
    </r>
    <r>
      <rPr>
        <i/>
        <sz val="10"/>
        <rFont val="Times New Roman CE"/>
        <charset val="238"/>
      </rPr>
      <t>in thousands</t>
    </r>
  </si>
  <si>
    <r>
      <rPr>
        <i/>
        <sz val="10"/>
        <rFont val="Times New Roman"/>
        <family val="1"/>
        <charset val="238"/>
      </rPr>
      <t>b</t>
    </r>
    <r>
      <rPr>
        <sz val="10"/>
        <rFont val="Times New Roman"/>
        <family val="1"/>
        <charset val="238"/>
      </rPr>
      <t xml:space="preserve"> Dane rzeczywiste (bilans ludności).</t>
    </r>
  </si>
  <si>
    <t>b Actual data (balance of population).</t>
  </si>
  <si>
    <r>
      <t xml:space="preserve">Dolna granica wieku poprodukcyjnego (górna dla produkcyjnego) przyjęta dla roku
</t>
    </r>
    <r>
      <rPr>
        <i/>
        <sz val="9"/>
        <rFont val="Times New Roman"/>
        <family val="1"/>
        <charset val="238"/>
      </rPr>
      <t>Lower limit of the post-working age (upper of the working age) used for the year</t>
    </r>
  </si>
  <si>
    <r>
      <rPr>
        <i/>
        <sz val="9"/>
        <rFont val="Times New Roman"/>
        <family val="1"/>
        <charset val="238"/>
      </rPr>
      <t>a</t>
    </r>
    <r>
      <rPr>
        <sz val="9"/>
        <rFont val="Times New Roman"/>
        <family val="1"/>
        <charset val="238"/>
      </rPr>
      <t xml:space="preserve"> Dane  według ekonomicznych grup wieku zostały opracowane przy przyjęciu:
   I wariant -  0-17 lat - wiek przedprodukcyjny,  18-59/64 lata - wiek produkcyjny,   60/65 lat i więcej - wiek  poprodujcyjny, 
                    tj. tradycyjnych granic dla ekonomicznych grup wieku, 
   II wariant - przesuwanej granicy wieku emerytalnego - zgodnie z ustawą o zmianie ustawy o emeryturach i rentach z 
                     Funduszu Ubezpieczeń Społecznych oraz niektórych innych ustaw (Dz.U. 2012, poz. 637), tj. dla kolejnych lat 
                    prognozy jako dolną granicę wieku poprodukcyjnego (jednocześnie górną dla produkcyjnego) przyjęto 
                    odpowiednio (patrz tabelka):                       </t>
    </r>
  </si>
</sst>
</file>

<file path=xl/styles.xml><?xml version="1.0" encoding="utf-8"?>
<styleSheet xmlns="http://schemas.openxmlformats.org/spreadsheetml/2006/main">
  <numFmts count="5">
    <numFmt numFmtId="164" formatCode="0.0"/>
    <numFmt numFmtId="165" formatCode="_-* #,##0.00\ &quot;PLN&quot;_-;\-* #,##0.00\ &quot;PLN&quot;_-;_-* &quot;-&quot;??\ &quot;PLN&quot;_-;_-@_-"/>
    <numFmt numFmtId="166" formatCode="#,##0.0"/>
    <numFmt numFmtId="167" formatCode="0.0;;\-"/>
    <numFmt numFmtId="168" formatCode="0;;\-"/>
  </numFmts>
  <fonts count="120">
    <font>
      <sz val="11"/>
      <color theme="1"/>
      <name val="Czcionka tekstu podstawowego"/>
      <family val="2"/>
      <charset val="238"/>
    </font>
    <font>
      <sz val="11"/>
      <color theme="1"/>
      <name val="Czcionka tekstu podstawowego"/>
      <family val="2"/>
      <charset val="238"/>
    </font>
    <font>
      <sz val="10"/>
      <name val="Arial CE"/>
      <charset val="238"/>
    </font>
    <font>
      <sz val="10"/>
      <name val="Times New Roman CE"/>
      <family val="1"/>
      <charset val="238"/>
    </font>
    <font>
      <sz val="11"/>
      <color theme="1"/>
      <name val="Calibri"/>
      <family val="2"/>
      <charset val="238"/>
      <scheme val="minor"/>
    </font>
    <font>
      <b/>
      <sz val="9.5"/>
      <name val="Times New Roman CE"/>
      <family val="1"/>
      <charset val="238"/>
    </font>
    <font>
      <b/>
      <i/>
      <vertAlign val="superscript"/>
      <sz val="9.5"/>
      <name val="Times New Roman CE"/>
      <family val="1"/>
      <charset val="238"/>
    </font>
    <font>
      <b/>
      <sz val="10"/>
      <name val="Times New Roman CE"/>
      <family val="1"/>
      <charset val="238"/>
    </font>
    <font>
      <b/>
      <i/>
      <sz val="10"/>
      <name val="Times New Roman CE"/>
      <family val="1"/>
      <charset val="238"/>
    </font>
    <font>
      <b/>
      <i/>
      <vertAlign val="superscript"/>
      <sz val="10"/>
      <name val="Times New Roman CE"/>
      <family val="1"/>
      <charset val="238"/>
    </font>
    <font>
      <i/>
      <sz val="10"/>
      <name val="Times New Roman CE"/>
      <charset val="238"/>
    </font>
    <font>
      <i/>
      <sz val="10"/>
      <name val="Times New Roman CE"/>
      <family val="1"/>
      <charset val="238"/>
    </font>
    <font>
      <b/>
      <sz val="10"/>
      <name val="Times New Roman CE"/>
      <charset val="238"/>
    </font>
    <font>
      <b/>
      <i/>
      <sz val="10"/>
      <name val="Times New Roman CE"/>
      <charset val="238"/>
    </font>
    <font>
      <sz val="10"/>
      <color theme="1"/>
      <name val="Times New Roman"/>
      <family val="1"/>
      <charset val="238"/>
    </font>
    <font>
      <i/>
      <sz val="10"/>
      <color theme="1"/>
      <name val="Times New Roman"/>
      <family val="1"/>
      <charset val="238"/>
    </font>
    <font>
      <sz val="10"/>
      <name val="Arial"/>
      <family val="2"/>
      <charset val="238"/>
    </font>
    <font>
      <sz val="11"/>
      <color theme="1"/>
      <name val="Calibri"/>
      <family val="2"/>
      <scheme val="minor"/>
    </font>
    <font>
      <sz val="10"/>
      <name val="MS Sans Serif"/>
      <family val="2"/>
      <charset val="238"/>
    </font>
    <font>
      <sz val="10"/>
      <name val="Times New Roman"/>
      <family val="1"/>
      <charset val="238"/>
    </font>
    <font>
      <b/>
      <sz val="10"/>
      <name val="Times New Roman"/>
      <family val="1"/>
      <charset val="238"/>
    </font>
    <font>
      <b/>
      <sz val="10"/>
      <color theme="1"/>
      <name val="Times New Roman"/>
      <family val="1"/>
      <charset val="238"/>
    </font>
    <font>
      <b/>
      <vertAlign val="superscript"/>
      <sz val="10"/>
      <name val="Times New Roman CE"/>
      <charset val="238"/>
    </font>
    <font>
      <b/>
      <i/>
      <sz val="10"/>
      <name val="Times New Roman"/>
      <family val="1"/>
      <charset val="238"/>
    </font>
    <font>
      <i/>
      <sz val="10"/>
      <name val="Times New Roman"/>
      <family val="1"/>
      <charset val="238"/>
    </font>
    <font>
      <sz val="10"/>
      <color theme="1"/>
      <name val="Calibri"/>
      <family val="2"/>
      <charset val="238"/>
      <scheme val="minor"/>
    </font>
    <font>
      <sz val="10"/>
      <name val="Times New Roman CE"/>
      <charset val="238"/>
    </font>
    <font>
      <b/>
      <sz val="13"/>
      <color theme="1"/>
      <name val="Times New Roman"/>
      <family val="1"/>
      <charset val="238"/>
    </font>
    <font>
      <sz val="11"/>
      <color theme="1"/>
      <name val="Times New Roman"/>
      <family val="1"/>
      <charset val="238"/>
    </font>
    <font>
      <b/>
      <i/>
      <sz val="13"/>
      <color theme="1"/>
      <name val="Times New Roman"/>
      <family val="1"/>
      <charset val="238"/>
    </font>
    <font>
      <b/>
      <sz val="11"/>
      <color theme="1"/>
      <name val="Times New Roman"/>
      <family val="1"/>
      <charset val="238"/>
    </font>
    <font>
      <b/>
      <vertAlign val="superscript"/>
      <sz val="11"/>
      <color indexed="8"/>
      <name val="Times New Roman"/>
      <family val="1"/>
      <charset val="238"/>
    </font>
    <font>
      <b/>
      <sz val="11"/>
      <color indexed="8"/>
      <name val="Times New Roman"/>
      <family val="1"/>
      <charset val="238"/>
    </font>
    <font>
      <b/>
      <i/>
      <sz val="11"/>
      <color theme="1"/>
      <name val="Times New Roman"/>
      <family val="1"/>
      <charset val="238"/>
    </font>
    <font>
      <b/>
      <i/>
      <vertAlign val="superscript"/>
      <sz val="11"/>
      <color indexed="8"/>
      <name val="Times New Roman"/>
      <family val="1"/>
      <charset val="238"/>
    </font>
    <font>
      <i/>
      <sz val="10"/>
      <color indexed="8"/>
      <name val="Times New Roman"/>
      <family val="1"/>
      <charset val="238"/>
    </font>
    <font>
      <b/>
      <i/>
      <sz val="10"/>
      <color indexed="8"/>
      <name val="Times New Roman"/>
      <family val="1"/>
      <charset val="238"/>
    </font>
    <font>
      <sz val="10"/>
      <color indexed="8"/>
      <name val="Times New Roman"/>
      <family val="1"/>
      <charset val="238"/>
    </font>
    <font>
      <b/>
      <vertAlign val="superscript"/>
      <sz val="10"/>
      <color indexed="8"/>
      <name val="Times New Roman"/>
      <family val="1"/>
      <charset val="238"/>
    </font>
    <font>
      <b/>
      <i/>
      <sz val="10"/>
      <color theme="1"/>
      <name val="Times New Roman"/>
      <family val="1"/>
      <charset val="238"/>
    </font>
    <font>
      <b/>
      <i/>
      <vertAlign val="superscript"/>
      <sz val="10"/>
      <color indexed="8"/>
      <name val="Times New Roman"/>
      <family val="1"/>
      <charset val="238"/>
    </font>
    <font>
      <b/>
      <sz val="10"/>
      <color rgb="FF000000"/>
      <name val="Times New Roman"/>
      <family val="1"/>
      <charset val="238"/>
    </font>
    <font>
      <sz val="10"/>
      <color rgb="FF000000"/>
      <name val="Times New Roman"/>
      <family val="1"/>
      <charset val="238"/>
    </font>
    <font>
      <sz val="10"/>
      <color theme="1"/>
      <name val="Czcionka tekstu podstawowego"/>
      <family val="2"/>
      <charset val="238"/>
    </font>
    <font>
      <sz val="12"/>
      <color theme="1"/>
      <name val="Times New Roman"/>
      <family val="1"/>
      <charset val="238"/>
    </font>
    <font>
      <b/>
      <i/>
      <sz val="10.5"/>
      <color theme="1"/>
      <name val="Times New Roman"/>
      <family val="1"/>
      <charset val="238"/>
    </font>
    <font>
      <b/>
      <i/>
      <vertAlign val="superscript"/>
      <sz val="10.5"/>
      <color indexed="8"/>
      <name val="Times New Roman"/>
      <family val="1"/>
      <charset val="238"/>
    </font>
    <font>
      <b/>
      <i/>
      <sz val="10.5"/>
      <color indexed="8"/>
      <name val="Times New Roman"/>
      <family val="1"/>
      <charset val="238"/>
    </font>
    <font>
      <sz val="9"/>
      <color theme="1"/>
      <name val="Times New Roman"/>
      <family val="1"/>
      <charset val="238"/>
    </font>
    <font>
      <b/>
      <sz val="9"/>
      <color theme="1"/>
      <name val="Times New Roman"/>
      <family val="1"/>
      <charset val="238"/>
    </font>
    <font>
      <b/>
      <sz val="8"/>
      <color indexed="8"/>
      <name val="Times New Roman"/>
      <family val="1"/>
      <charset val="238"/>
    </font>
    <font>
      <b/>
      <vertAlign val="superscript"/>
      <sz val="8"/>
      <color indexed="8"/>
      <name val="Times New Roman"/>
      <family val="1"/>
      <charset val="238"/>
    </font>
    <font>
      <b/>
      <i/>
      <sz val="11"/>
      <color indexed="8"/>
      <name val="Times New Roman"/>
      <family val="1"/>
      <charset val="238"/>
    </font>
    <font>
      <sz val="10.5"/>
      <color theme="1"/>
      <name val="Czcionka tekstu podstawowego"/>
      <family val="2"/>
      <charset val="238"/>
    </font>
    <font>
      <i/>
      <sz val="8.5"/>
      <color theme="1"/>
      <name val="Czcionka tekstu podstawowego"/>
      <charset val="238"/>
    </font>
    <font>
      <b/>
      <sz val="10.5"/>
      <name val="Times New Roman"/>
      <family val="1"/>
      <charset val="238"/>
    </font>
    <font>
      <b/>
      <vertAlign val="superscript"/>
      <sz val="10.5"/>
      <name val="Times New Roman"/>
      <family val="1"/>
      <charset val="238"/>
    </font>
    <font>
      <b/>
      <i/>
      <sz val="10.5"/>
      <name val="Times New Roman"/>
      <family val="1"/>
      <charset val="238"/>
    </font>
    <font>
      <b/>
      <i/>
      <vertAlign val="superscript"/>
      <sz val="10.5"/>
      <name val="Times New Roman"/>
      <family val="1"/>
      <charset val="238"/>
    </font>
    <font>
      <sz val="10.5"/>
      <color theme="1"/>
      <name val="Times New Roman"/>
      <family val="1"/>
      <charset val="238"/>
    </font>
    <font>
      <i/>
      <sz val="10.5"/>
      <color indexed="8"/>
      <name val="Times New Roman"/>
      <family val="1"/>
      <charset val="238"/>
    </font>
    <font>
      <sz val="10.5"/>
      <name val="Times New Roman"/>
      <family val="1"/>
      <charset val="238"/>
    </font>
    <font>
      <b/>
      <sz val="10.5"/>
      <color theme="1"/>
      <name val="Times New Roman"/>
      <family val="1"/>
      <charset val="238"/>
    </font>
    <font>
      <i/>
      <sz val="10.5"/>
      <name val="Times New Roman CE"/>
      <charset val="238"/>
    </font>
    <font>
      <sz val="10.5"/>
      <name val="Times New Roman CE"/>
      <charset val="238"/>
    </font>
    <font>
      <i/>
      <sz val="10.5"/>
      <name val="Times New Roman CE"/>
      <family val="1"/>
      <charset val="238"/>
    </font>
    <font>
      <sz val="10.5"/>
      <name val="Times New Roman CE"/>
      <family val="1"/>
      <charset val="238"/>
    </font>
    <font>
      <b/>
      <vertAlign val="superscript"/>
      <sz val="10"/>
      <name val="Times New Roman"/>
      <family val="1"/>
      <charset val="238"/>
    </font>
    <font>
      <b/>
      <i/>
      <vertAlign val="superscript"/>
      <sz val="10"/>
      <name val="Times New Roman"/>
      <family val="1"/>
      <charset val="238"/>
    </font>
    <font>
      <vertAlign val="superscript"/>
      <sz val="10"/>
      <color theme="1"/>
      <name val="Times New Roman"/>
      <family val="1"/>
      <charset val="238"/>
    </font>
    <font>
      <i/>
      <vertAlign val="superscript"/>
      <sz val="10"/>
      <color indexed="8"/>
      <name val="Times New Roman"/>
      <family val="1"/>
      <charset val="238"/>
    </font>
    <font>
      <sz val="12"/>
      <name val="Arial CE"/>
      <family val="2"/>
      <charset val="238"/>
    </font>
    <font>
      <i/>
      <vertAlign val="superscript"/>
      <sz val="10"/>
      <name val="Times New Roman"/>
      <family val="1"/>
      <charset val="238"/>
    </font>
    <font>
      <b/>
      <vertAlign val="superscript"/>
      <sz val="10"/>
      <color theme="1"/>
      <name val="Times New Roman"/>
      <family val="1"/>
      <charset val="238"/>
    </font>
    <font>
      <b/>
      <sz val="11"/>
      <name val="Times New Roman"/>
      <family val="1"/>
      <charset val="238"/>
    </font>
    <font>
      <sz val="11"/>
      <name val="Times New Roman"/>
      <family val="1"/>
      <charset val="238"/>
    </font>
    <font>
      <i/>
      <vertAlign val="superscript"/>
      <sz val="10"/>
      <color theme="1"/>
      <name val="Times New Roman"/>
      <family val="1"/>
      <charset val="238"/>
    </font>
    <font>
      <b/>
      <i/>
      <vertAlign val="superscript"/>
      <sz val="10"/>
      <name val="Times New Roman CE"/>
      <charset val="238"/>
    </font>
    <font>
      <vertAlign val="superscript"/>
      <sz val="10"/>
      <name val="Times New Roman"/>
      <family val="1"/>
      <charset val="238"/>
    </font>
    <font>
      <i/>
      <sz val="10"/>
      <color rgb="FFFF0000"/>
      <name val="Times New Roman"/>
      <family val="1"/>
      <charset val="238"/>
    </font>
    <font>
      <sz val="10"/>
      <color rgb="FFFF0000"/>
      <name val="Times New Roman"/>
      <family val="1"/>
      <charset val="238"/>
    </font>
    <font>
      <b/>
      <i/>
      <vertAlign val="superscript"/>
      <sz val="10"/>
      <color theme="1"/>
      <name val="Times New Roman"/>
      <family val="1"/>
      <charset val="238"/>
    </font>
    <font>
      <i/>
      <sz val="8"/>
      <name val="Times New Roman"/>
      <family val="1"/>
      <charset val="238"/>
    </font>
    <font>
      <strike/>
      <sz val="10"/>
      <name val="Times New Roman"/>
      <family val="1"/>
      <charset val="238"/>
    </font>
    <font>
      <b/>
      <sz val="11"/>
      <color theme="1"/>
      <name val="Czcionka tekstu podstawowego"/>
      <family val="2"/>
      <charset val="238"/>
    </font>
    <font>
      <b/>
      <sz val="11"/>
      <name val="Czcionka tekstu podstawowego"/>
      <charset val="238"/>
    </font>
    <font>
      <b/>
      <vertAlign val="superscript"/>
      <sz val="10"/>
      <color rgb="FF000000"/>
      <name val="Times New Roman"/>
      <family val="1"/>
      <charset val="238"/>
    </font>
    <font>
      <b/>
      <i/>
      <sz val="10"/>
      <color rgb="FF000000"/>
      <name val="Times New Roman"/>
      <family val="1"/>
      <charset val="238"/>
    </font>
    <font>
      <b/>
      <i/>
      <vertAlign val="superscript"/>
      <sz val="10"/>
      <color rgb="FF000000"/>
      <name val="Times New Roman"/>
      <family val="1"/>
      <charset val="238"/>
    </font>
    <font>
      <b/>
      <sz val="14"/>
      <name val="Times New Roman CE"/>
      <charset val="238"/>
    </font>
    <font>
      <b/>
      <sz val="12"/>
      <name val="Times New Roman CE"/>
      <charset val="238"/>
    </font>
    <font>
      <sz val="11"/>
      <name val="Czcionka tekstu podstawowego"/>
      <family val="2"/>
      <charset val="238"/>
    </font>
    <font>
      <b/>
      <sz val="11"/>
      <name val="Times New Roman CE"/>
      <charset val="238"/>
    </font>
    <font>
      <sz val="9"/>
      <name val="Times New Roman CE"/>
      <family val="1"/>
      <charset val="238"/>
    </font>
    <font>
      <sz val="9"/>
      <name val="Times New Roman CE"/>
      <charset val="238"/>
    </font>
    <font>
      <i/>
      <sz val="9"/>
      <name val="Times New Roman"/>
      <family val="1"/>
      <charset val="238"/>
    </font>
    <font>
      <sz val="8"/>
      <name val="Arial CE"/>
      <charset val="238"/>
    </font>
    <font>
      <vertAlign val="superscript"/>
      <sz val="8"/>
      <name val="Times New Roman CE"/>
      <charset val="238"/>
    </font>
    <font>
      <i/>
      <sz val="9"/>
      <name val="Times New Roman CE"/>
      <family val="1"/>
      <charset val="238"/>
    </font>
    <font>
      <sz val="10"/>
      <name val="Arial CE"/>
      <family val="2"/>
      <charset val="238"/>
    </font>
    <font>
      <sz val="9"/>
      <name val="Times New Roman"/>
      <family val="1"/>
      <charset val="238"/>
    </font>
    <font>
      <i/>
      <vertAlign val="superscript"/>
      <sz val="10"/>
      <name val="Times New Roman CE"/>
      <charset val="238"/>
    </font>
    <font>
      <vertAlign val="superscript"/>
      <sz val="10"/>
      <name val="Times New Roman CE"/>
      <charset val="238"/>
    </font>
    <font>
      <sz val="9"/>
      <color theme="1"/>
      <name val="Czcionka tekstu podstawowego"/>
      <family val="2"/>
      <charset val="238"/>
    </font>
    <font>
      <sz val="10"/>
      <color indexed="8"/>
      <name val="Czcionka tekstu podstawowego"/>
      <family val="2"/>
      <charset val="238"/>
    </font>
    <font>
      <b/>
      <sz val="13"/>
      <name val="Times New Roman CE"/>
      <charset val="238"/>
    </font>
    <font>
      <b/>
      <i/>
      <sz val="13"/>
      <name val="Times New Roman CE"/>
      <charset val="238"/>
    </font>
    <font>
      <b/>
      <i/>
      <sz val="11"/>
      <name val="Times New Roman CE"/>
      <charset val="238"/>
    </font>
    <font>
      <sz val="11"/>
      <name val="Times New Roman CE"/>
      <charset val="238"/>
    </font>
    <font>
      <i/>
      <sz val="11"/>
      <name val="Times New Roman CE"/>
      <charset val="238"/>
    </font>
    <font>
      <i/>
      <sz val="10"/>
      <name val="Arial CE"/>
      <charset val="238"/>
    </font>
    <font>
      <b/>
      <i/>
      <sz val="11"/>
      <name val="Times New Roman"/>
      <family val="1"/>
      <charset val="238"/>
    </font>
    <font>
      <i/>
      <sz val="11"/>
      <name val="Times New Roman"/>
      <family val="1"/>
      <charset val="238"/>
    </font>
    <font>
      <i/>
      <sz val="11"/>
      <name val="Times New Roman CE"/>
      <family val="1"/>
      <charset val="238"/>
    </font>
    <font>
      <sz val="11"/>
      <name val="Times New Roman CE"/>
      <family val="1"/>
      <charset val="238"/>
    </font>
    <font>
      <b/>
      <sz val="12"/>
      <name val="Times New Roman CE"/>
      <family val="1"/>
      <charset val="238"/>
    </font>
    <font>
      <b/>
      <i/>
      <sz val="12"/>
      <name val="Times New Roman CE"/>
      <family val="1"/>
      <charset val="238"/>
    </font>
    <font>
      <b/>
      <i/>
      <sz val="12"/>
      <name val="Times New Roman"/>
      <family val="1"/>
      <charset val="238"/>
    </font>
    <font>
      <sz val="12"/>
      <name val="Times New Roman CE"/>
      <family val="1"/>
      <charset val="238"/>
    </font>
    <font>
      <i/>
      <vertAlign val="superscript"/>
      <sz val="8"/>
      <name val="Times New Roman CE"/>
      <charset val="238"/>
    </font>
  </fonts>
  <fills count="2">
    <fill>
      <patternFill patternType="none"/>
    </fill>
    <fill>
      <patternFill patternType="gray125"/>
    </fill>
  </fills>
  <borders count="17">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25">
    <xf numFmtId="0" fontId="0" fillId="0" borderId="0"/>
    <xf numFmtId="0" fontId="2" fillId="0" borderId="0"/>
    <xf numFmtId="0" fontId="2" fillId="0" borderId="0"/>
    <xf numFmtId="0" fontId="7" fillId="0" borderId="0"/>
    <xf numFmtId="0" fontId="2" fillId="0" borderId="0"/>
    <xf numFmtId="0" fontId="16" fillId="0" borderId="0"/>
    <xf numFmtId="0" fontId="2" fillId="0" borderId="0"/>
    <xf numFmtId="0" fontId="1" fillId="0" borderId="0"/>
    <xf numFmtId="0" fontId="2" fillId="0" borderId="0"/>
    <xf numFmtId="0" fontId="1" fillId="0" borderId="0"/>
    <xf numFmtId="0" fontId="1" fillId="0" borderId="0"/>
    <xf numFmtId="0" fontId="1" fillId="0" borderId="0"/>
    <xf numFmtId="0" fontId="16" fillId="0" borderId="0"/>
    <xf numFmtId="0" fontId="4" fillId="0" borderId="0"/>
    <xf numFmtId="0" fontId="17" fillId="0" borderId="0"/>
    <xf numFmtId="0" fontId="4" fillId="0" borderId="0"/>
    <xf numFmtId="0" fontId="2" fillId="0" borderId="0"/>
    <xf numFmtId="0" fontId="2" fillId="0" borderId="0">
      <alignment horizontal="left"/>
    </xf>
    <xf numFmtId="0" fontId="16" fillId="0" borderId="0"/>
    <xf numFmtId="0" fontId="1" fillId="0" borderId="0"/>
    <xf numFmtId="0" fontId="1" fillId="0" borderId="0"/>
    <xf numFmtId="0" fontId="1" fillId="0" borderId="0"/>
    <xf numFmtId="0" fontId="1" fillId="0" borderId="0"/>
    <xf numFmtId="0" fontId="16" fillId="0" borderId="0"/>
    <xf numFmtId="0" fontId="4" fillId="0" borderId="0"/>
    <xf numFmtId="0" fontId="1" fillId="0" borderId="0"/>
    <xf numFmtId="0" fontId="1" fillId="0" borderId="0"/>
    <xf numFmtId="0" fontId="1" fillId="0" borderId="0"/>
    <xf numFmtId="0" fontId="2" fillId="0" borderId="0">
      <alignment horizontal="left"/>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5" fontId="2" fillId="0" borderId="0" applyFont="0" applyFill="0" applyBorder="0" applyAlignment="0" applyProtection="0"/>
    <xf numFmtId="0" fontId="4" fillId="0" borderId="0"/>
    <xf numFmtId="0" fontId="2" fillId="0" borderId="0"/>
    <xf numFmtId="0" fontId="18" fillId="0" borderId="0"/>
    <xf numFmtId="0" fontId="4" fillId="0" borderId="0"/>
    <xf numFmtId="0" fontId="4" fillId="0" borderId="0"/>
    <xf numFmtId="0" fontId="2" fillId="0" borderId="0"/>
    <xf numFmtId="0" fontId="2" fillId="0" borderId="0"/>
    <xf numFmtId="0" fontId="71" fillId="0" borderId="0"/>
    <xf numFmtId="0" fontId="2" fillId="0" borderId="0"/>
    <xf numFmtId="0" fontId="2" fillId="0" borderId="0"/>
    <xf numFmtId="0" fontId="4" fillId="0" borderId="0"/>
    <xf numFmtId="0" fontId="4" fillId="0" borderId="0"/>
    <xf numFmtId="0" fontId="4" fillId="0" borderId="0"/>
    <xf numFmtId="0" fontId="2" fillId="0" borderId="0"/>
    <xf numFmtId="0" fontId="1" fillId="0" borderId="0"/>
    <xf numFmtId="0" fontId="1" fillId="0" borderId="0"/>
    <xf numFmtId="0" fontId="96" fillId="0" borderId="0"/>
    <xf numFmtId="0" fontId="1" fillId="0" borderId="0"/>
    <xf numFmtId="0" fontId="2" fillId="0" borderId="0">
      <alignment horizontal="left"/>
    </xf>
    <xf numFmtId="0" fontId="16" fillId="0" borderId="0"/>
    <xf numFmtId="0" fontId="16" fillId="0" borderId="0"/>
  </cellStyleXfs>
  <cellXfs count="1200">
    <xf numFmtId="0" fontId="0" fillId="0" borderId="0" xfId="0"/>
    <xf numFmtId="0" fontId="3" fillId="0" borderId="0" xfId="1" applyNumberFormat="1" applyFont="1" applyBorder="1"/>
    <xf numFmtId="0" fontId="3" fillId="0" borderId="0" xfId="1" applyNumberFormat="1" applyFont="1"/>
    <xf numFmtId="0" fontId="7" fillId="0" borderId="0" xfId="1" applyNumberFormat="1" applyFont="1" applyAlignment="1">
      <alignment horizontal="left"/>
    </xf>
    <xf numFmtId="0" fontId="8" fillId="0" borderId="0" xfId="1" applyNumberFormat="1" applyFont="1" applyAlignment="1">
      <alignment horizontal="left" vertical="top"/>
    </xf>
    <xf numFmtId="0" fontId="3" fillId="0" borderId="0" xfId="1" applyNumberFormat="1" applyFont="1" applyBorder="1" applyAlignment="1">
      <alignment horizontal="center" vertical="center"/>
    </xf>
    <xf numFmtId="0" fontId="3" fillId="0" borderId="0" xfId="1" applyNumberFormat="1" applyFont="1" applyAlignment="1">
      <alignment horizontal="center" vertical="center"/>
    </xf>
    <xf numFmtId="0" fontId="3" fillId="0" borderId="11" xfId="1" applyNumberFormat="1" applyFont="1" applyBorder="1" applyAlignment="1">
      <alignment horizontal="center" vertical="center"/>
    </xf>
    <xf numFmtId="0" fontId="3" fillId="0" borderId="12" xfId="1" applyNumberFormat="1" applyFont="1" applyBorder="1" applyAlignment="1">
      <alignment horizontal="center" vertical="center"/>
    </xf>
    <xf numFmtId="0" fontId="3" fillId="0" borderId="12" xfId="1" applyNumberFormat="1" applyFont="1" applyBorder="1" applyAlignment="1">
      <alignment horizontal="center" vertical="center" wrapText="1"/>
    </xf>
    <xf numFmtId="0" fontId="3" fillId="0" borderId="0" xfId="1" applyNumberFormat="1" applyFont="1" applyBorder="1" applyAlignment="1">
      <alignment horizontal="center" vertical="center" wrapText="1"/>
    </xf>
    <xf numFmtId="0" fontId="3" fillId="0" borderId="8" xfId="1" applyNumberFormat="1" applyFont="1" applyBorder="1" applyAlignment="1">
      <alignment horizontal="center" vertical="center" wrapText="1"/>
    </xf>
    <xf numFmtId="0" fontId="3" fillId="0" borderId="10" xfId="1" applyNumberFormat="1" applyFont="1" applyBorder="1" applyAlignment="1">
      <alignment horizontal="center" vertical="center"/>
    </xf>
    <xf numFmtId="0" fontId="7" fillId="0" borderId="8" xfId="1" applyNumberFormat="1" applyFont="1" applyBorder="1" applyAlignment="1"/>
    <xf numFmtId="164" fontId="7" fillId="0" borderId="9" xfId="1" applyNumberFormat="1" applyFont="1" applyBorder="1" applyAlignment="1">
      <alignment wrapText="1"/>
    </xf>
    <xf numFmtId="2" fontId="12" fillId="0" borderId="0" xfId="1" applyNumberFormat="1" applyFont="1" applyBorder="1" applyAlignment="1"/>
    <xf numFmtId="0" fontId="3" fillId="0" borderId="0" xfId="1" applyNumberFormat="1" applyFont="1" applyAlignment="1"/>
    <xf numFmtId="164" fontId="12" fillId="0" borderId="9" xfId="1" applyNumberFormat="1" applyFont="1" applyBorder="1" applyAlignment="1">
      <alignment wrapText="1"/>
    </xf>
    <xf numFmtId="164" fontId="12" fillId="0" borderId="10" xfId="1" applyNumberFormat="1" applyFont="1" applyBorder="1" applyAlignment="1">
      <alignment wrapText="1"/>
    </xf>
    <xf numFmtId="2" fontId="12" fillId="0" borderId="10" xfId="1" applyNumberFormat="1" applyFont="1" applyBorder="1" applyAlignment="1"/>
    <xf numFmtId="0" fontId="3" fillId="0" borderId="8" xfId="1" applyNumberFormat="1" applyFont="1" applyBorder="1"/>
    <xf numFmtId="164" fontId="3" fillId="0" borderId="9" xfId="1" applyNumberFormat="1" applyFont="1" applyBorder="1" applyAlignment="1">
      <alignment wrapText="1"/>
    </xf>
    <xf numFmtId="0" fontId="3" fillId="0" borderId="8" xfId="1" applyNumberFormat="1" applyFont="1" applyBorder="1" applyAlignment="1">
      <alignment horizontal="left"/>
    </xf>
    <xf numFmtId="0" fontId="3" fillId="0" borderId="0" xfId="1" applyNumberFormat="1" applyFont="1" applyBorder="1" applyAlignment="1">
      <alignment horizontal="left"/>
    </xf>
    <xf numFmtId="0" fontId="12" fillId="0" borderId="8" xfId="1" applyNumberFormat="1" applyFont="1" applyBorder="1"/>
    <xf numFmtId="0" fontId="3" fillId="0" borderId="0" xfId="1" applyNumberFormat="1" applyFont="1" applyBorder="1" applyAlignment="1">
      <alignment wrapText="1"/>
    </xf>
    <xf numFmtId="0" fontId="14" fillId="0" borderId="0" xfId="0" applyFont="1"/>
    <xf numFmtId="0" fontId="15" fillId="0" borderId="0" xfId="0" applyFont="1"/>
    <xf numFmtId="0" fontId="11" fillId="0" borderId="0" xfId="1" applyNumberFormat="1" applyFont="1"/>
    <xf numFmtId="0" fontId="3" fillId="0" borderId="1" xfId="1" applyFont="1" applyBorder="1"/>
    <xf numFmtId="0" fontId="3" fillId="0" borderId="0" xfId="1" applyFont="1" applyBorder="1"/>
    <xf numFmtId="0" fontId="3" fillId="0" borderId="0" xfId="1" applyFont="1"/>
    <xf numFmtId="0" fontId="3" fillId="0" borderId="0" xfId="1" applyFont="1" applyBorder="1" applyAlignment="1">
      <alignment horizontal="center" vertical="center"/>
    </xf>
    <xf numFmtId="0" fontId="3" fillId="0" borderId="0" xfId="1" applyFont="1" applyAlignment="1">
      <alignment horizontal="center" vertical="center"/>
    </xf>
    <xf numFmtId="0" fontId="3" fillId="0" borderId="12" xfId="1" applyFont="1" applyBorder="1" applyAlignment="1">
      <alignment horizontal="center" vertical="center" wrapText="1"/>
    </xf>
    <xf numFmtId="0" fontId="3" fillId="0" borderId="0" xfId="1" applyFont="1" applyBorder="1" applyAlignment="1">
      <alignment horizontal="left"/>
    </xf>
    <xf numFmtId="0" fontId="3" fillId="0" borderId="8" xfId="1" applyFont="1" applyBorder="1" applyAlignment="1">
      <alignment horizontal="left"/>
    </xf>
    <xf numFmtId="0" fontId="7" fillId="0" borderId="0" xfId="1" applyFont="1" applyBorder="1" applyAlignment="1"/>
    <xf numFmtId="0" fontId="7" fillId="0" borderId="8" xfId="1" applyFont="1" applyBorder="1" applyAlignment="1"/>
    <xf numFmtId="0" fontId="3" fillId="0" borderId="0" xfId="1" applyFont="1" applyAlignment="1"/>
    <xf numFmtId="0" fontId="8" fillId="0" borderId="0" xfId="1" applyFont="1" applyBorder="1" applyAlignment="1"/>
    <xf numFmtId="0" fontId="12" fillId="0" borderId="8" xfId="1" applyFont="1" applyBorder="1"/>
    <xf numFmtId="0" fontId="3" fillId="0" borderId="8" xfId="1" applyFont="1" applyBorder="1"/>
    <xf numFmtId="0" fontId="11" fillId="0" borderId="0" xfId="1" applyFont="1"/>
    <xf numFmtId="0" fontId="7" fillId="0" borderId="0" xfId="1" applyFont="1"/>
    <xf numFmtId="0" fontId="7" fillId="0" borderId="0" xfId="1" applyFont="1" applyBorder="1"/>
    <xf numFmtId="0" fontId="8" fillId="0" borderId="0" xfId="1" applyFont="1" applyAlignment="1"/>
    <xf numFmtId="0" fontId="3" fillId="0" borderId="0" xfId="1" applyFont="1" applyBorder="1" applyAlignment="1">
      <alignment vertical="center" wrapText="1"/>
    </xf>
    <xf numFmtId="0" fontId="3" fillId="0" borderId="11" xfId="1" applyFont="1" applyBorder="1" applyAlignment="1">
      <alignment horizontal="center" vertical="center" wrapText="1"/>
    </xf>
    <xf numFmtId="0" fontId="3" fillId="0" borderId="1" xfId="1" applyFont="1" applyBorder="1" applyAlignment="1">
      <alignment horizontal="center" vertical="center" wrapText="1"/>
    </xf>
    <xf numFmtId="164" fontId="7" fillId="0" borderId="9" xfId="1" applyNumberFormat="1" applyFont="1" applyBorder="1" applyAlignment="1">
      <alignment horizontal="right" wrapText="1"/>
    </xf>
    <xf numFmtId="0" fontId="13" fillId="0" borderId="0" xfId="1" applyFont="1" applyBorder="1" applyAlignment="1">
      <alignment vertical="center"/>
    </xf>
    <xf numFmtId="0" fontId="7" fillId="0" borderId="8" xfId="1" applyFont="1" applyBorder="1" applyAlignment="1">
      <alignment vertical="center"/>
    </xf>
    <xf numFmtId="0" fontId="7" fillId="0" borderId="0" xfId="1" applyFont="1" applyBorder="1" applyAlignment="1">
      <alignment vertical="center"/>
    </xf>
    <xf numFmtId="0" fontId="7" fillId="0" borderId="0" xfId="1" applyFont="1" applyAlignment="1">
      <alignment vertical="center"/>
    </xf>
    <xf numFmtId="0" fontId="8" fillId="0" borderId="0" xfId="1" applyFont="1" applyBorder="1" applyAlignment="1">
      <alignment vertical="center"/>
    </xf>
    <xf numFmtId="0" fontId="3" fillId="0" borderId="0" xfId="1" applyFont="1" applyBorder="1" applyAlignment="1">
      <alignment vertical="center"/>
    </xf>
    <xf numFmtId="0" fontId="3" fillId="0" borderId="0" xfId="1" applyFont="1" applyAlignment="1">
      <alignment vertical="center"/>
    </xf>
    <xf numFmtId="164" fontId="3" fillId="0" borderId="0" xfId="1" applyNumberFormat="1" applyFont="1" applyBorder="1"/>
    <xf numFmtId="0" fontId="3" fillId="0" borderId="0" xfId="2" applyFont="1"/>
    <xf numFmtId="0" fontId="7" fillId="0" borderId="0" xfId="2" applyFont="1"/>
    <xf numFmtId="0" fontId="8" fillId="0" borderId="0" xfId="2" applyFont="1"/>
    <xf numFmtId="0" fontId="3" fillId="0" borderId="1" xfId="2" applyFont="1" applyBorder="1"/>
    <xf numFmtId="0" fontId="7" fillId="0" borderId="0" xfId="2" applyFont="1" applyBorder="1"/>
    <xf numFmtId="0" fontId="7" fillId="0" borderId="8" xfId="2" applyFont="1" applyBorder="1"/>
    <xf numFmtId="1" fontId="7" fillId="0" borderId="0" xfId="2" applyNumberFormat="1" applyFont="1"/>
    <xf numFmtId="0" fontId="3" fillId="0" borderId="0" xfId="2" applyFont="1" applyBorder="1"/>
    <xf numFmtId="0" fontId="3" fillId="0" borderId="8" xfId="2" applyFont="1" applyBorder="1"/>
    <xf numFmtId="1" fontId="3" fillId="0" borderId="0" xfId="2" applyNumberFormat="1" applyFont="1" applyBorder="1" applyAlignment="1" applyProtection="1">
      <alignment horizontal="right"/>
      <protection locked="0"/>
    </xf>
    <xf numFmtId="0" fontId="13" fillId="0" borderId="0" xfId="2" applyFont="1"/>
    <xf numFmtId="1" fontId="3" fillId="0" borderId="0" xfId="2" applyNumberFormat="1" applyFont="1" applyBorder="1"/>
    <xf numFmtId="1" fontId="7" fillId="0" borderId="0" xfId="2" applyNumberFormat="1" applyFont="1" applyBorder="1"/>
    <xf numFmtId="0" fontId="3" fillId="0" borderId="0" xfId="2" applyFont="1" applyBorder="1" applyAlignment="1">
      <alignment vertical="center"/>
    </xf>
    <xf numFmtId="1" fontId="7" fillId="0" borderId="0" xfId="2" applyNumberFormat="1" applyFont="1" applyBorder="1" applyAlignment="1">
      <alignment vertical="center"/>
    </xf>
    <xf numFmtId="2" fontId="3" fillId="0" borderId="0" xfId="1" applyNumberFormat="1" applyFont="1" applyAlignment="1"/>
    <xf numFmtId="2" fontId="3" fillId="0" borderId="0" xfId="1" applyNumberFormat="1" applyFont="1"/>
    <xf numFmtId="2" fontId="12" fillId="0" borderId="0" xfId="1" applyNumberFormat="1" applyFont="1"/>
    <xf numFmtId="2" fontId="12" fillId="0" borderId="0" xfId="1" applyNumberFormat="1" applyFont="1" applyBorder="1"/>
    <xf numFmtId="2" fontId="12" fillId="0" borderId="0" xfId="1" applyNumberFormat="1" applyFont="1" applyAlignment="1"/>
    <xf numFmtId="164" fontId="7" fillId="0" borderId="10" xfId="1" applyNumberFormat="1" applyFont="1" applyBorder="1" applyAlignment="1">
      <alignment horizontal="right"/>
    </xf>
    <xf numFmtId="164" fontId="7" fillId="0" borderId="14" xfId="1" applyNumberFormat="1" applyFont="1" applyBorder="1" applyAlignment="1">
      <alignment horizontal="right"/>
    </xf>
    <xf numFmtId="164" fontId="7" fillId="0" borderId="0" xfId="1" applyNumberFormat="1" applyFont="1" applyBorder="1" applyAlignment="1">
      <alignment horizontal="right"/>
    </xf>
    <xf numFmtId="164" fontId="20" fillId="0" borderId="9" xfId="1" applyNumberFormat="1" applyFont="1" applyBorder="1" applyAlignment="1">
      <alignment horizontal="right" wrapText="1"/>
    </xf>
    <xf numFmtId="164" fontId="20" fillId="0" borderId="9" xfId="1" applyNumberFormat="1" applyFont="1" applyBorder="1" applyAlignment="1">
      <alignment horizontal="right"/>
    </xf>
    <xf numFmtId="164" fontId="20" fillId="0" borderId="10" xfId="1" applyNumberFormat="1" applyFont="1" applyBorder="1" applyAlignment="1">
      <alignment horizontal="right"/>
    </xf>
    <xf numFmtId="164" fontId="21" fillId="0" borderId="9" xfId="107" applyNumberFormat="1" applyFont="1" applyBorder="1" applyAlignment="1">
      <alignment horizontal="right"/>
    </xf>
    <xf numFmtId="164" fontId="21" fillId="0" borderId="10" xfId="107" applyNumberFormat="1" applyFont="1" applyBorder="1" applyAlignment="1">
      <alignment horizontal="right"/>
    </xf>
    <xf numFmtId="164" fontId="14" fillId="0" borderId="9" xfId="107" applyNumberFormat="1" applyFont="1" applyBorder="1" applyAlignment="1">
      <alignment horizontal="right"/>
    </xf>
    <xf numFmtId="164" fontId="14" fillId="0" borderId="10" xfId="107" applyNumberFormat="1" applyFont="1" applyBorder="1" applyAlignment="1">
      <alignment horizontal="right"/>
    </xf>
    <xf numFmtId="164" fontId="20" fillId="0" borderId="14" xfId="2" applyNumberFormat="1" applyFont="1" applyBorder="1" applyAlignment="1">
      <alignment horizontal="right"/>
    </xf>
    <xf numFmtId="164" fontId="20" fillId="0" borderId="14" xfId="2" applyNumberFormat="1" applyFont="1" applyBorder="1"/>
    <xf numFmtId="164" fontId="20" fillId="0" borderId="7" xfId="2" applyNumberFormat="1" applyFont="1" applyBorder="1" applyAlignment="1">
      <alignment horizontal="right"/>
    </xf>
    <xf numFmtId="164" fontId="19" fillId="0" borderId="9" xfId="2" applyNumberFormat="1" applyFont="1" applyBorder="1"/>
    <xf numFmtId="164" fontId="19" fillId="0" borderId="10" xfId="2" applyNumberFormat="1" applyFont="1" applyBorder="1"/>
    <xf numFmtId="164" fontId="19" fillId="0" borderId="10" xfId="2" applyNumberFormat="1" applyFont="1" applyBorder="1" applyAlignment="1" applyProtection="1">
      <alignment horizontal="right"/>
      <protection locked="0"/>
    </xf>
    <xf numFmtId="164" fontId="20" fillId="0" borderId="9" xfId="2" applyNumberFormat="1" applyFont="1" applyBorder="1" applyAlignment="1">
      <alignment horizontal="right"/>
    </xf>
    <xf numFmtId="164" fontId="20" fillId="0" borderId="9" xfId="2" applyNumberFormat="1" applyFont="1" applyBorder="1"/>
    <xf numFmtId="164" fontId="20" fillId="0" borderId="10" xfId="2" applyNumberFormat="1" applyFont="1" applyBorder="1" applyAlignment="1">
      <alignment horizontal="right"/>
    </xf>
    <xf numFmtId="164" fontId="14" fillId="0" borderId="9" xfId="108" applyNumberFormat="1" applyFont="1" applyBorder="1"/>
    <xf numFmtId="164" fontId="14" fillId="0" borderId="10" xfId="108" applyNumberFormat="1" applyFont="1" applyBorder="1"/>
    <xf numFmtId="164" fontId="20" fillId="0" borderId="10" xfId="2" applyNumberFormat="1" applyFont="1" applyBorder="1" applyAlignment="1">
      <alignment vertical="center"/>
    </xf>
    <xf numFmtId="164" fontId="21" fillId="0" borderId="9" xfId="108" applyNumberFormat="1" applyFont="1" applyBorder="1"/>
    <xf numFmtId="164" fontId="21" fillId="0" borderId="10" xfId="108" applyNumberFormat="1" applyFont="1" applyBorder="1"/>
    <xf numFmtId="0" fontId="7" fillId="0" borderId="0" xfId="1" applyNumberFormat="1" applyFont="1" applyBorder="1" applyAlignment="1"/>
    <xf numFmtId="0" fontId="13" fillId="0" borderId="0" xfId="1" applyNumberFormat="1" applyFont="1" applyBorder="1" applyAlignment="1"/>
    <xf numFmtId="0" fontId="8" fillId="0" borderId="0" xfId="1" applyNumberFormat="1" applyFont="1" applyBorder="1" applyAlignment="1"/>
    <xf numFmtId="164" fontId="4" fillId="0" borderId="0" xfId="108" applyNumberFormat="1"/>
    <xf numFmtId="164" fontId="3" fillId="0" borderId="0" xfId="1" applyNumberFormat="1" applyFont="1" applyAlignment="1"/>
    <xf numFmtId="164" fontId="19" fillId="0" borderId="9" xfId="1" applyNumberFormat="1" applyFont="1" applyBorder="1"/>
    <xf numFmtId="0" fontId="19" fillId="0" borderId="9" xfId="1" applyFont="1" applyBorder="1"/>
    <xf numFmtId="0" fontId="19" fillId="0" borderId="10" xfId="1" applyFont="1" applyBorder="1"/>
    <xf numFmtId="164" fontId="20" fillId="0" borderId="9" xfId="2" applyNumberFormat="1" applyFont="1" applyBorder="1" applyAlignment="1">
      <alignment vertical="center"/>
    </xf>
    <xf numFmtId="164" fontId="19" fillId="0" borderId="9" xfId="2" applyNumberFormat="1" applyFont="1" applyBorder="1" applyAlignment="1" applyProtection="1">
      <alignment horizontal="right"/>
      <protection locked="0"/>
    </xf>
    <xf numFmtId="2" fontId="3" fillId="0" borderId="10" xfId="1" applyNumberFormat="1" applyFont="1" applyBorder="1"/>
    <xf numFmtId="164" fontId="3" fillId="0" borderId="9" xfId="1" applyNumberFormat="1" applyFont="1" applyBorder="1" applyAlignment="1"/>
    <xf numFmtId="0" fontId="3" fillId="0" borderId="4" xfId="1" applyFont="1" applyBorder="1" applyAlignment="1">
      <alignment horizontal="center" vertical="center" wrapText="1"/>
    </xf>
    <xf numFmtId="0" fontId="8" fillId="0" borderId="1" xfId="1" applyFont="1" applyBorder="1" applyAlignment="1">
      <alignment horizontal="left" vertical="center" wrapText="1"/>
    </xf>
    <xf numFmtId="0" fontId="8" fillId="0" borderId="1" xfId="1" applyFont="1" applyBorder="1" applyAlignment="1">
      <alignment horizontal="left" vertical="center"/>
    </xf>
    <xf numFmtId="0" fontId="3" fillId="0" borderId="15" xfId="1" applyFont="1" applyBorder="1" applyAlignment="1">
      <alignment horizontal="center" vertical="center" wrapText="1"/>
    </xf>
    <xf numFmtId="164" fontId="3" fillId="0" borderId="0" xfId="1" applyNumberFormat="1" applyFont="1"/>
    <xf numFmtId="0" fontId="19" fillId="0" borderId="0" xfId="1" applyNumberFormat="1" applyFont="1" applyAlignment="1">
      <alignment vertical="center" wrapText="1"/>
    </xf>
    <xf numFmtId="0" fontId="24" fillId="0" borderId="0" xfId="1" applyNumberFormat="1" applyFont="1" applyAlignment="1">
      <alignment vertical="center" wrapText="1"/>
    </xf>
    <xf numFmtId="164" fontId="25" fillId="0" borderId="0" xfId="104" applyNumberFormat="1" applyFont="1"/>
    <xf numFmtId="0" fontId="19" fillId="0" borderId="8" xfId="1" applyNumberFormat="1" applyFont="1" applyBorder="1" applyAlignment="1">
      <alignment vertical="center" wrapText="1"/>
    </xf>
    <xf numFmtId="0" fontId="24" fillId="0" borderId="8" xfId="1" applyNumberFormat="1" applyFont="1" applyBorder="1" applyAlignment="1">
      <alignment vertical="center" wrapText="1"/>
    </xf>
    <xf numFmtId="164" fontId="26" fillId="0" borderId="0" xfId="1" applyNumberFormat="1" applyFont="1" applyBorder="1" applyAlignment="1">
      <alignment horizontal="right"/>
    </xf>
    <xf numFmtId="0" fontId="3" fillId="0" borderId="0" xfId="1" applyFont="1" applyBorder="1" applyAlignment="1" applyProtection="1">
      <alignment horizontal="right"/>
      <protection locked="0"/>
    </xf>
    <xf numFmtId="0" fontId="3" fillId="0" borderId="0" xfId="1" applyFont="1" applyAlignment="1" applyProtection="1">
      <alignment horizontal="right"/>
      <protection locked="0"/>
    </xf>
    <xf numFmtId="0" fontId="8" fillId="0" borderId="0" xfId="1" applyFont="1" applyAlignment="1">
      <alignment vertical="top"/>
    </xf>
    <xf numFmtId="0" fontId="7" fillId="0" borderId="0" xfId="2" applyFont="1" applyBorder="1" applyAlignment="1">
      <alignment vertical="center"/>
    </xf>
    <xf numFmtId="0" fontId="8" fillId="0" borderId="0" xfId="2" applyFont="1" applyBorder="1" applyAlignment="1">
      <alignment vertical="center"/>
    </xf>
    <xf numFmtId="0" fontId="28" fillId="0" borderId="0" xfId="0" applyFont="1" applyBorder="1"/>
    <xf numFmtId="0" fontId="28" fillId="0" borderId="0" xfId="0" applyFont="1"/>
    <xf numFmtId="0" fontId="30" fillId="0" borderId="0" xfId="0" applyFont="1"/>
    <xf numFmtId="0" fontId="33" fillId="0" borderId="0" xfId="0" applyFont="1"/>
    <xf numFmtId="0" fontId="33" fillId="0" borderId="0" xfId="0" applyFont="1" applyBorder="1"/>
    <xf numFmtId="0" fontId="33" fillId="0" borderId="1" xfId="0" applyFont="1" applyBorder="1"/>
    <xf numFmtId="0" fontId="28" fillId="0" borderId="1" xfId="0" applyFont="1" applyBorder="1"/>
    <xf numFmtId="0" fontId="14" fillId="0" borderId="15"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164" fontId="28" fillId="0" borderId="0" xfId="0" applyNumberFormat="1" applyFont="1" applyBorder="1"/>
    <xf numFmtId="164" fontId="28" fillId="0" borderId="0" xfId="0" applyNumberFormat="1" applyFont="1"/>
    <xf numFmtId="0" fontId="21" fillId="0" borderId="8" xfId="0" applyFont="1" applyBorder="1"/>
    <xf numFmtId="164" fontId="21" fillId="0" borderId="9" xfId="0" applyNumberFormat="1" applyFont="1" applyBorder="1"/>
    <xf numFmtId="164" fontId="21" fillId="0" borderId="0" xfId="0" applyNumberFormat="1" applyFont="1"/>
    <xf numFmtId="0" fontId="14" fillId="0" borderId="8" xfId="0" applyFont="1" applyBorder="1"/>
    <xf numFmtId="164" fontId="14" fillId="0" borderId="9" xfId="0" applyNumberFormat="1" applyFont="1" applyBorder="1"/>
    <xf numFmtId="164" fontId="14" fillId="0" borderId="0" xfId="0" applyNumberFormat="1" applyFont="1"/>
    <xf numFmtId="164" fontId="4" fillId="0" borderId="0" xfId="0" applyNumberFormat="1" applyFont="1" applyBorder="1"/>
    <xf numFmtId="0" fontId="14" fillId="0" borderId="0" xfId="0" applyFont="1" applyBorder="1"/>
    <xf numFmtId="0" fontId="14" fillId="0" borderId="0" xfId="0" applyFont="1" applyAlignment="1">
      <alignment horizontal="center" vertical="center"/>
    </xf>
    <xf numFmtId="164" fontId="21" fillId="0" borderId="8" xfId="0" applyNumberFormat="1" applyFont="1" applyBorder="1"/>
    <xf numFmtId="164" fontId="21" fillId="0" borderId="10" xfId="0" applyNumberFormat="1" applyFont="1" applyBorder="1"/>
    <xf numFmtId="164" fontId="14" fillId="0" borderId="0" xfId="0" applyNumberFormat="1" applyFont="1" applyAlignment="1">
      <alignment horizontal="right" vertical="center"/>
    </xf>
    <xf numFmtId="164" fontId="14" fillId="0" borderId="9" xfId="0" applyNumberFormat="1" applyFont="1" applyBorder="1" applyAlignment="1">
      <alignment horizontal="right" vertical="center"/>
    </xf>
    <xf numFmtId="164" fontId="14" fillId="0" borderId="8" xfId="0" applyNumberFormat="1" applyFont="1" applyBorder="1" applyAlignment="1">
      <alignment horizontal="right" vertical="center"/>
    </xf>
    <xf numFmtId="164" fontId="21" fillId="0" borderId="0" xfId="0" applyNumberFormat="1" applyFont="1" applyBorder="1"/>
    <xf numFmtId="164" fontId="14" fillId="0" borderId="8" xfId="0" applyNumberFormat="1" applyFont="1" applyBorder="1"/>
    <xf numFmtId="164" fontId="14" fillId="0" borderId="10" xfId="0" applyNumberFormat="1" applyFont="1" applyBorder="1"/>
    <xf numFmtId="0" fontId="21" fillId="0" borderId="0" xfId="0" applyFont="1"/>
    <xf numFmtId="0" fontId="39" fillId="0" borderId="0" xfId="0" applyFont="1"/>
    <xf numFmtId="0" fontId="14" fillId="0" borderId="0" xfId="0" applyFont="1" applyBorder="1" applyAlignment="1">
      <alignment vertical="center"/>
    </xf>
    <xf numFmtId="0" fontId="21" fillId="0" borderId="0" xfId="0" applyFont="1" applyBorder="1" applyAlignment="1"/>
    <xf numFmtId="166" fontId="41" fillId="0" borderId="9" xfId="0" applyNumberFormat="1" applyFont="1" applyBorder="1" applyAlignment="1">
      <alignment horizontal="right"/>
    </xf>
    <xf numFmtId="166" fontId="41" fillId="0" borderId="7" xfId="0" applyNumberFormat="1" applyFont="1" applyBorder="1" applyAlignment="1">
      <alignment horizontal="right"/>
    </xf>
    <xf numFmtId="166" fontId="14" fillId="0" borderId="0" xfId="0" applyNumberFormat="1" applyFont="1" applyBorder="1" applyAlignment="1"/>
    <xf numFmtId="166" fontId="14" fillId="0" borderId="0" xfId="0" applyNumberFormat="1" applyFont="1" applyAlignment="1"/>
    <xf numFmtId="0" fontId="14" fillId="0" borderId="0" xfId="0" applyFont="1" applyAlignment="1"/>
    <xf numFmtId="49" fontId="14" fillId="0" borderId="0" xfId="0" applyNumberFormat="1" applyFont="1" applyBorder="1"/>
    <xf numFmtId="166" fontId="42" fillId="0" borderId="9" xfId="0" applyNumberFormat="1" applyFont="1" applyBorder="1" applyAlignment="1">
      <alignment horizontal="right"/>
    </xf>
    <xf numFmtId="166" fontId="42" fillId="0" borderId="10" xfId="0" applyNumberFormat="1" applyFont="1" applyBorder="1" applyAlignment="1">
      <alignment horizontal="right"/>
    </xf>
    <xf numFmtId="166" fontId="14" fillId="0" borderId="0" xfId="0" applyNumberFormat="1" applyFont="1" applyBorder="1"/>
    <xf numFmtId="166" fontId="14" fillId="0" borderId="0" xfId="0" applyNumberFormat="1" applyFont="1"/>
    <xf numFmtId="49" fontId="15" fillId="0" borderId="0" xfId="0" applyNumberFormat="1" applyFont="1" applyBorder="1"/>
    <xf numFmtId="166" fontId="41" fillId="0" borderId="10" xfId="0" applyNumberFormat="1" applyFont="1" applyBorder="1" applyAlignment="1">
      <alignment horizontal="right"/>
    </xf>
    <xf numFmtId="0" fontId="43" fillId="0" borderId="0" xfId="0" applyFont="1"/>
    <xf numFmtId="0" fontId="21" fillId="0" borderId="0" xfId="0" applyFont="1" applyBorder="1" applyAlignment="1">
      <alignment vertical="center"/>
    </xf>
    <xf numFmtId="166" fontId="43" fillId="0" borderId="0" xfId="0" applyNumberFormat="1" applyFont="1"/>
    <xf numFmtId="49" fontId="15" fillId="0" borderId="8" xfId="0" applyNumberFormat="1" applyFont="1" applyBorder="1"/>
    <xf numFmtId="166" fontId="42" fillId="0" borderId="0" xfId="0" applyNumberFormat="1" applyFont="1" applyBorder="1" applyAlignment="1">
      <alignment horizontal="right"/>
    </xf>
    <xf numFmtId="0" fontId="10" fillId="0" borderId="0" xfId="109" applyFont="1" applyBorder="1" applyAlignment="1">
      <alignment horizontal="left"/>
    </xf>
    <xf numFmtId="0" fontId="44" fillId="0" borderId="0" xfId="0" applyFont="1"/>
    <xf numFmtId="0" fontId="45" fillId="0" borderId="0" xfId="0" applyFont="1"/>
    <xf numFmtId="0" fontId="21" fillId="0" borderId="0" xfId="0" applyFont="1" applyBorder="1"/>
    <xf numFmtId="164" fontId="41" fillId="0" borderId="9" xfId="0" applyNumberFormat="1" applyFont="1" applyBorder="1" applyAlignment="1">
      <alignment horizontal="right"/>
    </xf>
    <xf numFmtId="164" fontId="41" fillId="0" borderId="10" xfId="0" applyNumberFormat="1" applyFont="1" applyBorder="1" applyAlignment="1">
      <alignment horizontal="right"/>
    </xf>
    <xf numFmtId="164" fontId="0" fillId="0" borderId="0" xfId="0" applyNumberFormat="1"/>
    <xf numFmtId="164" fontId="42" fillId="0" borderId="9" xfId="0" applyNumberFormat="1" applyFont="1" applyBorder="1" applyAlignment="1">
      <alignment horizontal="right"/>
    </xf>
    <xf numFmtId="164" fontId="42" fillId="0" borderId="10" xfId="0" applyNumberFormat="1" applyFont="1" applyBorder="1" applyAlignment="1">
      <alignment horizontal="right"/>
    </xf>
    <xf numFmtId="0" fontId="21" fillId="0" borderId="10" xfId="0" applyFont="1" applyBorder="1" applyAlignment="1">
      <alignment vertical="center"/>
    </xf>
    <xf numFmtId="0" fontId="21" fillId="0" borderId="0" xfId="0" applyFont="1" applyAlignment="1">
      <alignment vertical="center"/>
    </xf>
    <xf numFmtId="0" fontId="0" fillId="0" borderId="0" xfId="0" applyAlignment="1"/>
    <xf numFmtId="0" fontId="44" fillId="0" borderId="0" xfId="0" applyFont="1" applyAlignment="1"/>
    <xf numFmtId="0" fontId="0" fillId="0" borderId="0" xfId="0" applyBorder="1"/>
    <xf numFmtId="0" fontId="44" fillId="0" borderId="0" xfId="0" applyFont="1" applyBorder="1"/>
    <xf numFmtId="0" fontId="11" fillId="0" borderId="0" xfId="109" applyFont="1" applyBorder="1" applyAlignment="1">
      <alignment horizontal="left"/>
    </xf>
    <xf numFmtId="0" fontId="48" fillId="0" borderId="0" xfId="0" applyFont="1" applyBorder="1"/>
    <xf numFmtId="0" fontId="39" fillId="0" borderId="0" xfId="0" applyFont="1" applyAlignment="1">
      <alignment vertical="center"/>
    </xf>
    <xf numFmtId="0" fontId="14" fillId="0" borderId="0" xfId="0" applyFont="1" applyAlignment="1">
      <alignment vertical="center"/>
    </xf>
    <xf numFmtId="0" fontId="28" fillId="0" borderId="0" xfId="0" applyFont="1" applyAlignment="1">
      <alignment vertical="center"/>
    </xf>
    <xf numFmtId="164" fontId="14" fillId="0" borderId="0" xfId="0" applyNumberFormat="1" applyFont="1" applyBorder="1"/>
    <xf numFmtId="0" fontId="49" fillId="0" borderId="0" xfId="0" applyFont="1"/>
    <xf numFmtId="0" fontId="14" fillId="0" borderId="3" xfId="0" applyFont="1" applyBorder="1"/>
    <xf numFmtId="166" fontId="0" fillId="0" borderId="0" xfId="0" applyNumberFormat="1"/>
    <xf numFmtId="0" fontId="30" fillId="0" borderId="0" xfId="0" applyFont="1" applyAlignment="1"/>
    <xf numFmtId="0" fontId="33" fillId="0" borderId="0" xfId="0" applyFont="1" applyAlignment="1">
      <alignment vertical="center"/>
    </xf>
    <xf numFmtId="166" fontId="44" fillId="0" borderId="0" xfId="0" applyNumberFormat="1" applyFont="1"/>
    <xf numFmtId="0" fontId="14" fillId="0" borderId="9" xfId="0" applyFont="1" applyBorder="1"/>
    <xf numFmtId="0" fontId="14" fillId="0" borderId="10" xfId="0" applyFont="1" applyBorder="1"/>
    <xf numFmtId="0" fontId="53" fillId="0" borderId="0" xfId="0" applyFont="1"/>
    <xf numFmtId="0" fontId="55" fillId="0" borderId="0" xfId="17" applyFont="1" applyAlignment="1"/>
    <xf numFmtId="0" fontId="55" fillId="0" borderId="0" xfId="17" applyFont="1" applyAlignment="1">
      <alignment vertical="center"/>
    </xf>
    <xf numFmtId="0" fontId="55" fillId="0" borderId="0" xfId="17" applyFont="1" applyBorder="1" applyAlignment="1">
      <alignment vertical="center"/>
    </xf>
    <xf numFmtId="0" fontId="54" fillId="0" borderId="0" xfId="0" applyFont="1" applyBorder="1" applyAlignment="1">
      <alignment horizontal="left"/>
    </xf>
    <xf numFmtId="0" fontId="57" fillId="0" borderId="0" xfId="17" applyFont="1" applyAlignment="1"/>
    <xf numFmtId="0" fontId="59" fillId="0" borderId="1" xfId="0" applyFont="1" applyBorder="1"/>
    <xf numFmtId="0" fontId="61" fillId="0" borderId="12" xfId="17" applyFont="1" applyBorder="1" applyAlignment="1">
      <alignment horizontal="center" vertical="center"/>
    </xf>
    <xf numFmtId="49" fontId="59" fillId="0" borderId="12" xfId="17" applyNumberFormat="1" applyFont="1" applyBorder="1" applyAlignment="1">
      <alignment horizontal="center" vertical="center"/>
    </xf>
    <xf numFmtId="49" fontId="59" fillId="0" borderId="1" xfId="17" applyNumberFormat="1" applyFont="1" applyBorder="1" applyAlignment="1">
      <alignment horizontal="center" vertical="center" wrapText="1"/>
    </xf>
    <xf numFmtId="0" fontId="62" fillId="0" borderId="8" xfId="0" applyFont="1" applyBorder="1" applyAlignment="1">
      <alignment vertical="center"/>
    </xf>
    <xf numFmtId="164" fontId="62" fillId="0" borderId="0" xfId="0" applyNumberFormat="1" applyFont="1" applyAlignment="1">
      <alignment horizontal="right" vertical="center"/>
    </xf>
    <xf numFmtId="164" fontId="62" fillId="0" borderId="14" xfId="0" applyNumberFormat="1" applyFont="1" applyBorder="1" applyAlignment="1">
      <alignment horizontal="right" vertical="center"/>
    </xf>
    <xf numFmtId="164" fontId="62" fillId="0" borderId="7" xfId="0" applyNumberFormat="1" applyFont="1" applyBorder="1" applyAlignment="1">
      <alignment horizontal="right" vertical="center"/>
    </xf>
    <xf numFmtId="0" fontId="59" fillId="0" borderId="8" xfId="0" applyFont="1" applyBorder="1" applyAlignment="1">
      <alignment vertical="center"/>
    </xf>
    <xf numFmtId="164" fontId="59" fillId="0" borderId="0" xfId="0" applyNumberFormat="1" applyFont="1" applyAlignment="1">
      <alignment horizontal="right" vertical="center"/>
    </xf>
    <xf numFmtId="164" fontId="59" fillId="0" borderId="9" xfId="0" applyNumberFormat="1" applyFont="1" applyBorder="1" applyAlignment="1">
      <alignment horizontal="right" vertical="center"/>
    </xf>
    <xf numFmtId="164" fontId="59" fillId="0" borderId="10" xfId="0" applyNumberFormat="1" applyFont="1" applyBorder="1" applyAlignment="1">
      <alignment horizontal="right" vertical="center"/>
    </xf>
    <xf numFmtId="164" fontId="62" fillId="0" borderId="9" xfId="0" applyNumberFormat="1" applyFont="1" applyBorder="1" applyAlignment="1">
      <alignment horizontal="right" vertical="center"/>
    </xf>
    <xf numFmtId="164" fontId="62" fillId="0" borderId="10" xfId="0" applyNumberFormat="1" applyFont="1" applyBorder="1" applyAlignment="1">
      <alignment horizontal="right" vertical="center"/>
    </xf>
    <xf numFmtId="164" fontId="62" fillId="0" borderId="0" xfId="0" applyNumberFormat="1" applyFont="1" applyAlignment="1">
      <alignment vertical="center"/>
    </xf>
    <xf numFmtId="164" fontId="62" fillId="0" borderId="9" xfId="0" applyNumberFormat="1" applyFont="1" applyBorder="1" applyAlignment="1">
      <alignment vertical="center"/>
    </xf>
    <xf numFmtId="164" fontId="62" fillId="0" borderId="10" xfId="0" applyNumberFormat="1" applyFont="1" applyBorder="1" applyAlignment="1">
      <alignment vertical="center"/>
    </xf>
    <xf numFmtId="164" fontId="59" fillId="0" borderId="0" xfId="0" applyNumberFormat="1" applyFont="1" applyAlignment="1">
      <alignment vertical="center"/>
    </xf>
    <xf numFmtId="164" fontId="59" fillId="0" borderId="9" xfId="0" applyNumberFormat="1" applyFont="1" applyBorder="1" applyAlignment="1">
      <alignment vertical="center"/>
    </xf>
    <xf numFmtId="164" fontId="59" fillId="0" borderId="10" xfId="0" applyNumberFormat="1" applyFont="1" applyBorder="1" applyAlignment="1">
      <alignment vertical="center"/>
    </xf>
    <xf numFmtId="0" fontId="59" fillId="0" borderId="0" xfId="0" applyFont="1" applyBorder="1" applyAlignment="1">
      <alignment vertical="center"/>
    </xf>
    <xf numFmtId="0" fontId="63" fillId="0" borderId="0" xfId="109" applyFont="1" applyBorder="1" applyAlignment="1">
      <alignment horizontal="left"/>
    </xf>
    <xf numFmtId="0" fontId="65" fillId="0" borderId="0" xfId="109" applyFont="1" applyBorder="1" applyAlignment="1">
      <alignment horizontal="left"/>
    </xf>
    <xf numFmtId="0" fontId="53" fillId="0" borderId="0" xfId="0" applyFont="1" applyBorder="1"/>
    <xf numFmtId="0" fontId="14" fillId="0" borderId="15" xfId="0" applyFont="1" applyBorder="1" applyAlignment="1">
      <alignment horizontal="center" vertical="center" wrapText="1"/>
    </xf>
    <xf numFmtId="0" fontId="20" fillId="0" borderId="0" xfId="110" applyFont="1"/>
    <xf numFmtId="0" fontId="19" fillId="0" borderId="0" xfId="5" applyFont="1"/>
    <xf numFmtId="0" fontId="20" fillId="0" borderId="0" xfId="110" applyFont="1" applyAlignment="1">
      <alignment vertical="top"/>
    </xf>
    <xf numFmtId="0" fontId="14" fillId="0" borderId="13" xfId="0" applyFont="1" applyBorder="1" applyAlignment="1">
      <alignment horizontal="center" vertical="center" wrapText="1"/>
    </xf>
    <xf numFmtId="0" fontId="14" fillId="0" borderId="11" xfId="0" applyFont="1" applyBorder="1" applyAlignment="1">
      <alignment horizontal="center" vertical="center" wrapText="1"/>
    </xf>
    <xf numFmtId="164" fontId="21" fillId="0" borderId="9" xfId="0" applyNumberFormat="1" applyFont="1" applyBorder="1" applyAlignment="1">
      <alignment vertical="center"/>
    </xf>
    <xf numFmtId="164" fontId="21" fillId="0" borderId="10" xfId="0" applyNumberFormat="1" applyFont="1" applyBorder="1" applyAlignment="1">
      <alignment vertical="center"/>
    </xf>
    <xf numFmtId="0" fontId="14" fillId="0" borderId="10" xfId="0" applyFont="1" applyBorder="1" applyAlignment="1">
      <alignment horizontal="right"/>
    </xf>
    <xf numFmtId="0" fontId="24" fillId="0" borderId="0" xfId="110" applyFont="1" applyAlignment="1">
      <alignment wrapText="1"/>
    </xf>
    <xf numFmtId="0" fontId="24" fillId="0" borderId="0" xfId="110" applyFont="1"/>
    <xf numFmtId="0" fontId="19" fillId="0" borderId="0" xfId="18" applyFont="1"/>
    <xf numFmtId="0" fontId="20" fillId="0" borderId="0" xfId="111" applyFont="1"/>
    <xf numFmtId="0" fontId="19" fillId="0" borderId="0" xfId="111" applyFont="1"/>
    <xf numFmtId="0" fontId="23" fillId="0" borderId="0" xfId="111" applyFont="1" applyAlignment="1">
      <alignment vertical="top"/>
    </xf>
    <xf numFmtId="0" fontId="19" fillId="0" borderId="6" xfId="111" applyFont="1" applyBorder="1" applyAlignment="1">
      <alignment horizontal="center" vertical="center" wrapText="1"/>
    </xf>
    <xf numFmtId="0" fontId="19" fillId="0" borderId="15" xfId="111" applyFont="1" applyBorder="1" applyAlignment="1">
      <alignment horizontal="center" vertical="center" wrapText="1"/>
    </xf>
    <xf numFmtId="0" fontId="19" fillId="0" borderId="4" xfId="111" applyFont="1" applyBorder="1" applyAlignment="1">
      <alignment horizontal="center" vertical="center" wrapText="1"/>
    </xf>
    <xf numFmtId="0" fontId="20" fillId="0" borderId="8" xfId="111" applyFont="1" applyBorder="1"/>
    <xf numFmtId="164" fontId="20" fillId="0" borderId="9" xfId="111" applyNumberFormat="1" applyFont="1" applyBorder="1" applyAlignment="1" applyProtection="1">
      <alignment horizontal="right"/>
      <protection locked="0"/>
    </xf>
    <xf numFmtId="164" fontId="20" fillId="0" borderId="9" xfId="111" applyNumberFormat="1" applyFont="1" applyBorder="1"/>
    <xf numFmtId="164" fontId="20" fillId="0" borderId="10" xfId="111" applyNumberFormat="1" applyFont="1" applyBorder="1"/>
    <xf numFmtId="0" fontId="19" fillId="0" borderId="8" xfId="111" applyFont="1" applyBorder="1"/>
    <xf numFmtId="164" fontId="19" fillId="0" borderId="9" xfId="111" applyNumberFormat="1" applyFont="1" applyBorder="1"/>
    <xf numFmtId="164" fontId="19" fillId="0" borderId="9" xfId="111" applyNumberFormat="1" applyFont="1" applyBorder="1" applyAlignment="1" applyProtection="1">
      <alignment horizontal="right"/>
      <protection locked="0"/>
    </xf>
    <xf numFmtId="164" fontId="19" fillId="0" borderId="10" xfId="111" applyNumberFormat="1" applyFont="1" applyBorder="1" applyAlignment="1" applyProtection="1">
      <alignment horizontal="right"/>
      <protection locked="0"/>
    </xf>
    <xf numFmtId="0" fontId="19" fillId="0" borderId="8" xfId="111" applyFont="1" applyBorder="1" applyAlignment="1">
      <alignment wrapText="1"/>
    </xf>
    <xf numFmtId="0" fontId="24" fillId="0" borderId="8" xfId="111" applyFont="1" applyBorder="1"/>
    <xf numFmtId="164" fontId="19" fillId="0" borderId="10" xfId="111" applyNumberFormat="1" applyFont="1" applyBorder="1"/>
    <xf numFmtId="164" fontId="19" fillId="0" borderId="8" xfId="111" applyNumberFormat="1" applyFont="1" applyBorder="1"/>
    <xf numFmtId="0" fontId="19" fillId="0" borderId="9" xfId="111" applyFont="1" applyBorder="1" applyAlignment="1" applyProtection="1">
      <alignment horizontal="right"/>
      <protection locked="0"/>
    </xf>
    <xf numFmtId="0" fontId="19" fillId="0" borderId="10" xfId="111" applyFont="1" applyBorder="1" applyAlignment="1" applyProtection="1">
      <alignment horizontal="right"/>
      <protection locked="0"/>
    </xf>
    <xf numFmtId="0" fontId="19" fillId="0" borderId="0" xfId="6" applyFont="1"/>
    <xf numFmtId="0" fontId="19" fillId="0" borderId="0" xfId="6" applyFont="1" applyBorder="1"/>
    <xf numFmtId="0" fontId="20" fillId="0" borderId="0" xfId="6" applyFont="1" applyAlignment="1">
      <alignment horizontal="left"/>
    </xf>
    <xf numFmtId="0" fontId="19" fillId="0" borderId="0" xfId="6" quotePrefix="1" applyFont="1" applyAlignment="1">
      <alignment horizontal="left"/>
    </xf>
    <xf numFmtId="0" fontId="20" fillId="0" borderId="0" xfId="6" applyFont="1"/>
    <xf numFmtId="0" fontId="19" fillId="0" borderId="2" xfId="6" applyFont="1" applyBorder="1" applyAlignment="1">
      <alignment vertical="center"/>
    </xf>
    <xf numFmtId="0" fontId="20" fillId="0" borderId="0" xfId="6" applyFont="1" applyBorder="1"/>
    <xf numFmtId="0" fontId="20" fillId="0" borderId="9" xfId="6" applyFont="1" applyBorder="1"/>
    <xf numFmtId="164" fontId="20" fillId="0" borderId="8" xfId="112" applyNumberFormat="1" applyFont="1" applyBorder="1"/>
    <xf numFmtId="164" fontId="20" fillId="0" borderId="9" xfId="112" applyNumberFormat="1" applyFont="1" applyBorder="1"/>
    <xf numFmtId="0" fontId="19" fillId="0" borderId="9" xfId="6" applyFont="1" applyBorder="1" applyAlignment="1">
      <alignment horizontal="right"/>
    </xf>
    <xf numFmtId="164" fontId="19" fillId="0" borderId="8" xfId="112" applyNumberFormat="1" applyFont="1" applyBorder="1"/>
    <xf numFmtId="164" fontId="19" fillId="0" borderId="9" xfId="112" applyNumberFormat="1" applyFont="1" applyBorder="1"/>
    <xf numFmtId="0" fontId="19" fillId="0" borderId="0" xfId="6" quotePrefix="1" applyFont="1" applyBorder="1" applyAlignment="1">
      <alignment horizontal="left"/>
    </xf>
    <xf numFmtId="0" fontId="19" fillId="0" borderId="9" xfId="6" quotePrefix="1" applyFont="1" applyBorder="1" applyAlignment="1">
      <alignment horizontal="right"/>
    </xf>
    <xf numFmtId="0" fontId="19" fillId="0" borderId="0" xfId="6" applyFont="1" applyBorder="1" applyAlignment="1">
      <alignment vertical="center"/>
    </xf>
    <xf numFmtId="164" fontId="20" fillId="0" borderId="9" xfId="0" applyNumberFormat="1" applyFont="1" applyBorder="1" applyAlignment="1">
      <alignment horizontal="right"/>
    </xf>
    <xf numFmtId="164" fontId="20" fillId="0" borderId="8" xfId="0" applyNumberFormat="1" applyFont="1" applyBorder="1" applyAlignment="1">
      <alignment horizontal="right"/>
    </xf>
    <xf numFmtId="164" fontId="20" fillId="0" borderId="10" xfId="0" applyNumberFormat="1" applyFont="1" applyBorder="1" applyAlignment="1">
      <alignment horizontal="right"/>
    </xf>
    <xf numFmtId="164" fontId="19" fillId="0" borderId="9" xfId="0" applyNumberFormat="1" applyFont="1" applyBorder="1" applyAlignment="1">
      <alignment horizontal="right"/>
    </xf>
    <xf numFmtId="164" fontId="19" fillId="0" borderId="8" xfId="0" applyNumberFormat="1" applyFont="1" applyBorder="1" applyAlignment="1">
      <alignment horizontal="right"/>
    </xf>
    <xf numFmtId="164" fontId="19" fillId="0" borderId="10" xfId="0" applyNumberFormat="1" applyFont="1" applyBorder="1" applyAlignment="1">
      <alignment horizontal="right"/>
    </xf>
    <xf numFmtId="0" fontId="19" fillId="0" borderId="0" xfId="1" applyFont="1"/>
    <xf numFmtId="0" fontId="24" fillId="0" borderId="0" xfId="1" applyFont="1"/>
    <xf numFmtId="0" fontId="19" fillId="0" borderId="6" xfId="110" applyFont="1" applyBorder="1" applyAlignment="1">
      <alignment horizontal="center" vertical="center" wrapText="1"/>
    </xf>
    <xf numFmtId="0" fontId="19" fillId="0" borderId="5" xfId="110" applyFont="1" applyBorder="1" applyAlignment="1">
      <alignment horizontal="center" vertical="center" wrapText="1"/>
    </xf>
    <xf numFmtId="0" fontId="20" fillId="0" borderId="8" xfId="110" applyFont="1" applyBorder="1" applyAlignment="1">
      <alignment vertical="center"/>
    </xf>
    <xf numFmtId="164" fontId="20" fillId="0" borderId="9" xfId="110" applyNumberFormat="1" applyFont="1" applyBorder="1" applyAlignment="1" applyProtection="1">
      <alignment horizontal="right" vertical="center"/>
      <protection locked="0"/>
    </xf>
    <xf numFmtId="164" fontId="20" fillId="0" borderId="10" xfId="110" applyNumberFormat="1" applyFont="1" applyBorder="1" applyAlignment="1" applyProtection="1">
      <alignment horizontal="right" vertical="center"/>
      <protection locked="0"/>
    </xf>
    <xf numFmtId="0" fontId="20" fillId="0" borderId="8" xfId="110" applyFont="1" applyBorder="1"/>
    <xf numFmtId="164" fontId="20" fillId="0" borderId="9" xfId="110" applyNumberFormat="1" applyFont="1" applyBorder="1" applyAlignment="1" applyProtection="1">
      <alignment horizontal="right"/>
      <protection locked="0"/>
    </xf>
    <xf numFmtId="164" fontId="20" fillId="0" borderId="10" xfId="110" applyNumberFormat="1" applyFont="1" applyBorder="1" applyAlignment="1" applyProtection="1">
      <alignment horizontal="right"/>
      <protection locked="0"/>
    </xf>
    <xf numFmtId="0" fontId="23" fillId="0" borderId="8" xfId="110" applyFont="1" applyBorder="1"/>
    <xf numFmtId="164" fontId="20" fillId="0" borderId="9" xfId="110" applyNumberFormat="1" applyFont="1" applyBorder="1" applyAlignment="1">
      <alignment horizontal="right"/>
    </xf>
    <xf numFmtId="164" fontId="20" fillId="0" borderId="10" xfId="110" applyNumberFormat="1" applyFont="1" applyBorder="1" applyAlignment="1">
      <alignment horizontal="right"/>
    </xf>
    <xf numFmtId="164" fontId="19" fillId="0" borderId="9" xfId="110" applyNumberFormat="1" applyFont="1" applyBorder="1" applyAlignment="1">
      <alignment horizontal="right"/>
    </xf>
    <xf numFmtId="164" fontId="19" fillId="0" borderId="10" xfId="110" applyNumberFormat="1" applyFont="1" applyBorder="1" applyAlignment="1">
      <alignment horizontal="right"/>
    </xf>
    <xf numFmtId="0" fontId="19" fillId="0" borderId="8" xfId="110" applyFont="1" applyBorder="1"/>
    <xf numFmtId="164" fontId="14" fillId="0" borderId="0" xfId="0" applyNumberFormat="1" applyFont="1" applyAlignment="1">
      <alignment horizontal="right"/>
    </xf>
    <xf numFmtId="164" fontId="19" fillId="0" borderId="9" xfId="110" applyNumberFormat="1" applyFont="1" applyBorder="1" applyAlignment="1" applyProtection="1">
      <alignment horizontal="right"/>
      <protection locked="0"/>
    </xf>
    <xf numFmtId="164" fontId="19" fillId="0" borderId="10" xfId="110" applyNumberFormat="1" applyFont="1" applyBorder="1" applyAlignment="1" applyProtection="1">
      <alignment horizontal="right"/>
      <protection locked="0"/>
    </xf>
    <xf numFmtId="0" fontId="19" fillId="0" borderId="8" xfId="110" applyFont="1" applyBorder="1" applyAlignment="1" applyProtection="1">
      <alignment horizontal="left"/>
      <protection locked="0"/>
    </xf>
    <xf numFmtId="0" fontId="24" fillId="0" borderId="8" xfId="110" applyFont="1" applyBorder="1" applyAlignment="1" applyProtection="1">
      <alignment horizontal="left"/>
      <protection locked="0"/>
    </xf>
    <xf numFmtId="0" fontId="19" fillId="0" borderId="8" xfId="110" applyFont="1" applyFill="1" applyBorder="1" applyAlignment="1" applyProtection="1">
      <alignment horizontal="left"/>
      <protection locked="0"/>
    </xf>
    <xf numFmtId="164" fontId="19" fillId="0" borderId="8" xfId="110" applyNumberFormat="1" applyFont="1" applyBorder="1" applyAlignment="1" applyProtection="1">
      <alignment horizontal="right"/>
      <protection locked="0"/>
    </xf>
    <xf numFmtId="164" fontId="19" fillId="0" borderId="0" xfId="110" applyNumberFormat="1" applyFont="1" applyBorder="1" applyAlignment="1" applyProtection="1">
      <alignment horizontal="right"/>
      <protection locked="0"/>
    </xf>
    <xf numFmtId="164" fontId="19" fillId="0" borderId="0" xfId="110" applyNumberFormat="1" applyFont="1" applyBorder="1" applyAlignment="1">
      <alignment horizontal="right"/>
    </xf>
    <xf numFmtId="0" fontId="20" fillId="0" borderId="8" xfId="110" applyFont="1" applyBorder="1" applyAlignment="1" applyProtection="1">
      <alignment horizontal="left" vertical="top" wrapText="1"/>
      <protection locked="0"/>
    </xf>
    <xf numFmtId="164" fontId="21" fillId="0" borderId="0" xfId="0" applyNumberFormat="1" applyFont="1" applyAlignment="1">
      <alignment horizontal="right" vertical="top"/>
    </xf>
    <xf numFmtId="164" fontId="20" fillId="0" borderId="9" xfId="110" applyNumberFormat="1" applyFont="1" applyBorder="1" applyAlignment="1" applyProtection="1">
      <alignment horizontal="right" vertical="top"/>
      <protection locked="0"/>
    </xf>
    <xf numFmtId="164" fontId="20" fillId="0" borderId="0" xfId="5" applyNumberFormat="1" applyFont="1" applyAlignment="1">
      <alignment horizontal="right" vertical="top"/>
    </xf>
    <xf numFmtId="0" fontId="14" fillId="0" borderId="0" xfId="0" applyFont="1" applyAlignment="1">
      <alignment vertical="top"/>
    </xf>
    <xf numFmtId="0" fontId="23" fillId="0" borderId="8" xfId="110" applyFont="1" applyBorder="1" applyAlignment="1" applyProtection="1">
      <alignment horizontal="left" wrapText="1"/>
      <protection locked="0"/>
    </xf>
    <xf numFmtId="0" fontId="19" fillId="0" borderId="0" xfId="110" applyFont="1" applyAlignment="1" applyProtection="1">
      <alignment horizontal="right"/>
      <protection locked="0"/>
    </xf>
    <xf numFmtId="0" fontId="20" fillId="0" borderId="0" xfId="110" applyFont="1" applyAlignment="1">
      <alignment vertical="center" wrapText="1"/>
    </xf>
    <xf numFmtId="0" fontId="19" fillId="0" borderId="0" xfId="110" applyFont="1" applyBorder="1"/>
    <xf numFmtId="0" fontId="19" fillId="0" borderId="0" xfId="110" applyFont="1"/>
    <xf numFmtId="164" fontId="19" fillId="0" borderId="9" xfId="110" applyNumberFormat="1" applyFont="1" applyBorder="1"/>
    <xf numFmtId="164" fontId="19" fillId="0" borderId="9" xfId="110" applyNumberFormat="1" applyFont="1" applyBorder="1" applyAlignment="1" applyProtection="1">
      <alignment horizontal="left"/>
      <protection locked="0"/>
    </xf>
    <xf numFmtId="164" fontId="19" fillId="0" borderId="10" xfId="110" applyNumberFormat="1" applyFont="1" applyBorder="1" applyAlignment="1" applyProtection="1">
      <alignment horizontal="left"/>
      <protection locked="0"/>
    </xf>
    <xf numFmtId="0" fontId="24" fillId="0" borderId="8" xfId="110" applyFont="1" applyBorder="1"/>
    <xf numFmtId="0" fontId="19" fillId="0" borderId="9" xfId="110" applyFont="1" applyBorder="1"/>
    <xf numFmtId="0" fontId="19" fillId="0" borderId="10" xfId="110" applyFont="1" applyBorder="1"/>
    <xf numFmtId="0" fontId="24" fillId="0" borderId="0" xfId="110" applyFont="1" applyBorder="1"/>
    <xf numFmtId="0" fontId="19" fillId="0" borderId="0" xfId="18" applyFont="1" applyAlignment="1">
      <alignment vertical="center"/>
    </xf>
    <xf numFmtId="0" fontId="23" fillId="0" borderId="0" xfId="110" applyFont="1"/>
    <xf numFmtId="0" fontId="19" fillId="0" borderId="0" xfId="110" applyFont="1" applyAlignment="1">
      <alignment vertical="center"/>
    </xf>
    <xf numFmtId="0" fontId="19" fillId="0" borderId="0" xfId="113" applyFont="1" applyBorder="1" applyAlignment="1">
      <alignment horizontal="center" vertical="center" wrapText="1"/>
    </xf>
    <xf numFmtId="0" fontId="19" fillId="0" borderId="0" xfId="110" applyFont="1" applyBorder="1" applyAlignment="1">
      <alignment horizontal="center" vertical="center" wrapText="1"/>
    </xf>
    <xf numFmtId="0" fontId="19" fillId="0" borderId="8" xfId="110" applyFont="1" applyBorder="1" applyAlignment="1">
      <alignment vertical="center"/>
    </xf>
    <xf numFmtId="164" fontId="14" fillId="0" borderId="0" xfId="0" applyNumberFormat="1" applyFont="1" applyFill="1" applyAlignment="1">
      <alignment horizontal="right"/>
    </xf>
    <xf numFmtId="164" fontId="19" fillId="0" borderId="9" xfId="110" applyNumberFormat="1" applyFont="1" applyFill="1" applyBorder="1" applyAlignment="1" applyProtection="1">
      <alignment horizontal="right"/>
      <protection locked="0"/>
    </xf>
    <xf numFmtId="164" fontId="19" fillId="0" borderId="10" xfId="110" applyNumberFormat="1" applyFont="1" applyFill="1" applyBorder="1" applyAlignment="1" applyProtection="1">
      <alignment horizontal="right"/>
      <protection locked="0"/>
    </xf>
    <xf numFmtId="0" fontId="14" fillId="0" borderId="0" xfId="0" applyFont="1" applyFill="1"/>
    <xf numFmtId="0" fontId="19" fillId="0" borderId="8" xfId="110" applyFont="1" applyBorder="1" applyAlignment="1" applyProtection="1">
      <alignment horizontal="left" vertical="top"/>
      <protection locked="0"/>
    </xf>
    <xf numFmtId="164" fontId="19" fillId="0" borderId="9" xfId="18" applyNumberFormat="1" applyFont="1" applyBorder="1" applyAlignment="1">
      <alignment horizontal="right"/>
    </xf>
    <xf numFmtId="164" fontId="19" fillId="0" borderId="10" xfId="18" applyNumberFormat="1" applyFont="1" applyBorder="1" applyAlignment="1">
      <alignment horizontal="right"/>
    </xf>
    <xf numFmtId="1" fontId="14" fillId="0" borderId="0" xfId="0" applyNumberFormat="1" applyFont="1"/>
    <xf numFmtId="0" fontId="21" fillId="0" borderId="0" xfId="0" applyFont="1" applyAlignment="1">
      <alignment horizontal="left" wrapText="1"/>
    </xf>
    <xf numFmtId="0" fontId="14" fillId="0" borderId="9" xfId="0" applyFont="1" applyBorder="1" applyAlignment="1">
      <alignment horizontal="center" vertical="center" wrapText="1"/>
    </xf>
    <xf numFmtId="0" fontId="14" fillId="0" borderId="13"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21" fillId="0" borderId="2" xfId="0" applyFont="1" applyBorder="1" applyAlignment="1">
      <alignment wrapText="1"/>
    </xf>
    <xf numFmtId="0" fontId="74" fillId="0" borderId="14" xfId="0" applyFont="1" applyFill="1" applyBorder="1" applyAlignment="1">
      <alignment horizontal="right" wrapText="1"/>
    </xf>
    <xf numFmtId="0" fontId="74" fillId="0" borderId="7" xfId="0" applyFont="1" applyFill="1" applyBorder="1" applyAlignment="1">
      <alignment horizontal="right" wrapText="1"/>
    </xf>
    <xf numFmtId="0" fontId="14" fillId="0" borderId="0" xfId="0" applyFont="1" applyBorder="1" applyAlignment="1">
      <alignment wrapText="1"/>
    </xf>
    <xf numFmtId="0" fontId="75" fillId="0" borderId="9" xfId="0" applyFont="1" applyFill="1" applyBorder="1" applyAlignment="1">
      <alignment horizontal="right" wrapText="1"/>
    </xf>
    <xf numFmtId="0" fontId="75" fillId="0" borderId="10" xfId="0" applyFont="1" applyFill="1" applyBorder="1" applyAlignment="1">
      <alignment horizontal="right" wrapText="1"/>
    </xf>
    <xf numFmtId="0" fontId="14" fillId="0" borderId="0" xfId="0" applyFont="1" applyBorder="1" applyAlignment="1">
      <alignment horizontal="left" wrapText="1" indent="1"/>
    </xf>
    <xf numFmtId="0" fontId="14" fillId="0" borderId="0" xfId="0" applyFont="1" applyBorder="1" applyAlignment="1">
      <alignment horizontal="left" wrapText="1"/>
    </xf>
    <xf numFmtId="0" fontId="14" fillId="0" borderId="0" xfId="0" applyFont="1" applyBorder="1" applyAlignment="1">
      <alignment horizontal="right" wrapText="1"/>
    </xf>
    <xf numFmtId="0" fontId="14" fillId="0" borderId="0" xfId="0" applyFont="1" applyBorder="1" applyAlignment="1">
      <alignment horizontal="left" vertical="center"/>
    </xf>
    <xf numFmtId="0" fontId="14" fillId="0" borderId="0" xfId="0" applyFont="1" applyBorder="1" applyAlignment="1">
      <alignment horizontal="right" vertical="center" wrapText="1"/>
    </xf>
    <xf numFmtId="0" fontId="0" fillId="0" borderId="0" xfId="0" applyAlignment="1">
      <alignment vertical="center"/>
    </xf>
    <xf numFmtId="0" fontId="35" fillId="0" borderId="0" xfId="0" applyFont="1" applyBorder="1" applyAlignment="1">
      <alignment horizontal="left" vertical="center"/>
    </xf>
    <xf numFmtId="0" fontId="37" fillId="0" borderId="0" xfId="0" applyFont="1" applyBorder="1" applyAlignment="1">
      <alignment horizontal="left" vertical="center" wrapText="1"/>
    </xf>
    <xf numFmtId="0" fontId="0" fillId="0" borderId="0" xfId="0" applyBorder="1" applyAlignment="1">
      <alignment vertical="center"/>
    </xf>
    <xf numFmtId="0" fontId="14" fillId="0" borderId="0" xfId="0" applyFont="1" applyFill="1" applyBorder="1" applyAlignment="1">
      <alignment horizontal="left"/>
    </xf>
    <xf numFmtId="0" fontId="15" fillId="0" borderId="0" xfId="0" applyFont="1" applyFill="1" applyBorder="1" applyAlignment="1">
      <alignment horizontal="left"/>
    </xf>
    <xf numFmtId="0" fontId="19" fillId="0" borderId="0" xfId="0" applyFont="1"/>
    <xf numFmtId="0" fontId="20" fillId="0" borderId="0" xfId="0" applyFont="1" applyAlignment="1">
      <alignment horizontal="left"/>
    </xf>
    <xf numFmtId="0" fontId="23" fillId="0" borderId="0" xfId="2" applyFont="1"/>
    <xf numFmtId="0" fontId="19" fillId="0" borderId="15" xfId="0" applyFont="1" applyBorder="1" applyAlignment="1">
      <alignment horizontal="center" vertical="center"/>
    </xf>
    <xf numFmtId="0" fontId="19" fillId="0" borderId="7" xfId="0" applyFont="1" applyBorder="1" applyAlignment="1">
      <alignment horizontal="center" vertical="center" wrapText="1"/>
    </xf>
    <xf numFmtId="0" fontId="14" fillId="0" borderId="0" xfId="0" applyFont="1" applyBorder="1" applyAlignment="1">
      <alignment horizontal="center" vertical="center" wrapText="1"/>
    </xf>
    <xf numFmtId="0" fontId="20" fillId="0" borderId="8" xfId="0" applyFont="1" applyBorder="1"/>
    <xf numFmtId="1" fontId="20" fillId="0" borderId="8" xfId="112" applyNumberFormat="1" applyFont="1" applyBorder="1"/>
    <xf numFmtId="1" fontId="20" fillId="0" borderId="0" xfId="112" applyNumberFormat="1" applyFont="1" applyBorder="1"/>
    <xf numFmtId="164" fontId="20" fillId="0" borderId="0" xfId="112" applyNumberFormat="1" applyFont="1" applyBorder="1"/>
    <xf numFmtId="0" fontId="19" fillId="0" borderId="9" xfId="0" applyFont="1" applyBorder="1"/>
    <xf numFmtId="1" fontId="19" fillId="0" borderId="0" xfId="112" applyNumberFormat="1" applyFont="1" applyBorder="1"/>
    <xf numFmtId="0" fontId="19" fillId="0" borderId="8" xfId="0" applyFont="1" applyBorder="1"/>
    <xf numFmtId="1" fontId="19" fillId="0" borderId="8" xfId="112" applyNumberFormat="1" applyFont="1" applyBorder="1"/>
    <xf numFmtId="1" fontId="19" fillId="0" borderId="0" xfId="112" applyNumberFormat="1" applyFont="1" applyFill="1" applyBorder="1"/>
    <xf numFmtId="0" fontId="19" fillId="0" borderId="8" xfId="0" quotePrefix="1" applyFont="1" applyBorder="1" applyAlignment="1">
      <alignment horizontal="left"/>
    </xf>
    <xf numFmtId="1" fontId="19" fillId="0" borderId="0" xfId="0" applyNumberFormat="1" applyFont="1"/>
    <xf numFmtId="0" fontId="14" fillId="0" borderId="1" xfId="0" applyFont="1" applyBorder="1"/>
    <xf numFmtId="0" fontId="42" fillId="0" borderId="5" xfId="0" applyFont="1" applyBorder="1" applyAlignment="1">
      <alignment horizontal="center" vertical="center" wrapText="1"/>
    </xf>
    <xf numFmtId="0" fontId="41" fillId="0" borderId="3" xfId="0" applyFont="1" applyBorder="1" applyAlignment="1">
      <alignment horizontal="left" wrapText="1"/>
    </xf>
    <xf numFmtId="0" fontId="20" fillId="0" borderId="8" xfId="0" applyFont="1" applyBorder="1" applyAlignment="1">
      <alignment horizontal="right" wrapText="1"/>
    </xf>
    <xf numFmtId="164" fontId="20" fillId="0" borderId="10" xfId="0" applyNumberFormat="1" applyFont="1" applyBorder="1" applyAlignment="1">
      <alignment horizontal="right" wrapText="1"/>
    </xf>
    <xf numFmtId="0" fontId="42" fillId="0" borderId="8" xfId="0" applyFont="1" applyBorder="1" applyAlignment="1">
      <alignment wrapText="1"/>
    </xf>
    <xf numFmtId="0" fontId="19" fillId="0" borderId="8" xfId="0" applyFont="1" applyBorder="1" applyAlignment="1">
      <alignment wrapText="1"/>
    </xf>
    <xf numFmtId="0" fontId="19" fillId="0" borderId="10" xfId="0" applyFont="1" applyBorder="1" applyAlignment="1">
      <alignment wrapText="1"/>
    </xf>
    <xf numFmtId="164" fontId="19" fillId="0" borderId="10" xfId="0" applyNumberFormat="1" applyFont="1" applyBorder="1" applyAlignment="1">
      <alignment wrapText="1"/>
    </xf>
    <xf numFmtId="0" fontId="21" fillId="0" borderId="0" xfId="0" applyFont="1" applyAlignment="1">
      <alignment horizontal="justify"/>
    </xf>
    <xf numFmtId="0" fontId="42" fillId="0" borderId="0" xfId="0" applyFont="1" applyAlignment="1">
      <alignment horizontal="left"/>
    </xf>
    <xf numFmtId="0" fontId="75" fillId="0" borderId="9" xfId="0" applyFont="1" applyFill="1" applyBorder="1" applyAlignment="1">
      <alignment horizontal="right" vertical="center" wrapText="1"/>
    </xf>
    <xf numFmtId="0" fontId="75" fillId="0" borderId="10" xfId="0" applyFont="1" applyFill="1" applyBorder="1" applyAlignment="1">
      <alignment horizontal="right" vertical="center" wrapText="1"/>
    </xf>
    <xf numFmtId="1" fontId="20" fillId="0" borderId="9" xfId="112" applyNumberFormat="1" applyFont="1" applyBorder="1"/>
    <xf numFmtId="0" fontId="14" fillId="0" borderId="0" xfId="4" applyFont="1" applyBorder="1"/>
    <xf numFmtId="0" fontId="14" fillId="0" borderId="0" xfId="4" applyFont="1"/>
    <xf numFmtId="164" fontId="13" fillId="0" borderId="0" xfId="4" applyNumberFormat="1" applyFont="1" applyBorder="1" applyAlignment="1">
      <alignment vertical="top"/>
    </xf>
    <xf numFmtId="0" fontId="39" fillId="0" borderId="1" xfId="4" applyFont="1" applyBorder="1"/>
    <xf numFmtId="0" fontId="14" fillId="0" borderId="1" xfId="4" applyFont="1" applyBorder="1"/>
    <xf numFmtId="0" fontId="14" fillId="0" borderId="1" xfId="4" applyFont="1" applyBorder="1" applyAlignment="1">
      <alignment horizontal="center" vertical="center" wrapText="1"/>
    </xf>
    <xf numFmtId="0" fontId="14" fillId="0" borderId="15" xfId="4" applyFont="1" applyBorder="1" applyAlignment="1">
      <alignment horizontal="center" vertical="center" wrapText="1"/>
    </xf>
    <xf numFmtId="0" fontId="14" fillId="0" borderId="4" xfId="4" applyFont="1" applyBorder="1" applyAlignment="1">
      <alignment horizontal="center" vertical="center" wrapText="1"/>
    </xf>
    <xf numFmtId="164" fontId="14" fillId="0" borderId="0" xfId="4" applyNumberFormat="1" applyFont="1" applyBorder="1"/>
    <xf numFmtId="164" fontId="14" fillId="0" borderId="0" xfId="4" applyNumberFormat="1" applyFont="1"/>
    <xf numFmtId="164" fontId="19" fillId="0" borderId="0" xfId="4" applyNumberFormat="1" applyFont="1" applyFill="1" applyBorder="1" applyAlignment="1">
      <alignment horizontal="left" vertical="top"/>
    </xf>
    <xf numFmtId="164" fontId="25" fillId="0" borderId="0" xfId="4" applyNumberFormat="1" applyFont="1" applyBorder="1"/>
    <xf numFmtId="0" fontId="14" fillId="0" borderId="0" xfId="4" applyFont="1" applyAlignment="1">
      <alignment horizontal="left" vertical="top"/>
    </xf>
    <xf numFmtId="0" fontId="15" fillId="0" borderId="0" xfId="4" applyFont="1" applyAlignment="1">
      <alignment horizontal="left" vertical="top"/>
    </xf>
    <xf numFmtId="164" fontId="24" fillId="0" borderId="0" xfId="4" applyNumberFormat="1" applyFont="1" applyFill="1" applyBorder="1" applyAlignment="1">
      <alignment horizontal="left" vertical="top"/>
    </xf>
    <xf numFmtId="164" fontId="20" fillId="0" borderId="0" xfId="4" applyNumberFormat="1" applyFont="1" applyBorder="1" applyAlignment="1">
      <alignment horizontal="left" vertical="top"/>
    </xf>
    <xf numFmtId="164" fontId="23" fillId="0" borderId="0" xfId="4" applyNumberFormat="1" applyFont="1" applyBorder="1" applyAlignment="1">
      <alignment vertical="top"/>
    </xf>
    <xf numFmtId="0" fontId="14" fillId="0" borderId="1" xfId="0" applyFont="1" applyBorder="1" applyAlignment="1">
      <alignment vertical="center"/>
    </xf>
    <xf numFmtId="0" fontId="79" fillId="0" borderId="1" xfId="0" applyFont="1" applyBorder="1" applyAlignment="1">
      <alignment horizontal="right" vertical="top"/>
    </xf>
    <xf numFmtId="0" fontId="79" fillId="0" borderId="1" xfId="0" applyFont="1" applyBorder="1" applyAlignment="1">
      <alignment vertical="top"/>
    </xf>
    <xf numFmtId="164" fontId="19" fillId="0" borderId="0" xfId="4" applyNumberFormat="1" applyFont="1" applyBorder="1" applyAlignment="1">
      <alignment horizontal="center" vertical="center" wrapText="1"/>
    </xf>
    <xf numFmtId="164" fontId="19" fillId="0" borderId="14" xfId="4" applyNumberFormat="1" applyFont="1" applyBorder="1" applyAlignment="1">
      <alignment horizontal="center" vertical="center" wrapText="1"/>
    </xf>
    <xf numFmtId="164" fontId="19" fillId="0" borderId="8" xfId="4" applyNumberFormat="1" applyFont="1" applyBorder="1" applyAlignment="1">
      <alignment horizontal="center" vertical="center" wrapText="1"/>
    </xf>
    <xf numFmtId="0" fontId="14" fillId="0" borderId="8" xfId="0" applyFont="1" applyBorder="1" applyAlignment="1">
      <alignment vertical="center"/>
    </xf>
    <xf numFmtId="0" fontId="14" fillId="0" borderId="9" xfId="0" applyFont="1" applyBorder="1" applyAlignment="1">
      <alignment vertical="center"/>
    </xf>
    <xf numFmtId="0" fontId="14" fillId="0" borderId="14" xfId="0" applyFont="1" applyBorder="1" applyAlignment="1">
      <alignment vertical="center"/>
    </xf>
    <xf numFmtId="164" fontId="26" fillId="0" borderId="0" xfId="4" applyNumberFormat="1" applyFont="1" applyBorder="1"/>
    <xf numFmtId="164" fontId="26" fillId="0" borderId="0" xfId="4" applyNumberFormat="1" applyFont="1"/>
    <xf numFmtId="164" fontId="26" fillId="0" borderId="0" xfId="4" applyNumberFormat="1" applyFont="1" applyFill="1"/>
    <xf numFmtId="164" fontId="12" fillId="0" borderId="0" xfId="4" applyNumberFormat="1" applyFont="1" applyBorder="1"/>
    <xf numFmtId="164" fontId="12" fillId="0" borderId="0" xfId="4" applyNumberFormat="1" applyFont="1"/>
    <xf numFmtId="164" fontId="12" fillId="0" borderId="0" xfId="4" applyNumberFormat="1" applyFont="1" applyFill="1"/>
    <xf numFmtId="164" fontId="26" fillId="0" borderId="4" xfId="4" applyNumberFormat="1" applyFont="1" applyBorder="1" applyAlignment="1">
      <alignment horizontal="center" vertical="center" wrapText="1"/>
    </xf>
    <xf numFmtId="164" fontId="26" fillId="0" borderId="4" xfId="4" applyNumberFormat="1" applyFont="1" applyFill="1" applyBorder="1" applyAlignment="1">
      <alignment horizontal="center" vertical="center" wrapText="1"/>
    </xf>
    <xf numFmtId="164" fontId="26" fillId="0" borderId="0" xfId="4" applyNumberFormat="1" applyFont="1" applyBorder="1" applyAlignment="1">
      <alignment vertical="center" wrapText="1"/>
    </xf>
    <xf numFmtId="164" fontId="26" fillId="0" borderId="10" xfId="4" applyNumberFormat="1" applyFont="1" applyBorder="1" applyAlignment="1">
      <alignment horizontal="center" wrapText="1"/>
    </xf>
    <xf numFmtId="164" fontId="26" fillId="0" borderId="7" xfId="4" applyNumberFormat="1" applyFont="1" applyBorder="1" applyAlignment="1">
      <alignment vertical="center" wrapText="1"/>
    </xf>
    <xf numFmtId="164" fontId="26" fillId="0" borderId="7" xfId="4" applyNumberFormat="1" applyFont="1" applyFill="1" applyBorder="1" applyAlignment="1">
      <alignment vertical="center" wrapText="1"/>
    </xf>
    <xf numFmtId="164" fontId="26" fillId="0" borderId="14" xfId="4" applyNumberFormat="1" applyFont="1" applyFill="1" applyBorder="1" applyAlignment="1">
      <alignment vertical="center" wrapText="1"/>
    </xf>
    <xf numFmtId="164" fontId="26" fillId="0" borderId="2" xfId="4" applyNumberFormat="1" applyFont="1" applyFill="1" applyBorder="1" applyAlignment="1">
      <alignment vertical="center" wrapText="1"/>
    </xf>
    <xf numFmtId="164" fontId="26" fillId="0" borderId="0" xfId="4" applyNumberFormat="1" applyFont="1" applyBorder="1" applyAlignment="1">
      <alignment horizontal="right"/>
    </xf>
    <xf numFmtId="164" fontId="26" fillId="0" borderId="0" xfId="4" applyNumberFormat="1" applyFont="1" applyFill="1" applyAlignment="1">
      <alignment horizontal="right"/>
    </xf>
    <xf numFmtId="164" fontId="26" fillId="0" borderId="0" xfId="4" applyNumberFormat="1" applyFont="1" applyFill="1" applyBorder="1" applyAlignment="1">
      <alignment horizontal="right"/>
    </xf>
    <xf numFmtId="164" fontId="10" fillId="0" borderId="0" xfId="4" applyNumberFormat="1" applyFont="1"/>
    <xf numFmtId="0" fontId="20" fillId="0" borderId="0" xfId="109" applyFont="1" applyFill="1"/>
    <xf numFmtId="0" fontId="19" fillId="0" borderId="0" xfId="109" applyFont="1" applyFill="1"/>
    <xf numFmtId="0" fontId="80" fillId="0" borderId="0" xfId="0" applyFont="1" applyFill="1" applyBorder="1"/>
    <xf numFmtId="0" fontId="19" fillId="0" borderId="0" xfId="0" applyFont="1" applyFill="1"/>
    <xf numFmtId="0" fontId="23" fillId="0" borderId="0" xfId="109" applyFont="1" applyFill="1"/>
    <xf numFmtId="0" fontId="19" fillId="0" borderId="0" xfId="0" applyFont="1" applyFill="1" applyBorder="1"/>
    <xf numFmtId="0" fontId="19" fillId="0" borderId="0" xfId="0" applyFont="1" applyFill="1" applyBorder="1" applyAlignment="1">
      <alignment vertical="center"/>
    </xf>
    <xf numFmtId="0" fontId="19" fillId="0" borderId="0" xfId="0" applyFont="1" applyFill="1" applyAlignment="1">
      <alignment vertical="center"/>
    </xf>
    <xf numFmtId="0" fontId="19" fillId="0" borderId="6" xfId="109" applyFont="1" applyFill="1" applyBorder="1" applyAlignment="1">
      <alignment horizontal="center" vertical="center" wrapText="1"/>
    </xf>
    <xf numFmtId="0" fontId="19" fillId="0" borderId="15" xfId="109" applyFont="1" applyFill="1" applyBorder="1" applyAlignment="1">
      <alignment horizontal="center" vertical="center" wrapText="1"/>
    </xf>
    <xf numFmtId="0" fontId="19" fillId="0" borderId="4" xfId="109" applyFont="1" applyFill="1" applyBorder="1" applyAlignment="1">
      <alignment horizontal="center" vertical="center" wrapText="1"/>
    </xf>
    <xf numFmtId="0" fontId="20" fillId="0" borderId="0" xfId="109" applyNumberFormat="1" applyFont="1" applyFill="1"/>
    <xf numFmtId="164" fontId="20" fillId="0" borderId="9" xfId="109" applyNumberFormat="1" applyFont="1" applyFill="1" applyBorder="1" applyAlignment="1">
      <alignment horizontal="right"/>
    </xf>
    <xf numFmtId="164" fontId="20" fillId="0" borderId="10" xfId="109" applyNumberFormat="1" applyFont="1" applyFill="1" applyBorder="1" applyAlignment="1">
      <alignment horizontal="right"/>
    </xf>
    <xf numFmtId="0" fontId="23" fillId="0" borderId="0" xfId="109" applyNumberFormat="1" applyFont="1" applyFill="1"/>
    <xf numFmtId="164" fontId="19" fillId="0" borderId="9" xfId="109" applyNumberFormat="1" applyFont="1" applyFill="1" applyBorder="1"/>
    <xf numFmtId="0" fontId="20" fillId="0" borderId="0" xfId="109" applyNumberFormat="1" applyFont="1" applyFill="1" applyAlignment="1">
      <alignment horizontal="left" indent="1"/>
    </xf>
    <xf numFmtId="164" fontId="19" fillId="0" borderId="9" xfId="109" applyNumberFormat="1" applyFont="1" applyFill="1" applyBorder="1" applyAlignment="1">
      <alignment horizontal="right"/>
    </xf>
    <xf numFmtId="164" fontId="19" fillId="0" borderId="10" xfId="109" applyNumberFormat="1" applyFont="1" applyFill="1" applyBorder="1" applyAlignment="1">
      <alignment horizontal="right"/>
    </xf>
    <xf numFmtId="0" fontId="19" fillId="0" borderId="0" xfId="109" applyNumberFormat="1" applyFont="1" applyFill="1" applyAlignment="1">
      <alignment horizontal="left" indent="1"/>
    </xf>
    <xf numFmtId="0" fontId="24" fillId="0" borderId="0" xfId="109" applyNumberFormat="1" applyFont="1" applyFill="1" applyAlignment="1">
      <alignment horizontal="left" indent="1"/>
    </xf>
    <xf numFmtId="164" fontId="19" fillId="0" borderId="9" xfId="109" quotePrefix="1" applyNumberFormat="1" applyFont="1" applyFill="1" applyBorder="1" applyAlignment="1">
      <alignment horizontal="right"/>
    </xf>
    <xf numFmtId="0" fontId="20" fillId="0" borderId="0" xfId="0" applyFont="1" applyFill="1" applyAlignment="1">
      <alignment horizontal="left" indent="1"/>
    </xf>
    <xf numFmtId="0" fontId="23" fillId="0" borderId="0" xfId="0" applyFont="1" applyFill="1" applyAlignment="1">
      <alignment horizontal="left" indent="1"/>
    </xf>
    <xf numFmtId="1" fontId="19" fillId="0" borderId="10" xfId="109" applyNumberFormat="1" applyFont="1" applyFill="1" applyBorder="1" applyAlignment="1">
      <alignment horizontal="right"/>
    </xf>
    <xf numFmtId="1" fontId="19" fillId="0" borderId="9" xfId="109" applyNumberFormat="1" applyFont="1" applyFill="1" applyBorder="1" applyAlignment="1">
      <alignment horizontal="right"/>
    </xf>
    <xf numFmtId="1" fontId="19" fillId="0" borderId="0" xfId="109" applyNumberFormat="1" applyFont="1" applyFill="1" applyBorder="1" applyAlignment="1">
      <alignment horizontal="right"/>
    </xf>
    <xf numFmtId="0" fontId="23" fillId="0" borderId="0" xfId="109" applyNumberFormat="1" applyFont="1" applyFill="1" applyBorder="1"/>
    <xf numFmtId="164" fontId="20" fillId="0" borderId="9" xfId="109" applyNumberFormat="1" applyFont="1" applyFill="1" applyBorder="1"/>
    <xf numFmtId="164" fontId="20" fillId="0" borderId="10" xfId="109" applyNumberFormat="1" applyFont="1" applyFill="1" applyBorder="1"/>
    <xf numFmtId="164" fontId="19" fillId="0" borderId="10" xfId="109" applyNumberFormat="1" applyFont="1" applyFill="1" applyBorder="1"/>
    <xf numFmtId="164" fontId="19" fillId="0" borderId="9" xfId="0" applyNumberFormat="1" applyFont="1" applyFill="1" applyBorder="1"/>
    <xf numFmtId="164" fontId="19" fillId="0" borderId="10" xfId="0" applyNumberFormat="1" applyFont="1" applyFill="1" applyBorder="1"/>
    <xf numFmtId="164" fontId="19" fillId="0" borderId="9" xfId="0" applyNumberFormat="1" applyFont="1" applyFill="1" applyBorder="1" applyAlignment="1">
      <alignment horizontal="right"/>
    </xf>
    <xf numFmtId="164" fontId="19" fillId="0" borderId="10" xfId="0" applyNumberFormat="1" applyFont="1" applyFill="1" applyBorder="1" applyAlignment="1">
      <alignment horizontal="right"/>
    </xf>
    <xf numFmtId="164" fontId="19" fillId="0" borderId="9" xfId="0" quotePrefix="1" applyNumberFormat="1" applyFont="1" applyFill="1" applyBorder="1" applyAlignment="1">
      <alignment horizontal="right"/>
    </xf>
    <xf numFmtId="164" fontId="20" fillId="0" borderId="9" xfId="0" applyNumberFormat="1" applyFont="1" applyFill="1" applyBorder="1"/>
    <xf numFmtId="164" fontId="20" fillId="0" borderId="10" xfId="0" applyNumberFormat="1" applyFont="1" applyFill="1" applyBorder="1"/>
    <xf numFmtId="0" fontId="20" fillId="0" borderId="0" xfId="109" applyNumberFormat="1" applyFont="1" applyFill="1" applyBorder="1"/>
    <xf numFmtId="0" fontId="24" fillId="0" borderId="0" xfId="109" applyFont="1" applyFill="1"/>
    <xf numFmtId="0" fontId="24" fillId="0" borderId="0" xfId="0" applyFont="1" applyFill="1"/>
    <xf numFmtId="0" fontId="80" fillId="0" borderId="0" xfId="0" applyFont="1"/>
    <xf numFmtId="0" fontId="39" fillId="0" borderId="1" xfId="0" applyFont="1" applyBorder="1"/>
    <xf numFmtId="0" fontId="21" fillId="0" borderId="1" xfId="0" applyFont="1" applyBorder="1"/>
    <xf numFmtId="49" fontId="14" fillId="0" borderId="10" xfId="114" applyNumberFormat="1" applyFont="1" applyBorder="1" applyAlignment="1">
      <alignment horizontal="center" vertical="center"/>
    </xf>
    <xf numFmtId="49" fontId="14" fillId="0" borderId="0" xfId="114" applyNumberFormat="1" applyFont="1" applyBorder="1" applyAlignment="1">
      <alignment horizontal="center" vertical="center"/>
    </xf>
    <xf numFmtId="164" fontId="21" fillId="0" borderId="9" xfId="114" applyNumberFormat="1" applyFont="1" applyBorder="1" applyAlignment="1">
      <alignment horizontal="right"/>
    </xf>
    <xf numFmtId="164" fontId="14" fillId="0" borderId="9" xfId="114" applyNumberFormat="1" applyFont="1" applyBorder="1" applyAlignment="1">
      <alignment horizontal="right"/>
    </xf>
    <xf numFmtId="164" fontId="21" fillId="0" borderId="9" xfId="114" applyNumberFormat="1" applyFont="1" applyBorder="1" applyAlignment="1">
      <alignment horizontal="right" vertical="center"/>
    </xf>
    <xf numFmtId="0" fontId="15" fillId="0" borderId="0" xfId="0" applyFont="1" applyBorder="1"/>
    <xf numFmtId="164" fontId="14" fillId="0" borderId="10" xfId="114" applyNumberFormat="1" applyFont="1" applyBorder="1" applyAlignment="1">
      <alignment horizontal="right"/>
    </xf>
    <xf numFmtId="164" fontId="21" fillId="0" borderId="10" xfId="114" applyNumberFormat="1" applyFont="1" applyBorder="1" applyAlignment="1">
      <alignment horizontal="right"/>
    </xf>
    <xf numFmtId="0" fontId="14" fillId="0" borderId="10" xfId="0" applyFont="1" applyBorder="1" applyAlignment="1">
      <alignment vertical="center"/>
    </xf>
    <xf numFmtId="164" fontId="26" fillId="0" borderId="7" xfId="4" applyNumberFormat="1" applyFont="1" applyBorder="1" applyAlignment="1">
      <alignment horizontal="center" vertical="center" wrapText="1"/>
    </xf>
    <xf numFmtId="164" fontId="21" fillId="0" borderId="10" xfId="114" applyNumberFormat="1" applyFont="1" applyBorder="1" applyAlignment="1">
      <alignment horizontal="right" vertical="center"/>
    </xf>
    <xf numFmtId="164" fontId="19" fillId="0" borderId="9" xfId="4" applyNumberFormat="1" applyFont="1" applyBorder="1" applyAlignment="1">
      <alignment horizontal="right" vertical="center"/>
    </xf>
    <xf numFmtId="164" fontId="14" fillId="0" borderId="10" xfId="0" applyNumberFormat="1" applyFont="1" applyBorder="1" applyAlignment="1">
      <alignment horizontal="right" vertical="center"/>
    </xf>
    <xf numFmtId="0" fontId="21" fillId="0" borderId="0" xfId="4" applyFont="1" applyAlignment="1">
      <alignment horizontal="left" vertical="center"/>
    </xf>
    <xf numFmtId="164" fontId="20" fillId="0" borderId="9" xfId="0" applyNumberFormat="1" applyFont="1" applyFill="1" applyBorder="1" applyAlignment="1">
      <alignment horizontal="right" vertical="center"/>
    </xf>
    <xf numFmtId="164" fontId="21" fillId="0" borderId="9" xfId="0" applyNumberFormat="1" applyFont="1" applyBorder="1" applyAlignment="1">
      <alignment horizontal="right" vertical="center"/>
    </xf>
    <xf numFmtId="164" fontId="21" fillId="0" borderId="10" xfId="0" applyNumberFormat="1" applyFont="1" applyBorder="1" applyAlignment="1">
      <alignment horizontal="right" vertical="center"/>
    </xf>
    <xf numFmtId="164" fontId="19" fillId="0" borderId="0" xfId="4" applyNumberFormat="1" applyFont="1" applyFill="1" applyBorder="1" applyAlignment="1">
      <alignment horizontal="left" vertical="center"/>
    </xf>
    <xf numFmtId="164" fontId="14" fillId="0" borderId="9" xfId="4" applyNumberFormat="1" applyFont="1" applyBorder="1" applyAlignment="1">
      <alignment horizontal="right" vertical="center"/>
    </xf>
    <xf numFmtId="164" fontId="14" fillId="0" borderId="0" xfId="4" applyNumberFormat="1" applyFont="1" applyAlignment="1">
      <alignment horizontal="right" vertical="center"/>
    </xf>
    <xf numFmtId="164" fontId="23" fillId="0" borderId="0" xfId="4" quotePrefix="1" applyNumberFormat="1" applyFont="1" applyFill="1" applyBorder="1" applyAlignment="1">
      <alignment horizontal="left" vertical="center"/>
    </xf>
    <xf numFmtId="164" fontId="24" fillId="0" borderId="0" xfId="4" quotePrefix="1" applyNumberFormat="1" applyFont="1" applyFill="1" applyBorder="1" applyAlignment="1">
      <alignment horizontal="left" vertical="center"/>
    </xf>
    <xf numFmtId="164" fontId="19" fillId="0" borderId="0" xfId="4" applyNumberFormat="1" applyFont="1" applyFill="1" applyBorder="1" applyAlignment="1">
      <alignment horizontal="left" vertical="center" wrapText="1"/>
    </xf>
    <xf numFmtId="164" fontId="19" fillId="0" borderId="9" xfId="0" applyNumberFormat="1" applyFont="1" applyFill="1" applyBorder="1" applyAlignment="1">
      <alignment horizontal="right" vertical="center"/>
    </xf>
    <xf numFmtId="164" fontId="19" fillId="0" borderId="8" xfId="0" applyNumberFormat="1" applyFont="1" applyFill="1" applyBorder="1" applyAlignment="1">
      <alignment horizontal="right" vertical="center"/>
    </xf>
    <xf numFmtId="0" fontId="14" fillId="0" borderId="0" xfId="4" applyFont="1" applyAlignment="1">
      <alignment vertical="center"/>
    </xf>
    <xf numFmtId="164" fontId="21" fillId="0" borderId="9" xfId="4" applyNumberFormat="1" applyFont="1" applyBorder="1" applyAlignment="1">
      <alignment horizontal="right" vertical="center"/>
    </xf>
    <xf numFmtId="164" fontId="21" fillId="0" borderId="8" xfId="4" applyNumberFormat="1" applyFont="1" applyBorder="1" applyAlignment="1">
      <alignment horizontal="right" vertical="center"/>
    </xf>
    <xf numFmtId="164" fontId="20" fillId="0" borderId="8" xfId="4" applyNumberFormat="1" applyFont="1" applyBorder="1" applyAlignment="1">
      <alignment horizontal="left" vertical="center"/>
    </xf>
    <xf numFmtId="164" fontId="19" fillId="0" borderId="8" xfId="4" applyNumberFormat="1" applyFont="1" applyBorder="1" applyAlignment="1">
      <alignment vertical="center" wrapText="1"/>
    </xf>
    <xf numFmtId="164" fontId="19" fillId="0" borderId="8" xfId="4" applyNumberFormat="1" applyFont="1" applyBorder="1" applyAlignment="1">
      <alignment vertical="center"/>
    </xf>
    <xf numFmtId="164" fontId="19" fillId="0" borderId="0" xfId="4" applyNumberFormat="1" applyFont="1" applyBorder="1" applyAlignment="1">
      <alignment vertical="center" wrapText="1"/>
    </xf>
    <xf numFmtId="164" fontId="19" fillId="0" borderId="9" xfId="4" applyNumberFormat="1" applyFont="1" applyBorder="1" applyAlignment="1">
      <alignment vertical="center" wrapText="1"/>
    </xf>
    <xf numFmtId="164" fontId="14" fillId="0" borderId="0" xfId="0" applyNumberFormat="1" applyFont="1" applyAlignment="1">
      <alignment vertical="center"/>
    </xf>
    <xf numFmtId="164" fontId="14" fillId="0" borderId="9" xfId="0" applyNumberFormat="1" applyFont="1" applyBorder="1" applyAlignment="1">
      <alignment vertical="center"/>
    </xf>
    <xf numFmtId="164" fontId="14" fillId="0" borderId="10" xfId="0" applyNumberFormat="1" applyFont="1" applyBorder="1" applyAlignment="1">
      <alignment vertical="center"/>
    </xf>
    <xf numFmtId="164" fontId="12" fillId="0" borderId="0" xfId="4" applyNumberFormat="1" applyFont="1" applyBorder="1" applyAlignment="1">
      <alignment horizontal="left" vertical="center"/>
    </xf>
    <xf numFmtId="164" fontId="26" fillId="0" borderId="0" xfId="4" applyNumberFormat="1" applyFont="1" applyBorder="1" applyAlignment="1">
      <alignment vertical="center"/>
    </xf>
    <xf numFmtId="164" fontId="19" fillId="0" borderId="0" xfId="0" applyNumberFormat="1" applyFont="1" applyFill="1" applyBorder="1"/>
    <xf numFmtId="0" fontId="14" fillId="0" borderId="8" xfId="114" applyNumberFormat="1" applyFont="1" applyBorder="1" applyAlignment="1">
      <alignment horizontal="center" vertical="center" wrapText="1"/>
    </xf>
    <xf numFmtId="49" fontId="21" fillId="0" borderId="8" xfId="114" applyNumberFormat="1" applyFont="1" applyBorder="1" applyAlignment="1">
      <alignment horizontal="left" vertical="top"/>
    </xf>
    <xf numFmtId="0" fontId="14" fillId="0" borderId="8" xfId="15" applyFont="1" applyBorder="1" applyAlignment="1">
      <alignment vertical="center"/>
    </xf>
    <xf numFmtId="49" fontId="14" fillId="0" borderId="8" xfId="15" applyNumberFormat="1" applyFont="1" applyBorder="1" applyAlignment="1">
      <alignment vertical="center"/>
    </xf>
    <xf numFmtId="49" fontId="21" fillId="0" borderId="8" xfId="115" applyNumberFormat="1" applyFont="1" applyBorder="1" applyAlignment="1">
      <alignment horizontal="left" vertical="center"/>
    </xf>
    <xf numFmtId="0" fontId="21" fillId="0" borderId="8" xfId="115" applyFont="1" applyBorder="1" applyAlignment="1">
      <alignment vertical="center"/>
    </xf>
    <xf numFmtId="49" fontId="21" fillId="0" borderId="3" xfId="114" applyNumberFormat="1" applyFont="1" applyBorder="1" applyAlignment="1">
      <alignment horizontal="left" vertical="center"/>
    </xf>
    <xf numFmtId="164" fontId="21" fillId="0" borderId="14" xfId="114" applyNumberFormat="1" applyFont="1" applyBorder="1" applyAlignment="1">
      <alignment horizontal="right" vertical="center"/>
    </xf>
    <xf numFmtId="164" fontId="21" fillId="0" borderId="0" xfId="0" applyNumberFormat="1" applyFont="1" applyAlignment="1">
      <alignment vertical="center"/>
    </xf>
    <xf numFmtId="164" fontId="21" fillId="0" borderId="7" xfId="114" applyNumberFormat="1" applyFont="1" applyBorder="1" applyAlignment="1">
      <alignment horizontal="right" vertical="center"/>
    </xf>
    <xf numFmtId="49" fontId="14" fillId="0" borderId="8" xfId="114" applyNumberFormat="1" applyFont="1" applyBorder="1" applyAlignment="1">
      <alignment horizontal="left" vertical="center"/>
    </xf>
    <xf numFmtId="164" fontId="14" fillId="0" borderId="9" xfId="114" applyNumberFormat="1" applyFont="1" applyBorder="1" applyAlignment="1">
      <alignment horizontal="right" vertical="center"/>
    </xf>
    <xf numFmtId="164" fontId="14" fillId="0" borderId="9" xfId="114" quotePrefix="1" applyNumberFormat="1" applyFont="1" applyBorder="1" applyAlignment="1">
      <alignment horizontal="right" vertical="center"/>
    </xf>
    <xf numFmtId="164" fontId="14" fillId="0" borderId="10" xfId="114" applyNumberFormat="1" applyFont="1" applyBorder="1" applyAlignment="1">
      <alignment horizontal="right" vertical="center"/>
    </xf>
    <xf numFmtId="49" fontId="14" fillId="0" borderId="8" xfId="116" applyNumberFormat="1" applyFont="1" applyBorder="1" applyAlignment="1">
      <alignment horizontal="left" vertical="center"/>
    </xf>
    <xf numFmtId="49" fontId="21" fillId="0" borderId="8" xfId="116" applyNumberFormat="1" applyFont="1" applyFill="1" applyBorder="1" applyAlignment="1">
      <alignment horizontal="left" vertical="center"/>
    </xf>
    <xf numFmtId="49" fontId="14" fillId="0" borderId="0" xfId="114" applyNumberFormat="1" applyFont="1" applyBorder="1" applyAlignment="1">
      <alignment horizontal="left" vertical="center"/>
    </xf>
    <xf numFmtId="49" fontId="14" fillId="0" borderId="0" xfId="116" applyNumberFormat="1" applyFont="1" applyBorder="1" applyAlignment="1">
      <alignment horizontal="left" vertical="center"/>
    </xf>
    <xf numFmtId="49" fontId="21" fillId="0" borderId="0" xfId="114" applyNumberFormat="1" applyFont="1" applyBorder="1" applyAlignment="1">
      <alignment horizontal="left" vertical="center"/>
    </xf>
    <xf numFmtId="0" fontId="80" fillId="0" borderId="0" xfId="0" applyFont="1" applyFill="1" applyAlignment="1">
      <alignment vertical="center"/>
    </xf>
    <xf numFmtId="0" fontId="39" fillId="0" borderId="0" xfId="0" applyFont="1" applyBorder="1" applyAlignment="1">
      <alignment vertical="center"/>
    </xf>
    <xf numFmtId="0" fontId="14" fillId="0" borderId="0" xfId="0" applyFont="1" applyFill="1" applyBorder="1" applyAlignment="1">
      <alignment vertical="center"/>
    </xf>
    <xf numFmtId="0" fontId="20" fillId="0" borderId="0" xfId="117" applyFont="1" applyBorder="1" applyAlignment="1"/>
    <xf numFmtId="0" fontId="19" fillId="0" borderId="0" xfId="117" applyFont="1" applyBorder="1" applyAlignment="1"/>
    <xf numFmtId="0" fontId="19" fillId="0" borderId="0" xfId="117" applyFont="1" applyAlignment="1"/>
    <xf numFmtId="0" fontId="19" fillId="0" borderId="0" xfId="117" applyFont="1" applyAlignment="1">
      <alignment vertical="center"/>
    </xf>
    <xf numFmtId="0" fontId="23" fillId="0" borderId="1" xfId="117" applyFont="1" applyBorder="1" applyAlignment="1">
      <alignment horizontal="left" vertical="center"/>
    </xf>
    <xf numFmtId="0" fontId="19" fillId="0" borderId="0" xfId="117" applyFont="1" applyAlignment="1">
      <alignment horizontal="center" vertical="center"/>
    </xf>
    <xf numFmtId="0" fontId="19" fillId="0" borderId="15" xfId="117" applyFont="1" applyBorder="1" applyAlignment="1">
      <alignment horizontal="center" vertical="center"/>
    </xf>
    <xf numFmtId="0" fontId="19" fillId="0" borderId="6" xfId="117" applyFont="1" applyBorder="1" applyAlignment="1">
      <alignment horizontal="center" vertical="center"/>
    </xf>
    <xf numFmtId="0" fontId="19" fillId="0" borderId="5" xfId="117" applyFont="1" applyBorder="1" applyAlignment="1">
      <alignment horizontal="center" vertical="center"/>
    </xf>
    <xf numFmtId="0" fontId="20" fillId="0" borderId="0" xfId="117" applyFont="1" applyBorder="1" applyAlignment="1">
      <alignment horizontal="left" vertical="center"/>
    </xf>
    <xf numFmtId="164" fontId="20" fillId="0" borderId="10" xfId="117" applyNumberFormat="1" applyFont="1" applyBorder="1" applyAlignment="1">
      <alignment horizontal="right" vertical="center"/>
    </xf>
    <xf numFmtId="164" fontId="20" fillId="0" borderId="10" xfId="117" applyNumberFormat="1" applyFont="1" applyBorder="1" applyAlignment="1" applyProtection="1">
      <alignment horizontal="right" vertical="center"/>
      <protection locked="0"/>
    </xf>
    <xf numFmtId="0" fontId="19" fillId="0" borderId="0" xfId="117" applyFont="1" applyBorder="1" applyAlignment="1">
      <alignment horizontal="left" vertical="center"/>
    </xf>
    <xf numFmtId="164" fontId="19" fillId="0" borderId="10" xfId="117" applyNumberFormat="1" applyFont="1" applyBorder="1" applyAlignment="1">
      <alignment horizontal="right" vertical="center"/>
    </xf>
    <xf numFmtId="164" fontId="19" fillId="0" borderId="10" xfId="117" applyNumberFormat="1" applyFont="1" applyBorder="1" applyAlignment="1" applyProtection="1">
      <alignment horizontal="right" vertical="center"/>
      <protection locked="0"/>
    </xf>
    <xf numFmtId="0" fontId="19" fillId="0" borderId="0" xfId="117" applyFont="1" applyBorder="1" applyAlignment="1">
      <alignment horizontal="left" vertical="center" wrapText="1"/>
    </xf>
    <xf numFmtId="164" fontId="19" fillId="0" borderId="9" xfId="117" applyNumberFormat="1" applyFont="1" applyBorder="1" applyAlignment="1">
      <alignment horizontal="right" vertical="center"/>
    </xf>
    <xf numFmtId="0" fontId="24" fillId="0" borderId="0" xfId="117" applyFont="1" applyBorder="1" applyAlignment="1">
      <alignment horizontal="left" vertical="center" wrapText="1"/>
    </xf>
    <xf numFmtId="0" fontId="20" fillId="0" borderId="0" xfId="117" applyFont="1" applyBorder="1" applyAlignment="1">
      <alignment horizontal="left" vertical="center" wrapText="1"/>
    </xf>
    <xf numFmtId="0" fontId="23" fillId="0" borderId="0" xfId="117" applyFont="1" applyBorder="1" applyAlignment="1">
      <alignment horizontal="left" vertical="center" wrapText="1"/>
    </xf>
    <xf numFmtId="164" fontId="83" fillId="0" borderId="10" xfId="117" applyNumberFormat="1" applyFont="1" applyBorder="1" applyAlignment="1">
      <alignment horizontal="right" vertical="center"/>
    </xf>
    <xf numFmtId="164" fontId="83" fillId="0" borderId="9" xfId="117" applyNumberFormat="1" applyFont="1" applyBorder="1" applyAlignment="1">
      <alignment horizontal="right" vertical="center"/>
    </xf>
    <xf numFmtId="1" fontId="20" fillId="0" borderId="10" xfId="117" applyNumberFormat="1" applyFont="1" applyBorder="1" applyAlignment="1">
      <alignment horizontal="right" vertical="center"/>
    </xf>
    <xf numFmtId="1" fontId="20" fillId="0" borderId="9" xfId="117" applyNumberFormat="1" applyFont="1" applyBorder="1" applyAlignment="1">
      <alignment horizontal="right" vertical="center"/>
    </xf>
    <xf numFmtId="0" fontId="23" fillId="0" borderId="0" xfId="117" applyFont="1" applyBorder="1" applyAlignment="1">
      <alignment horizontal="left" vertical="center"/>
    </xf>
    <xf numFmtId="1" fontId="19" fillId="0" borderId="10" xfId="117" applyNumberFormat="1" applyFont="1" applyBorder="1" applyAlignment="1">
      <alignment horizontal="right" vertical="center"/>
    </xf>
    <xf numFmtId="1" fontId="19" fillId="0" borderId="9" xfId="117" applyNumberFormat="1" applyFont="1" applyBorder="1" applyAlignment="1">
      <alignment horizontal="right" vertical="center"/>
    </xf>
    <xf numFmtId="0" fontId="19" fillId="0" borderId="0" xfId="117" applyFont="1" applyAlignment="1">
      <alignment horizontal="left" vertical="center"/>
    </xf>
    <xf numFmtId="1" fontId="19" fillId="0" borderId="0" xfId="117" applyNumberFormat="1" applyFont="1" applyBorder="1" applyAlignment="1">
      <alignment horizontal="right" vertical="center"/>
    </xf>
    <xf numFmtId="0" fontId="24" fillId="0" borderId="0" xfId="117" applyFont="1" applyAlignment="1">
      <alignment vertical="center"/>
    </xf>
    <xf numFmtId="0" fontId="19" fillId="0" borderId="0" xfId="117" applyFont="1" applyBorder="1" applyAlignment="1">
      <alignment vertical="center"/>
    </xf>
    <xf numFmtId="0" fontId="20" fillId="0" borderId="0" xfId="117" applyFont="1" applyAlignment="1">
      <alignment vertical="center"/>
    </xf>
    <xf numFmtId="0" fontId="20" fillId="0" borderId="0" xfId="117" applyFont="1" applyAlignment="1">
      <alignment horizontal="left" vertical="center" wrapText="1"/>
    </xf>
    <xf numFmtId="0" fontId="24" fillId="0" borderId="1" xfId="117" applyFont="1" applyBorder="1" applyAlignment="1">
      <alignment horizontal="left" vertical="center"/>
    </xf>
    <xf numFmtId="0" fontId="24" fillId="0" borderId="1" xfId="117" applyFont="1" applyBorder="1" applyAlignment="1">
      <alignment horizontal="left" vertical="center" wrapText="1"/>
    </xf>
    <xf numFmtId="0" fontId="19" fillId="0" borderId="7" xfId="117" applyFont="1" applyBorder="1" applyAlignment="1">
      <alignment horizontal="center" vertical="center" wrapText="1"/>
    </xf>
    <xf numFmtId="0" fontId="19" fillId="0" borderId="14" xfId="117" applyFont="1" applyBorder="1" applyAlignment="1">
      <alignment horizontal="center" vertical="center"/>
    </xf>
    <xf numFmtId="0" fontId="19" fillId="0" borderId="9" xfId="117" applyFont="1" applyBorder="1" applyAlignment="1">
      <alignment horizontal="center" vertical="center" wrapText="1"/>
    </xf>
    <xf numFmtId="0" fontId="19" fillId="0" borderId="9" xfId="117" applyFont="1" applyBorder="1" applyAlignment="1">
      <alignment horizontal="center" vertical="center"/>
    </xf>
    <xf numFmtId="0" fontId="24" fillId="0" borderId="10" xfId="117" applyFont="1" applyBorder="1" applyAlignment="1">
      <alignment horizontal="center" vertical="center"/>
    </xf>
    <xf numFmtId="0" fontId="24" fillId="0" borderId="9" xfId="117" applyFont="1" applyBorder="1" applyAlignment="1">
      <alignment horizontal="center" vertical="center"/>
    </xf>
    <xf numFmtId="3" fontId="19" fillId="0" borderId="3" xfId="117" applyNumberFormat="1" applyFont="1" applyBorder="1" applyAlignment="1">
      <alignment vertical="center"/>
    </xf>
    <xf numFmtId="3" fontId="20" fillId="0" borderId="14" xfId="117" applyNumberFormat="1" applyFont="1" applyBorder="1" applyAlignment="1">
      <alignment horizontal="right" vertical="center"/>
    </xf>
    <xf numFmtId="3" fontId="23" fillId="0" borderId="14" xfId="117" applyNumberFormat="1" applyFont="1" applyBorder="1" applyAlignment="1">
      <alignment vertical="center"/>
    </xf>
    <xf numFmtId="3" fontId="20" fillId="0" borderId="14" xfId="117" applyNumberFormat="1" applyFont="1" applyBorder="1" applyAlignment="1">
      <alignment vertical="center"/>
    </xf>
    <xf numFmtId="3" fontId="19" fillId="0" borderId="14" xfId="117" applyNumberFormat="1" applyFont="1" applyBorder="1" applyAlignment="1">
      <alignment vertical="center"/>
    </xf>
    <xf numFmtId="164" fontId="20" fillId="0" borderId="8" xfId="117" applyNumberFormat="1" applyFont="1" applyBorder="1" applyAlignment="1">
      <alignment vertical="center"/>
    </xf>
    <xf numFmtId="164" fontId="20" fillId="0" borderId="10" xfId="117" applyNumberFormat="1" applyFont="1" applyBorder="1" applyAlignment="1">
      <alignment vertical="center"/>
    </xf>
    <xf numFmtId="164" fontId="20" fillId="0" borderId="9" xfId="117" applyNumberFormat="1" applyFont="1" applyBorder="1" applyAlignment="1">
      <alignment vertical="center"/>
    </xf>
    <xf numFmtId="164" fontId="26" fillId="0" borderId="8" xfId="117" applyNumberFormat="1" applyFont="1" applyBorder="1" applyAlignment="1">
      <alignment horizontal="left" vertical="center"/>
    </xf>
    <xf numFmtId="164" fontId="26" fillId="0" borderId="10" xfId="117" applyNumberFormat="1" applyFont="1" applyBorder="1" applyAlignment="1">
      <alignment vertical="center"/>
    </xf>
    <xf numFmtId="164" fontId="26" fillId="0" borderId="9" xfId="117" applyNumberFormat="1" applyFont="1" applyBorder="1" applyAlignment="1">
      <alignment vertical="center"/>
    </xf>
    <xf numFmtId="164" fontId="20" fillId="0" borderId="8" xfId="117" applyNumberFormat="1" applyFont="1" applyBorder="1" applyAlignment="1">
      <alignment vertical="center" wrapText="1"/>
    </xf>
    <xf numFmtId="164" fontId="19" fillId="0" borderId="8" xfId="117" applyNumberFormat="1" applyFont="1" applyBorder="1" applyAlignment="1">
      <alignment vertical="center"/>
    </xf>
    <xf numFmtId="164" fontId="19" fillId="0" borderId="10" xfId="117" applyNumberFormat="1" applyFont="1" applyBorder="1" applyAlignment="1">
      <alignment vertical="center"/>
    </xf>
    <xf numFmtId="164" fontId="19" fillId="0" borderId="9" xfId="117" applyNumberFormat="1" applyFont="1" applyBorder="1" applyAlignment="1">
      <alignment vertical="center"/>
    </xf>
    <xf numFmtId="164" fontId="19" fillId="0" borderId="8" xfId="117" applyNumberFormat="1" applyFont="1" applyBorder="1" applyAlignment="1">
      <alignment vertical="center" wrapText="1"/>
    </xf>
    <xf numFmtId="0" fontId="19" fillId="0" borderId="10" xfId="117" applyFont="1" applyBorder="1" applyAlignment="1">
      <alignment vertical="center"/>
    </xf>
    <xf numFmtId="0" fontId="19" fillId="0" borderId="9" xfId="117" applyFont="1" applyBorder="1" applyAlignment="1">
      <alignment vertical="center"/>
    </xf>
    <xf numFmtId="164" fontId="19" fillId="0" borderId="0" xfId="117" applyNumberFormat="1" applyFont="1" applyBorder="1" applyAlignment="1">
      <alignment vertical="center"/>
    </xf>
    <xf numFmtId="164" fontId="24" fillId="0" borderId="0" xfId="117" applyNumberFormat="1" applyFont="1" applyBorder="1" applyAlignment="1">
      <alignment vertical="center"/>
    </xf>
    <xf numFmtId="0" fontId="19" fillId="0" borderId="0" xfId="117" applyFont="1" applyFill="1"/>
    <xf numFmtId="164" fontId="19" fillId="0" borderId="0" xfId="117" applyNumberFormat="1" applyFont="1" applyBorder="1" applyAlignment="1">
      <alignment horizontal="left" vertical="center" wrapText="1"/>
    </xf>
    <xf numFmtId="164" fontId="19" fillId="0" borderId="0" xfId="117" applyNumberFormat="1" applyFont="1" applyBorder="1" applyAlignment="1">
      <alignment vertical="center" wrapText="1"/>
    </xf>
    <xf numFmtId="0" fontId="24" fillId="0" borderId="0" xfId="117" applyFont="1" applyFill="1"/>
    <xf numFmtId="164" fontId="19" fillId="0" borderId="0" xfId="117" applyNumberFormat="1" applyFont="1" applyAlignment="1">
      <alignment vertical="center"/>
    </xf>
    <xf numFmtId="0" fontId="20" fillId="0" borderId="0" xfId="117" applyFont="1"/>
    <xf numFmtId="0" fontId="23" fillId="0" borderId="0" xfId="117" applyFont="1"/>
    <xf numFmtId="0" fontId="19" fillId="0" borderId="0" xfId="117" applyFont="1"/>
    <xf numFmtId="0" fontId="19" fillId="0" borderId="2" xfId="117" applyFont="1" applyBorder="1" applyAlignment="1">
      <alignment horizontal="center" vertical="center" wrapText="1"/>
    </xf>
    <xf numFmtId="0" fontId="19" fillId="0" borderId="14" xfId="117" applyFont="1" applyBorder="1" applyAlignment="1">
      <alignment horizontal="center" vertical="center" wrapText="1"/>
    </xf>
    <xf numFmtId="0" fontId="20" fillId="0" borderId="8" xfId="117" applyFont="1" applyBorder="1"/>
    <xf numFmtId="164" fontId="20" fillId="0" borderId="0" xfId="117" applyNumberFormat="1" applyFont="1" applyBorder="1"/>
    <xf numFmtId="164" fontId="20" fillId="0" borderId="10" xfId="117" applyNumberFormat="1" applyFont="1" applyBorder="1"/>
    <xf numFmtId="0" fontId="19" fillId="0" borderId="8" xfId="117" applyFont="1" applyBorder="1"/>
    <xf numFmtId="164" fontId="19" fillId="0" borderId="0" xfId="117" applyNumberFormat="1" applyFont="1" applyBorder="1"/>
    <xf numFmtId="164" fontId="19" fillId="0" borderId="10" xfId="117" applyNumberFormat="1" applyFont="1" applyBorder="1"/>
    <xf numFmtId="0" fontId="24" fillId="0" borderId="8" xfId="117" applyFont="1" applyBorder="1"/>
    <xf numFmtId="0" fontId="24" fillId="0" borderId="0" xfId="117" applyFont="1"/>
    <xf numFmtId="0" fontId="20" fillId="0" borderId="0" xfId="117" applyFont="1" applyBorder="1" applyAlignment="1">
      <alignment vertical="center"/>
    </xf>
    <xf numFmtId="0" fontId="19" fillId="0" borderId="7" xfId="117" applyFont="1" applyBorder="1" applyAlignment="1">
      <alignment horizontal="center" vertical="center"/>
    </xf>
    <xf numFmtId="0" fontId="19" fillId="0" borderId="0" xfId="117" applyFont="1" applyBorder="1" applyAlignment="1" applyProtection="1">
      <alignment vertical="center"/>
      <protection locked="0"/>
    </xf>
    <xf numFmtId="0" fontId="20" fillId="0" borderId="8" xfId="117" applyFont="1" applyBorder="1" applyAlignment="1">
      <alignment vertical="center"/>
    </xf>
    <xf numFmtId="164" fontId="20" fillId="0" borderId="0" xfId="117" applyNumberFormat="1" applyFont="1" applyAlignment="1">
      <alignment vertical="center"/>
    </xf>
    <xf numFmtId="0" fontId="19" fillId="0" borderId="8" xfId="117" applyFont="1" applyBorder="1" applyAlignment="1">
      <alignment vertical="center"/>
    </xf>
    <xf numFmtId="164" fontId="19" fillId="0" borderId="0" xfId="117" applyNumberFormat="1" applyFont="1" applyBorder="1" applyAlignment="1" applyProtection="1">
      <alignment horizontal="right" vertical="center"/>
      <protection locked="0"/>
    </xf>
    <xf numFmtId="1" fontId="20" fillId="0" borderId="0" xfId="117" applyNumberFormat="1" applyFont="1" applyBorder="1" applyAlignment="1">
      <alignment vertical="center"/>
    </xf>
    <xf numFmtId="1" fontId="20" fillId="0" borderId="10" xfId="117" applyNumberFormat="1" applyFont="1" applyBorder="1" applyAlignment="1">
      <alignment vertical="center"/>
    </xf>
    <xf numFmtId="1" fontId="19" fillId="0" borderId="0" xfId="117" applyNumberFormat="1" applyFont="1" applyBorder="1" applyAlignment="1">
      <alignment vertical="center"/>
    </xf>
    <xf numFmtId="1" fontId="19" fillId="0" borderId="10" xfId="117" applyNumberFormat="1" applyFont="1" applyBorder="1" applyAlignment="1">
      <alignment vertical="center"/>
    </xf>
    <xf numFmtId="3" fontId="19" fillId="0" borderId="7" xfId="117" applyNumberFormat="1" applyFont="1" applyBorder="1" applyAlignment="1">
      <alignment vertical="center"/>
    </xf>
    <xf numFmtId="164" fontId="23" fillId="0" borderId="10" xfId="117" applyNumberFormat="1" applyFont="1" applyBorder="1" applyAlignment="1">
      <alignment vertical="center"/>
    </xf>
    <xf numFmtId="164" fontId="10" fillId="0" borderId="10" xfId="117" applyNumberFormat="1" applyFont="1" applyBorder="1" applyAlignment="1">
      <alignment vertical="center"/>
    </xf>
    <xf numFmtId="164" fontId="23" fillId="0" borderId="10" xfId="117" applyNumberFormat="1" applyFont="1" applyBorder="1" applyAlignment="1">
      <alignment horizontal="left" vertical="center" wrapText="1"/>
    </xf>
    <xf numFmtId="164" fontId="24" fillId="0" borderId="10" xfId="117" applyNumberFormat="1" applyFont="1" applyBorder="1" applyAlignment="1">
      <alignment vertical="center"/>
    </xf>
    <xf numFmtId="164" fontId="24" fillId="0" borderId="10" xfId="117" applyNumberFormat="1" applyFont="1" applyBorder="1" applyAlignment="1">
      <alignment horizontal="left" vertical="center" wrapText="1"/>
    </xf>
    <xf numFmtId="164" fontId="24" fillId="0" borderId="10" xfId="117" applyNumberFormat="1" applyFont="1" applyBorder="1" applyAlignment="1">
      <alignment vertical="center" wrapText="1"/>
    </xf>
    <xf numFmtId="164" fontId="23" fillId="0" borderId="10" xfId="117" applyNumberFormat="1" applyFont="1" applyBorder="1" applyAlignment="1">
      <alignment vertical="center" wrapText="1"/>
    </xf>
    <xf numFmtId="0" fontId="20" fillId="0" borderId="0" xfId="1" applyNumberFormat="1" applyFont="1" applyAlignment="1">
      <alignment vertical="center"/>
    </xf>
    <xf numFmtId="164" fontId="20" fillId="0" borderId="9" xfId="1" applyNumberFormat="1" applyFont="1" applyBorder="1" applyAlignment="1">
      <alignment vertical="center"/>
    </xf>
    <xf numFmtId="164" fontId="21" fillId="0" borderId="9" xfId="104" applyNumberFormat="1" applyFont="1" applyBorder="1" applyAlignment="1">
      <alignment vertical="center"/>
    </xf>
    <xf numFmtId="164" fontId="20" fillId="0" borderId="10" xfId="1" applyNumberFormat="1" applyFont="1" applyBorder="1" applyAlignment="1">
      <alignment vertical="center"/>
    </xf>
    <xf numFmtId="0" fontId="19" fillId="0" borderId="0" xfId="1" applyNumberFormat="1" applyFont="1" applyAlignment="1">
      <alignment vertical="center"/>
    </xf>
    <xf numFmtId="164" fontId="19" fillId="0" borderId="9" xfId="1" applyNumberFormat="1" applyFont="1" applyBorder="1" applyAlignment="1">
      <alignment vertical="center"/>
    </xf>
    <xf numFmtId="164" fontId="14" fillId="0" borderId="9" xfId="104" applyNumberFormat="1" applyFont="1" applyBorder="1" applyAlignment="1">
      <alignment vertical="center"/>
    </xf>
    <xf numFmtId="164" fontId="19" fillId="0" borderId="10" xfId="1" applyNumberFormat="1" applyFont="1" applyBorder="1" applyAlignment="1">
      <alignment vertical="center"/>
    </xf>
    <xf numFmtId="0" fontId="19" fillId="0" borderId="9" xfId="1" applyFont="1" applyBorder="1" applyAlignment="1">
      <alignment vertical="center"/>
    </xf>
    <xf numFmtId="164" fontId="20" fillId="0" borderId="9" xfId="1" applyNumberFormat="1" applyFont="1" applyBorder="1" applyAlignment="1">
      <alignment horizontal="right" vertical="center"/>
    </xf>
    <xf numFmtId="164" fontId="19" fillId="0" borderId="9" xfId="1" applyNumberFormat="1" applyFont="1" applyBorder="1" applyAlignment="1">
      <alignment horizontal="right" vertical="center"/>
    </xf>
    <xf numFmtId="0" fontId="19" fillId="0" borderId="8" xfId="1" applyNumberFormat="1" applyFont="1" applyBorder="1" applyAlignment="1">
      <alignment vertical="center"/>
    </xf>
    <xf numFmtId="0" fontId="14" fillId="0" borderId="2" xfId="0" applyFont="1" applyBorder="1" applyAlignment="1">
      <alignment horizontal="center" vertical="center"/>
    </xf>
    <xf numFmtId="0" fontId="27" fillId="0" borderId="0" xfId="0" applyFont="1" applyAlignment="1">
      <alignment horizontal="center"/>
    </xf>
    <xf numFmtId="0" fontId="29" fillId="0" borderId="0" xfId="0" applyFont="1" applyAlignment="1">
      <alignment horizontal="center"/>
    </xf>
    <xf numFmtId="0" fontId="14" fillId="0" borderId="3"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4" fillId="0" borderId="14" xfId="0" applyFont="1" applyBorder="1" applyAlignment="1">
      <alignment horizontal="center" vertical="center" wrapText="1"/>
    </xf>
    <xf numFmtId="0" fontId="14" fillId="0" borderId="11" xfId="0" applyFont="1" applyBorder="1" applyAlignment="1">
      <alignment horizontal="center" vertical="center"/>
    </xf>
    <xf numFmtId="0" fontId="15" fillId="0" borderId="6" xfId="0" applyFont="1" applyBorder="1" applyAlignment="1">
      <alignment horizontal="center" vertical="center" wrapText="1"/>
    </xf>
    <xf numFmtId="0" fontId="14" fillId="0" borderId="0" xfId="0" applyFont="1" applyAlignment="1">
      <alignment horizontal="center" vertical="center"/>
    </xf>
    <xf numFmtId="0" fontId="14" fillId="0" borderId="15" xfId="0" applyFont="1" applyBorder="1" applyAlignment="1">
      <alignment horizontal="center" vertical="center" wrapText="1"/>
    </xf>
    <xf numFmtId="0" fontId="14" fillId="0" borderId="15" xfId="0" applyFont="1" applyBorder="1" applyAlignment="1">
      <alignment horizontal="center" vertical="center"/>
    </xf>
    <xf numFmtId="0" fontId="21" fillId="0" borderId="14" xfId="0" applyFont="1" applyBorder="1" applyAlignment="1">
      <alignment horizontal="center" vertical="center"/>
    </xf>
    <xf numFmtId="0" fontId="21" fillId="0" borderId="7" xfId="0" applyFont="1" applyBorder="1" applyAlignment="1">
      <alignment horizontal="center" vertical="center"/>
    </xf>
    <xf numFmtId="0" fontId="21" fillId="0" borderId="0"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0" xfId="0" applyFont="1" applyAlignment="1">
      <alignment horizontal="center" vertical="center"/>
    </xf>
    <xf numFmtId="0" fontId="59" fillId="0" borderId="3" xfId="0" applyFont="1" applyBorder="1" applyAlignment="1">
      <alignment horizontal="center" vertical="center" wrapText="1"/>
    </xf>
    <xf numFmtId="0" fontId="59" fillId="0" borderId="8" xfId="0" applyFont="1" applyBorder="1" applyAlignment="1">
      <alignment horizontal="center" vertical="center" wrapText="1"/>
    </xf>
    <xf numFmtId="0" fontId="59" fillId="0" borderId="12" xfId="0" applyFont="1" applyBorder="1" applyAlignment="1">
      <alignment horizontal="center" vertical="center" wrapText="1"/>
    </xf>
    <xf numFmtId="0" fontId="61" fillId="0" borderId="3" xfId="17" applyFont="1" applyBorder="1" applyAlignment="1">
      <alignment horizontal="center" vertical="center" wrapText="1"/>
    </xf>
    <xf numFmtId="0" fontId="61" fillId="0" borderId="12" xfId="17" applyFont="1" applyBorder="1" applyAlignment="1">
      <alignment horizontal="center" vertical="center" wrapText="1"/>
    </xf>
    <xf numFmtId="0" fontId="59" fillId="0" borderId="4" xfId="0" applyFont="1" applyBorder="1" applyAlignment="1">
      <alignment horizontal="center" vertical="center"/>
    </xf>
    <xf numFmtId="0" fontId="59" fillId="0" borderId="5" xfId="0" applyFont="1" applyBorder="1" applyAlignment="1">
      <alignment horizontal="center" vertical="center"/>
    </xf>
    <xf numFmtId="0" fontId="59" fillId="0" borderId="1" xfId="0" applyFont="1" applyBorder="1" applyAlignment="1">
      <alignment horizontal="center"/>
    </xf>
    <xf numFmtId="164" fontId="12" fillId="0" borderId="0" xfId="4" applyNumberFormat="1" applyFont="1" applyBorder="1" applyAlignment="1">
      <alignment horizontal="left" vertical="top" wrapText="1"/>
    </xf>
    <xf numFmtId="164" fontId="19" fillId="0" borderId="3" xfId="4" applyNumberFormat="1" applyFont="1" applyFill="1" applyBorder="1" applyAlignment="1">
      <alignment horizontal="center" vertical="center" wrapText="1"/>
    </xf>
    <xf numFmtId="164" fontId="19" fillId="0" borderId="12" xfId="4" applyNumberFormat="1" applyFont="1" applyFill="1" applyBorder="1" applyAlignment="1">
      <alignment horizontal="center" vertical="center"/>
    </xf>
    <xf numFmtId="0" fontId="14" fillId="0" borderId="5" xfId="4" applyFont="1" applyBorder="1" applyAlignment="1">
      <alignment horizontal="center" vertical="center"/>
    </xf>
    <xf numFmtId="0" fontId="14" fillId="0" borderId="4" xfId="4" applyFont="1" applyBorder="1" applyAlignment="1">
      <alignment horizontal="center" vertical="center"/>
    </xf>
    <xf numFmtId="0" fontId="21" fillId="0" borderId="2" xfId="4" applyFont="1" applyBorder="1" applyAlignment="1">
      <alignment horizontal="center" vertical="center"/>
    </xf>
    <xf numFmtId="0" fontId="21" fillId="0" borderId="0" xfId="4" applyFont="1" applyAlignment="1">
      <alignment horizontal="center" vertical="center"/>
    </xf>
    <xf numFmtId="164" fontId="19" fillId="0" borderId="5" xfId="4" applyNumberFormat="1" applyFont="1" applyBorder="1" applyAlignment="1">
      <alignment horizontal="center" vertical="center"/>
    </xf>
    <xf numFmtId="164" fontId="19" fillId="0" borderId="6" xfId="4" applyNumberFormat="1" applyFont="1" applyBorder="1" applyAlignment="1">
      <alignment horizontal="center" vertical="center"/>
    </xf>
    <xf numFmtId="164" fontId="19" fillId="0" borderId="0" xfId="4" applyNumberFormat="1" applyFont="1" applyBorder="1" applyAlignment="1">
      <alignment horizontal="center" vertical="center" wrapText="1"/>
    </xf>
    <xf numFmtId="0" fontId="15" fillId="0" borderId="4" xfId="0" applyFont="1" applyBorder="1" applyAlignment="1">
      <alignment horizontal="center" vertical="center"/>
    </xf>
    <xf numFmtId="0" fontId="15" fillId="0" borderId="5" xfId="0" applyFont="1" applyBorder="1" applyAlignment="1">
      <alignment horizontal="center" vertical="center"/>
    </xf>
    <xf numFmtId="164" fontId="19" fillId="0" borderId="14" xfId="4" applyNumberFormat="1" applyFont="1" applyBorder="1" applyAlignment="1">
      <alignment horizontal="center" vertical="center" wrapText="1"/>
    </xf>
    <xf numFmtId="164" fontId="19" fillId="0" borderId="9" xfId="4"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13" xfId="0" applyFont="1" applyBorder="1" applyAlignment="1">
      <alignment horizontal="center" vertical="center" wrapText="1"/>
    </xf>
    <xf numFmtId="164" fontId="19" fillId="0" borderId="2" xfId="4" applyNumberFormat="1" applyFont="1" applyBorder="1" applyAlignment="1">
      <alignment horizontal="center" vertical="center" wrapText="1"/>
    </xf>
    <xf numFmtId="0" fontId="14" fillId="0" borderId="1" xfId="0" applyFont="1" applyBorder="1" applyAlignment="1">
      <alignment horizontal="center" vertical="center"/>
    </xf>
    <xf numFmtId="164" fontId="26" fillId="0" borderId="3" xfId="4" applyNumberFormat="1" applyFont="1" applyBorder="1" applyAlignment="1">
      <alignment horizontal="center" vertical="center" wrapText="1"/>
    </xf>
    <xf numFmtId="164" fontId="26" fillId="0" borderId="8" xfId="4" applyNumberFormat="1" applyFont="1" applyBorder="1" applyAlignment="1">
      <alignment horizontal="center" vertical="center" wrapText="1"/>
    </xf>
    <xf numFmtId="164" fontId="26" fillId="0" borderId="12" xfId="4" applyNumberFormat="1" applyFont="1" applyBorder="1" applyAlignment="1">
      <alignment horizontal="center" vertical="center" wrapText="1"/>
    </xf>
    <xf numFmtId="164" fontId="26" fillId="0" borderId="4" xfId="4" applyNumberFormat="1" applyFont="1" applyBorder="1" applyAlignment="1">
      <alignment horizontal="center" vertical="center"/>
    </xf>
    <xf numFmtId="164" fontId="26" fillId="0" borderId="5" xfId="4" applyNumberFormat="1" applyFont="1" applyBorder="1" applyAlignment="1">
      <alignment horizontal="center" vertical="center"/>
    </xf>
    <xf numFmtId="164" fontId="26" fillId="0" borderId="5" xfId="4" applyNumberFormat="1" applyFont="1" applyBorder="1" applyAlignment="1">
      <alignment horizontal="center" vertical="center" wrapText="1"/>
    </xf>
    <xf numFmtId="0" fontId="19" fillId="0" borderId="3" xfId="109" applyFont="1" applyFill="1" applyBorder="1" applyAlignment="1">
      <alignment horizontal="center" vertical="center" wrapText="1"/>
    </xf>
    <xf numFmtId="0" fontId="19" fillId="0" borderId="8" xfId="109" applyFont="1" applyFill="1" applyBorder="1" applyAlignment="1">
      <alignment horizontal="center" vertical="center" wrapText="1"/>
    </xf>
    <xf numFmtId="0" fontId="19" fillId="0" borderId="12" xfId="109" applyFont="1" applyFill="1" applyBorder="1" applyAlignment="1">
      <alignment horizontal="center" vertical="center" wrapText="1"/>
    </xf>
    <xf numFmtId="0" fontId="19" fillId="0" borderId="5" xfId="109" applyFont="1" applyFill="1" applyBorder="1" applyAlignment="1">
      <alignment horizontal="center" vertical="center" wrapText="1"/>
    </xf>
    <xf numFmtId="0" fontId="19" fillId="0" borderId="6" xfId="109" applyFont="1" applyFill="1" applyBorder="1" applyAlignment="1">
      <alignment horizontal="center" vertical="center" wrapText="1"/>
    </xf>
    <xf numFmtId="0" fontId="19" fillId="0" borderId="15" xfId="109" applyFont="1" applyFill="1" applyBorder="1" applyAlignment="1">
      <alignment horizontal="center" vertical="center"/>
    </xf>
    <xf numFmtId="0" fontId="19" fillId="0" borderId="4" xfId="109" applyFont="1" applyFill="1" applyBorder="1" applyAlignment="1">
      <alignment horizontal="center" vertical="center"/>
    </xf>
    <xf numFmtId="0" fontId="19" fillId="0" borderId="0" xfId="0" applyFont="1" applyFill="1" applyAlignment="1">
      <alignment horizontal="left" vertical="center" wrapText="1"/>
    </xf>
    <xf numFmtId="49" fontId="14" fillId="0" borderId="3" xfId="114" applyNumberFormat="1" applyFont="1" applyBorder="1" applyAlignment="1">
      <alignment horizontal="center" vertical="center" wrapText="1"/>
    </xf>
    <xf numFmtId="49" fontId="14" fillId="0" borderId="12" xfId="114" applyNumberFormat="1" applyFont="1" applyBorder="1" applyAlignment="1">
      <alignment horizontal="center" vertical="center" wrapText="1"/>
    </xf>
    <xf numFmtId="49" fontId="14" fillId="0" borderId="4" xfId="114" applyNumberFormat="1" applyFont="1" applyBorder="1" applyAlignment="1">
      <alignment horizontal="center" vertical="center"/>
    </xf>
    <xf numFmtId="49" fontId="14" fillId="0" borderId="5" xfId="114" applyNumberFormat="1" applyFont="1" applyBorder="1" applyAlignment="1">
      <alignment horizontal="center" vertical="center"/>
    </xf>
    <xf numFmtId="49" fontId="14" fillId="0" borderId="6" xfId="114" applyNumberFormat="1" applyFont="1" applyBorder="1" applyAlignment="1">
      <alignment horizontal="center" vertical="center"/>
    </xf>
    <xf numFmtId="0" fontId="14" fillId="0" borderId="0" xfId="0" applyFont="1" applyBorder="1" applyAlignment="1">
      <alignment horizontal="left" vertical="center" wrapText="1"/>
    </xf>
    <xf numFmtId="49" fontId="14" fillId="0" borderId="0" xfId="114" applyNumberFormat="1" applyFont="1" applyBorder="1" applyAlignment="1">
      <alignment horizontal="center" vertical="center" wrapText="1"/>
    </xf>
    <xf numFmtId="49" fontId="14" fillId="0" borderId="1" xfId="114" applyNumberFormat="1" applyFont="1" applyBorder="1" applyAlignment="1">
      <alignment horizontal="center" vertical="center" wrapText="1"/>
    </xf>
    <xf numFmtId="49" fontId="14" fillId="0" borderId="7" xfId="114" applyNumberFormat="1" applyFont="1" applyBorder="1" applyAlignment="1">
      <alignment horizontal="center" vertical="center" wrapText="1"/>
    </xf>
    <xf numFmtId="49" fontId="14" fillId="0" borderId="10" xfId="114" applyNumberFormat="1" applyFont="1" applyBorder="1" applyAlignment="1">
      <alignment horizontal="center" vertical="center" wrapText="1"/>
    </xf>
    <xf numFmtId="49" fontId="14" fillId="0" borderId="13" xfId="114" applyNumberFormat="1" applyFont="1" applyBorder="1" applyAlignment="1">
      <alignment horizontal="center" vertical="center" wrapText="1"/>
    </xf>
    <xf numFmtId="49" fontId="14" fillId="0" borderId="9" xfId="114" applyNumberFormat="1" applyFont="1" applyBorder="1" applyAlignment="1">
      <alignment horizontal="center" vertical="center" wrapText="1"/>
    </xf>
    <xf numFmtId="49" fontId="14" fillId="0" borderId="11" xfId="114" applyNumberFormat="1" applyFont="1" applyBorder="1" applyAlignment="1">
      <alignment horizontal="center" vertical="center" wrapText="1"/>
    </xf>
    <xf numFmtId="0" fontId="14" fillId="0" borderId="4" xfId="114" applyFont="1" applyBorder="1" applyAlignment="1">
      <alignment horizontal="center" vertical="center" wrapText="1"/>
    </xf>
    <xf numFmtId="0" fontId="14" fillId="0" borderId="5" xfId="114" applyFont="1" applyBorder="1" applyAlignment="1">
      <alignment horizontal="center" vertical="center"/>
    </xf>
    <xf numFmtId="0" fontId="14" fillId="0" borderId="6" xfId="114" applyFont="1" applyBorder="1" applyAlignment="1">
      <alignment horizontal="center" vertical="center"/>
    </xf>
    <xf numFmtId="0" fontId="14" fillId="0" borderId="9" xfId="114" applyFont="1" applyBorder="1" applyAlignment="1">
      <alignment horizontal="center" vertical="center" wrapText="1"/>
    </xf>
    <xf numFmtId="0" fontId="14" fillId="0" borderId="9" xfId="114" applyFont="1" applyBorder="1" applyAlignment="1">
      <alignment horizontal="center" vertical="center"/>
    </xf>
    <xf numFmtId="0" fontId="14" fillId="0" borderId="11" xfId="114" applyFont="1" applyBorder="1" applyAlignment="1">
      <alignment horizontal="center" vertical="center"/>
    </xf>
    <xf numFmtId="0" fontId="14" fillId="0" borderId="9" xfId="0" applyFont="1" applyBorder="1"/>
    <xf numFmtId="0" fontId="14" fillId="0" borderId="11" xfId="0" applyFont="1" applyBorder="1"/>
    <xf numFmtId="49" fontId="14" fillId="0" borderId="13" xfId="114" applyNumberFormat="1" applyFont="1" applyBorder="1" applyAlignment="1">
      <alignment horizontal="center" vertical="center"/>
    </xf>
    <xf numFmtId="0" fontId="14" fillId="0" borderId="12" xfId="0" applyFont="1" applyBorder="1"/>
    <xf numFmtId="0" fontId="14" fillId="0" borderId="3" xfId="114" applyNumberFormat="1" applyFont="1" applyBorder="1" applyAlignment="1">
      <alignment horizontal="center" vertical="center" wrapText="1"/>
    </xf>
    <xf numFmtId="0" fontId="14" fillId="0" borderId="8" xfId="114" applyNumberFormat="1" applyFont="1" applyBorder="1" applyAlignment="1">
      <alignment horizontal="center" vertical="center" wrapText="1"/>
    </xf>
    <xf numFmtId="0" fontId="14" fillId="0" borderId="12" xfId="114" applyNumberFormat="1" applyFont="1" applyBorder="1" applyAlignment="1">
      <alignment horizontal="center" vertical="center" wrapText="1"/>
    </xf>
    <xf numFmtId="49" fontId="14" fillId="0" borderId="8" xfId="114" applyNumberFormat="1" applyFont="1" applyBorder="1" applyAlignment="1">
      <alignment horizontal="center" vertical="center" wrapText="1"/>
    </xf>
    <xf numFmtId="0" fontId="14" fillId="0" borderId="4" xfId="114" applyFont="1" applyBorder="1" applyAlignment="1">
      <alignment horizontal="center" vertical="center"/>
    </xf>
    <xf numFmtId="0" fontId="14" fillId="0" borderId="12" xfId="114" applyFont="1" applyBorder="1" applyAlignment="1">
      <alignment horizontal="center" vertical="center"/>
    </xf>
    <xf numFmtId="0" fontId="14" fillId="0" borderId="13" xfId="114" applyFont="1" applyBorder="1" applyAlignment="1">
      <alignment horizontal="center" vertical="center"/>
    </xf>
    <xf numFmtId="49" fontId="14" fillId="0" borderId="14" xfId="114" applyNumberFormat="1" applyFont="1" applyBorder="1" applyAlignment="1">
      <alignment horizontal="center" vertical="center" wrapText="1"/>
    </xf>
    <xf numFmtId="49" fontId="14" fillId="0" borderId="11" xfId="114" applyNumberFormat="1" applyFont="1" applyBorder="1" applyAlignment="1">
      <alignment horizontal="center" vertical="center"/>
    </xf>
    <xf numFmtId="0" fontId="14" fillId="0" borderId="0" xfId="0" applyFont="1" applyBorder="1" applyAlignment="1">
      <alignment horizontal="left" vertical="top" wrapText="1"/>
    </xf>
    <xf numFmtId="0" fontId="19" fillId="0" borderId="0" xfId="110" applyFont="1" applyAlignment="1">
      <alignment horizontal="left" wrapText="1"/>
    </xf>
    <xf numFmtId="0" fontId="24" fillId="0" borderId="0" xfId="110" applyFont="1" applyAlignment="1">
      <alignment horizontal="left" wrapText="1"/>
    </xf>
    <xf numFmtId="0" fontId="19" fillId="0" borderId="3" xfId="111" applyFont="1" applyBorder="1" applyAlignment="1">
      <alignment horizontal="center" vertical="center" wrapText="1"/>
    </xf>
    <xf numFmtId="0" fontId="19" fillId="0" borderId="12" xfId="111" applyFont="1" applyBorder="1" applyAlignment="1">
      <alignment horizontal="center" vertical="center" wrapText="1"/>
    </xf>
    <xf numFmtId="0" fontId="19" fillId="0" borderId="5" xfId="111" applyFont="1" applyBorder="1" applyAlignment="1">
      <alignment horizontal="center" vertical="center" wrapText="1"/>
    </xf>
    <xf numFmtId="0" fontId="20" fillId="0" borderId="7" xfId="111" applyFont="1" applyBorder="1" applyAlignment="1">
      <alignment horizontal="center" vertical="center" wrapText="1"/>
    </xf>
    <xf numFmtId="0" fontId="20" fillId="0" borderId="2" xfId="111" applyFont="1" applyBorder="1" applyAlignment="1">
      <alignment horizontal="center" vertical="center" wrapText="1"/>
    </xf>
    <xf numFmtId="0" fontId="20" fillId="0" borderId="10" xfId="111" applyFont="1" applyBorder="1" applyAlignment="1">
      <alignment horizontal="center" vertical="center" wrapText="1"/>
    </xf>
    <xf numFmtId="0" fontId="20" fillId="0" borderId="0" xfId="111" applyFont="1" applyBorder="1" applyAlignment="1">
      <alignment horizontal="center" vertical="center" wrapText="1"/>
    </xf>
    <xf numFmtId="0" fontId="19" fillId="0" borderId="7" xfId="6" applyFont="1" applyBorder="1" applyAlignment="1">
      <alignment horizontal="center" vertical="center"/>
    </xf>
    <xf numFmtId="0" fontId="19" fillId="0" borderId="2" xfId="6" applyFont="1" applyBorder="1" applyAlignment="1">
      <alignment horizontal="center" vertical="center"/>
    </xf>
    <xf numFmtId="0" fontId="19" fillId="0" borderId="0" xfId="6" applyFont="1" applyBorder="1" applyAlignment="1">
      <alignment horizontal="center" vertical="center"/>
    </xf>
    <xf numFmtId="0" fontId="19" fillId="0" borderId="2" xfId="6" applyFont="1" applyBorder="1" applyAlignment="1">
      <alignment horizontal="center" vertical="center" wrapText="1"/>
    </xf>
    <xf numFmtId="0" fontId="19" fillId="0" borderId="0" xfId="6" applyFont="1" applyBorder="1" applyAlignment="1">
      <alignment horizontal="center" vertical="center" wrapText="1"/>
    </xf>
    <xf numFmtId="0" fontId="19" fillId="0" borderId="1" xfId="6" applyFont="1" applyBorder="1" applyAlignment="1">
      <alignment horizontal="center" vertical="center" wrapText="1"/>
    </xf>
    <xf numFmtId="0" fontId="19" fillId="0" borderId="14" xfId="6" applyFont="1" applyBorder="1" applyAlignment="1">
      <alignment horizontal="center" vertical="center" wrapText="1"/>
    </xf>
    <xf numFmtId="0" fontId="19" fillId="0" borderId="9" xfId="6" applyFont="1" applyBorder="1" applyAlignment="1">
      <alignment horizontal="center" vertical="center" wrapText="1"/>
    </xf>
    <xf numFmtId="0" fontId="19" fillId="0" borderId="11" xfId="6" applyFont="1" applyBorder="1" applyAlignment="1">
      <alignment horizontal="center" vertical="center" wrapText="1"/>
    </xf>
    <xf numFmtId="0" fontId="19" fillId="0" borderId="4" xfId="6" applyFont="1" applyBorder="1" applyAlignment="1">
      <alignment horizontal="center" vertical="center" wrapText="1"/>
    </xf>
    <xf numFmtId="0" fontId="19" fillId="0" borderId="5" xfId="6" applyFont="1" applyBorder="1" applyAlignment="1">
      <alignment horizontal="center" vertical="center" wrapText="1"/>
    </xf>
    <xf numFmtId="0" fontId="19" fillId="0" borderId="6" xfId="6" applyFont="1" applyBorder="1" applyAlignment="1">
      <alignment horizontal="center" vertical="center" wrapText="1"/>
    </xf>
    <xf numFmtId="0" fontId="19" fillId="0" borderId="7"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3" xfId="113" applyFont="1" applyBorder="1" applyAlignment="1">
      <alignment horizontal="center" vertical="center" wrapText="1"/>
    </xf>
    <xf numFmtId="0" fontId="19" fillId="0" borderId="8" xfId="113" applyFont="1" applyBorder="1" applyAlignment="1">
      <alignment horizontal="center" vertical="center" wrapText="1"/>
    </xf>
    <xf numFmtId="0" fontId="19" fillId="0" borderId="12" xfId="113" applyFont="1" applyBorder="1" applyAlignment="1">
      <alignment horizontal="center" vertical="center" wrapText="1"/>
    </xf>
    <xf numFmtId="0" fontId="19" fillId="0" borderId="4" xfId="110" applyFont="1" applyBorder="1" applyAlignment="1">
      <alignment horizontal="center" vertical="center" wrapText="1"/>
    </xf>
    <xf numFmtId="0" fontId="19" fillId="0" borderId="5" xfId="110" applyFont="1" applyBorder="1" applyAlignment="1">
      <alignment horizontal="center" vertical="center" wrapText="1"/>
    </xf>
    <xf numFmtId="0" fontId="19" fillId="0" borderId="6" xfId="110" applyFont="1" applyBorder="1" applyAlignment="1">
      <alignment horizontal="center" vertical="center" wrapText="1"/>
    </xf>
    <xf numFmtId="0" fontId="19" fillId="0" borderId="4" xfId="110" applyFont="1" applyBorder="1" applyAlignment="1">
      <alignment horizontal="center" vertical="center"/>
    </xf>
    <xf numFmtId="0" fontId="19" fillId="0" borderId="5" xfId="110" applyFont="1" applyBorder="1" applyAlignment="1">
      <alignment horizontal="center" vertical="center"/>
    </xf>
    <xf numFmtId="0" fontId="19" fillId="0" borderId="6" xfId="110" applyFont="1" applyBorder="1" applyAlignment="1">
      <alignment horizontal="center" vertical="center"/>
    </xf>
    <xf numFmtId="0" fontId="19" fillId="0" borderId="2" xfId="110" applyFont="1" applyBorder="1" applyAlignment="1">
      <alignment horizontal="center" vertical="center"/>
    </xf>
    <xf numFmtId="0" fontId="24" fillId="0" borderId="0" xfId="110" applyFont="1" applyAlignment="1">
      <alignment wrapText="1"/>
    </xf>
    <xf numFmtId="0" fontId="20" fillId="0" borderId="0" xfId="110" applyFont="1" applyAlignment="1">
      <alignment horizontal="left" wrapText="1"/>
    </xf>
    <xf numFmtId="0" fontId="23" fillId="0" borderId="0" xfId="110" applyFont="1" applyAlignment="1">
      <alignment horizontal="left" wrapText="1"/>
    </xf>
    <xf numFmtId="0" fontId="37" fillId="0" borderId="0" xfId="0" applyFont="1" applyBorder="1" applyAlignment="1">
      <alignment horizontal="left" vertical="center" wrapText="1"/>
    </xf>
    <xf numFmtId="0" fontId="35" fillId="0" borderId="0" xfId="0" applyFont="1" applyBorder="1" applyAlignment="1">
      <alignment horizontal="left" vertical="center" wrapText="1"/>
    </xf>
    <xf numFmtId="0" fontId="21" fillId="0" borderId="0" xfId="0" applyFont="1" applyAlignment="1">
      <alignment horizontal="left" wrapText="1"/>
    </xf>
    <xf numFmtId="0" fontId="14" fillId="0" borderId="2"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7"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5" xfId="0" applyFont="1" applyBorder="1" applyAlignment="1">
      <alignment horizontal="center" vertical="center"/>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3" xfId="0" applyFont="1" applyBorder="1" applyAlignment="1">
      <alignment horizontal="center" vertical="center" wrapText="1"/>
    </xf>
    <xf numFmtId="0" fontId="23" fillId="0" borderId="0" xfId="117" applyFont="1" applyBorder="1" applyAlignment="1">
      <alignment horizontal="left" vertical="center"/>
    </xf>
    <xf numFmtId="0" fontId="19" fillId="0" borderId="3" xfId="117" applyFont="1" applyBorder="1" applyAlignment="1">
      <alignment horizontal="center" vertical="center" wrapText="1"/>
    </xf>
    <xf numFmtId="0" fontId="19" fillId="0" borderId="8" xfId="117" applyFont="1" applyBorder="1" applyAlignment="1">
      <alignment horizontal="center" vertical="center" wrapText="1"/>
    </xf>
    <xf numFmtId="0" fontId="19" fillId="0" borderId="12" xfId="117" applyFont="1" applyBorder="1" applyAlignment="1">
      <alignment horizontal="center" vertical="center" wrapText="1"/>
    </xf>
    <xf numFmtId="0" fontId="19" fillId="0" borderId="13" xfId="117" applyFont="1" applyBorder="1" applyAlignment="1">
      <alignment horizontal="center" vertical="center"/>
    </xf>
    <xf numFmtId="0" fontId="19" fillId="0" borderId="12" xfId="117" applyFont="1" applyBorder="1" applyAlignment="1">
      <alignment horizontal="center" vertical="center"/>
    </xf>
    <xf numFmtId="0" fontId="19" fillId="0" borderId="13" xfId="117" quotePrefix="1" applyFont="1" applyBorder="1" applyAlignment="1">
      <alignment horizontal="center" vertical="center"/>
    </xf>
    <xf numFmtId="0" fontId="19" fillId="0" borderId="12" xfId="117" quotePrefix="1" applyFont="1" applyBorder="1" applyAlignment="1">
      <alignment horizontal="center" vertical="center"/>
    </xf>
    <xf numFmtId="0" fontId="19" fillId="0" borderId="1" xfId="117" quotePrefix="1" applyFont="1" applyBorder="1" applyAlignment="1">
      <alignment horizontal="center" vertical="center"/>
    </xf>
    <xf numFmtId="0" fontId="19" fillId="0" borderId="4" xfId="117" applyFont="1" applyBorder="1" applyAlignment="1">
      <alignment horizontal="center" vertical="center"/>
    </xf>
    <xf numFmtId="0" fontId="19" fillId="0" borderId="5" xfId="117" applyFont="1" applyBorder="1" applyAlignment="1">
      <alignment horizontal="center" vertical="center"/>
    </xf>
    <xf numFmtId="0" fontId="19" fillId="0" borderId="3" xfId="117" applyFont="1" applyBorder="1" applyAlignment="1">
      <alignment horizontal="center" vertical="center"/>
    </xf>
    <xf numFmtId="0" fontId="19" fillId="0" borderId="8" xfId="117" applyFont="1" applyBorder="1" applyAlignment="1">
      <alignment horizontal="center" vertical="center"/>
    </xf>
    <xf numFmtId="0" fontId="19" fillId="0" borderId="6" xfId="117" applyFont="1" applyBorder="1" applyAlignment="1">
      <alignment horizontal="center" vertical="center"/>
    </xf>
    <xf numFmtId="0" fontId="19" fillId="0" borderId="4" xfId="117" applyFont="1" applyBorder="1" applyAlignment="1">
      <alignment horizontal="center" vertical="center" wrapText="1"/>
    </xf>
    <xf numFmtId="0" fontId="19" fillId="0" borderId="5" xfId="117" applyFont="1" applyBorder="1" applyAlignment="1">
      <alignment horizontal="center" vertical="center" wrapText="1"/>
    </xf>
    <xf numFmtId="0" fontId="19" fillId="0" borderId="6" xfId="117" applyFont="1" applyBorder="1" applyAlignment="1">
      <alignment horizontal="center" vertical="center" wrapText="1"/>
    </xf>
    <xf numFmtId="0" fontId="24" fillId="0" borderId="7" xfId="117" applyFont="1" applyBorder="1" applyAlignment="1">
      <alignment horizontal="center" vertical="center"/>
    </xf>
    <xf numFmtId="0" fontId="24" fillId="0" borderId="10" xfId="117" applyFont="1" applyBorder="1" applyAlignment="1">
      <alignment horizontal="center" vertical="center"/>
    </xf>
    <xf numFmtId="0" fontId="24" fillId="0" borderId="13" xfId="117" applyFont="1" applyBorder="1" applyAlignment="1">
      <alignment horizontal="center" vertical="center"/>
    </xf>
    <xf numFmtId="3" fontId="19" fillId="0" borderId="4" xfId="117" applyNumberFormat="1" applyFont="1" applyBorder="1" applyAlignment="1">
      <alignment horizontal="center" vertical="center"/>
    </xf>
    <xf numFmtId="3" fontId="19" fillId="0" borderId="5" xfId="117" applyNumberFormat="1" applyFont="1" applyBorder="1" applyAlignment="1">
      <alignment horizontal="center" vertical="center"/>
    </xf>
    <xf numFmtId="3" fontId="19" fillId="0" borderId="6" xfId="117" applyNumberFormat="1" applyFont="1" applyBorder="1" applyAlignment="1">
      <alignment horizontal="center" vertical="center"/>
    </xf>
    <xf numFmtId="164" fontId="20" fillId="0" borderId="0" xfId="117" applyNumberFormat="1" applyFont="1" applyAlignment="1">
      <alignment horizontal="center" vertical="center"/>
    </xf>
    <xf numFmtId="164" fontId="20" fillId="0" borderId="0" xfId="117" applyNumberFormat="1" applyFont="1" applyBorder="1" applyAlignment="1">
      <alignment horizontal="center" vertical="center"/>
    </xf>
    <xf numFmtId="0" fontId="20" fillId="0" borderId="2" xfId="117" applyFont="1" applyBorder="1" applyAlignment="1">
      <alignment horizontal="center" vertical="center"/>
    </xf>
    <xf numFmtId="0" fontId="20" fillId="0" borderId="0" xfId="117" applyFont="1" applyAlignment="1">
      <alignment horizontal="center" vertical="center"/>
    </xf>
    <xf numFmtId="0" fontId="19" fillId="0" borderId="3" xfId="117" applyFont="1" applyBorder="1" applyAlignment="1" applyProtection="1">
      <alignment horizontal="center" vertical="center" wrapText="1"/>
      <protection locked="0"/>
    </xf>
    <xf numFmtId="0" fontId="19" fillId="0" borderId="8" xfId="117" applyFont="1" applyBorder="1" applyAlignment="1" applyProtection="1">
      <alignment horizontal="center" vertical="center"/>
      <protection locked="0"/>
    </xf>
    <xf numFmtId="0" fontId="19" fillId="0" borderId="12" xfId="117" applyFont="1" applyBorder="1" applyAlignment="1" applyProtection="1">
      <alignment horizontal="center" vertical="center"/>
      <protection locked="0"/>
    </xf>
    <xf numFmtId="0" fontId="20" fillId="0" borderId="7" xfId="117" applyFont="1" applyBorder="1" applyAlignment="1" applyProtection="1">
      <alignment horizontal="center" vertical="center"/>
      <protection locked="0"/>
    </xf>
    <xf numFmtId="0" fontId="20" fillId="0" borderId="2" xfId="117" applyFont="1" applyBorder="1" applyAlignment="1" applyProtection="1">
      <alignment horizontal="center" vertical="center"/>
      <protection locked="0"/>
    </xf>
    <xf numFmtId="0" fontId="5" fillId="0" borderId="0" xfId="1" applyNumberFormat="1" applyFont="1" applyAlignment="1">
      <alignment horizontal="left" vertical="top" wrapText="1"/>
    </xf>
    <xf numFmtId="0" fontId="3" fillId="0" borderId="2" xfId="1" applyNumberFormat="1" applyFont="1" applyBorder="1" applyAlignment="1">
      <alignment horizontal="center" vertical="center" wrapText="1"/>
    </xf>
    <xf numFmtId="0" fontId="3" fillId="0" borderId="3" xfId="1" applyNumberFormat="1" applyFont="1" applyBorder="1" applyAlignment="1">
      <alignment horizontal="center" vertical="center" wrapText="1"/>
    </xf>
    <xf numFmtId="0" fontId="3" fillId="0" borderId="0" xfId="1" applyNumberFormat="1" applyFont="1" applyBorder="1" applyAlignment="1">
      <alignment horizontal="center" vertical="center" wrapText="1"/>
    </xf>
    <xf numFmtId="0" fontId="3" fillId="0" borderId="8" xfId="1" applyNumberFormat="1" applyFont="1" applyBorder="1" applyAlignment="1">
      <alignment horizontal="center" vertical="center" wrapText="1"/>
    </xf>
    <xf numFmtId="0" fontId="3" fillId="0" borderId="1" xfId="1" applyNumberFormat="1" applyFont="1" applyBorder="1" applyAlignment="1">
      <alignment horizontal="center" vertical="center" wrapText="1"/>
    </xf>
    <xf numFmtId="0" fontId="3" fillId="0" borderId="12" xfId="1" applyNumberFormat="1" applyFont="1" applyBorder="1" applyAlignment="1">
      <alignment horizontal="center" vertical="center" wrapText="1"/>
    </xf>
    <xf numFmtId="0" fontId="3" fillId="0" borderId="4" xfId="1" applyNumberFormat="1" applyFont="1" applyBorder="1" applyAlignment="1">
      <alignment horizontal="center" vertical="center"/>
    </xf>
    <xf numFmtId="0" fontId="3" fillId="0" borderId="5" xfId="1" applyNumberFormat="1" applyFont="1" applyBorder="1" applyAlignment="1">
      <alignment horizontal="center" vertical="center"/>
    </xf>
    <xf numFmtId="0" fontId="3" fillId="0" borderId="6" xfId="1" applyNumberFormat="1" applyFont="1" applyBorder="1" applyAlignment="1">
      <alignment horizontal="center" vertical="center"/>
    </xf>
    <xf numFmtId="0" fontId="3" fillId="0" borderId="7" xfId="1" applyNumberFormat="1" applyFont="1" applyBorder="1" applyAlignment="1">
      <alignment horizontal="center" vertical="center" wrapText="1"/>
    </xf>
    <xf numFmtId="0" fontId="3" fillId="0" borderId="10" xfId="1" applyNumberFormat="1" applyFont="1" applyBorder="1" applyAlignment="1">
      <alignment horizontal="center" vertical="center" wrapText="1"/>
    </xf>
    <xf numFmtId="0" fontId="3" fillId="0" borderId="13" xfId="1" applyNumberFormat="1" applyFont="1" applyBorder="1" applyAlignment="1">
      <alignment horizontal="center" vertical="center" wrapText="1"/>
    </xf>
    <xf numFmtId="0" fontId="3" fillId="0" borderId="9" xfId="1" applyNumberFormat="1" applyFont="1" applyBorder="1" applyAlignment="1">
      <alignment horizontal="center" vertical="center" wrapText="1"/>
    </xf>
    <xf numFmtId="0" fontId="3" fillId="0" borderId="11" xfId="1" applyNumberFormat="1" applyFont="1" applyBorder="1" applyAlignment="1">
      <alignment horizontal="center" vertical="center"/>
    </xf>
    <xf numFmtId="0" fontId="7" fillId="0" borderId="0" xfId="1" applyFont="1" applyAlignment="1">
      <alignment horizontal="left" vertical="justify" wrapText="1"/>
    </xf>
    <xf numFmtId="0" fontId="7" fillId="0" borderId="0" xfId="1" applyFont="1" applyAlignment="1">
      <alignment horizontal="left" vertical="justify"/>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0"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7" fillId="0" borderId="2" xfId="1" applyFont="1" applyBorder="1" applyAlignment="1">
      <alignment horizontal="center" vertical="center" wrapText="1"/>
    </xf>
    <xf numFmtId="0" fontId="20" fillId="0" borderId="0" xfId="1" applyFont="1" applyAlignment="1">
      <alignment horizontal="center" vertical="center" wrapText="1"/>
    </xf>
    <xf numFmtId="0" fontId="7" fillId="0" borderId="0" xfId="1" applyFont="1" applyAlignment="1">
      <alignment horizontal="left" vertical="center" wrapText="1"/>
    </xf>
    <xf numFmtId="0" fontId="8" fillId="0" borderId="0" xfId="1" applyFont="1" applyBorder="1" applyAlignment="1">
      <alignment horizontal="left" vertical="center" wrapText="1"/>
    </xf>
    <xf numFmtId="0" fontId="8" fillId="0" borderId="0" xfId="1" applyFont="1" applyBorder="1" applyAlignment="1">
      <alignment horizontal="left" vertical="center"/>
    </xf>
    <xf numFmtId="0" fontId="3" fillId="0" borderId="6" xfId="1" applyFont="1" applyBorder="1" applyAlignment="1">
      <alignment horizontal="center" vertical="center" wrapText="1"/>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0" xfId="2" applyFont="1" applyBorder="1" applyAlignment="1">
      <alignment horizontal="left"/>
    </xf>
    <xf numFmtId="0" fontId="3" fillId="0" borderId="8" xfId="2" applyFont="1" applyBorder="1" applyAlignment="1">
      <alignment horizontal="left"/>
    </xf>
    <xf numFmtId="0" fontId="8" fillId="0" borderId="0" xfId="2" applyFont="1" applyAlignment="1">
      <alignment horizontal="left" wrapText="1"/>
    </xf>
    <xf numFmtId="0" fontId="7" fillId="0" borderId="0" xfId="2" applyFont="1" applyAlignment="1">
      <alignment horizontal="left" vertical="top"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0"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7"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3" xfId="2" applyFont="1" applyBorder="1" applyAlignment="1">
      <alignment horizontal="center" vertical="center" wrapText="1"/>
    </xf>
    <xf numFmtId="0" fontId="1" fillId="0" borderId="0" xfId="119" applyAlignment="1">
      <alignment vertical="center"/>
    </xf>
    <xf numFmtId="0" fontId="10" fillId="0" borderId="0" xfId="118" applyFont="1" applyBorder="1" applyAlignment="1">
      <alignment horizontal="left" vertical="center"/>
    </xf>
    <xf numFmtId="0" fontId="43" fillId="0" borderId="0" xfId="119" applyFont="1" applyBorder="1" applyAlignment="1">
      <alignment vertical="center"/>
    </xf>
    <xf numFmtId="0" fontId="85" fillId="0" borderId="0" xfId="118" applyFont="1" applyBorder="1" applyAlignment="1">
      <alignment horizontal="right" vertical="center"/>
    </xf>
    <xf numFmtId="0" fontId="41" fillId="0" borderId="0" xfId="119" applyFont="1" applyAlignment="1">
      <alignment vertical="center"/>
    </xf>
    <xf numFmtId="0" fontId="43" fillId="0" borderId="0" xfId="119" applyFont="1" applyAlignment="1">
      <alignment vertical="center"/>
    </xf>
    <xf numFmtId="0" fontId="87" fillId="0" borderId="0" xfId="119" applyFont="1" applyAlignment="1">
      <alignment horizontal="left" vertical="center"/>
    </xf>
    <xf numFmtId="0" fontId="14" fillId="0" borderId="0" xfId="119" applyFont="1" applyAlignment="1">
      <alignment vertical="center"/>
    </xf>
    <xf numFmtId="0" fontId="14" fillId="0" borderId="3" xfId="119" applyFont="1" applyBorder="1" applyAlignment="1">
      <alignment horizontal="center" vertical="center" wrapText="1"/>
    </xf>
    <xf numFmtId="0" fontId="14" fillId="0" borderId="14" xfId="119" applyFont="1" applyBorder="1" applyAlignment="1">
      <alignment horizontal="center" vertical="center" wrapText="1"/>
    </xf>
    <xf numFmtId="0" fontId="14" fillId="0" borderId="4" xfId="119" applyFont="1" applyBorder="1" applyAlignment="1">
      <alignment horizontal="center" vertical="center"/>
    </xf>
    <xf numFmtId="0" fontId="14" fillId="0" borderId="5" xfId="119" applyFont="1" applyBorder="1" applyAlignment="1">
      <alignment horizontal="center" vertical="center"/>
    </xf>
    <xf numFmtId="0" fontId="14" fillId="0" borderId="8" xfId="119" applyFont="1" applyBorder="1" applyAlignment="1">
      <alignment horizontal="center" vertical="center" wrapText="1"/>
    </xf>
    <xf numFmtId="0" fontId="14" fillId="0" borderId="11" xfId="119" applyFont="1" applyBorder="1" applyAlignment="1">
      <alignment horizontal="center" vertical="center"/>
    </xf>
    <xf numFmtId="0" fontId="14" fillId="0" borderId="15" xfId="119" applyFont="1" applyBorder="1" applyAlignment="1">
      <alignment horizontal="center" vertical="center" wrapText="1"/>
    </xf>
    <xf numFmtId="0" fontId="14" fillId="0" borderId="4" xfId="119" applyFont="1" applyBorder="1" applyAlignment="1">
      <alignment horizontal="center" vertical="center" wrapText="1"/>
    </xf>
    <xf numFmtId="0" fontId="14" fillId="0" borderId="12" xfId="119" applyFont="1" applyBorder="1" applyAlignment="1">
      <alignment horizontal="center" vertical="center" wrapText="1"/>
    </xf>
    <xf numFmtId="0" fontId="14" fillId="0" borderId="1" xfId="118" applyFont="1" applyBorder="1" applyAlignment="1">
      <alignment horizontal="center" vertical="center"/>
    </xf>
    <xf numFmtId="0" fontId="21" fillId="0" borderId="0" xfId="119" applyFont="1" applyAlignment="1">
      <alignment vertical="center"/>
    </xf>
    <xf numFmtId="167" fontId="21" fillId="0" borderId="14" xfId="119" applyNumberFormat="1" applyFont="1" applyBorder="1" applyAlignment="1">
      <alignment vertical="center"/>
    </xf>
    <xf numFmtId="167" fontId="21" fillId="0" borderId="7" xfId="119" applyNumberFormat="1" applyFont="1" applyBorder="1" applyAlignment="1">
      <alignment vertical="center"/>
    </xf>
    <xf numFmtId="0" fontId="84" fillId="0" borderId="0" xfId="119" applyFont="1" applyAlignment="1">
      <alignment vertical="center"/>
    </xf>
    <xf numFmtId="167" fontId="14" fillId="0" borderId="9" xfId="119" applyNumberFormat="1" applyFont="1" applyBorder="1" applyAlignment="1">
      <alignment vertical="center"/>
    </xf>
    <xf numFmtId="167" fontId="14" fillId="0" borderId="10" xfId="119" applyNumberFormat="1" applyFont="1" applyBorder="1" applyAlignment="1">
      <alignment vertical="center"/>
    </xf>
    <xf numFmtId="0" fontId="14" fillId="0" borderId="0" xfId="119" applyFont="1" applyAlignment="1">
      <alignment horizontal="left" vertical="center"/>
    </xf>
    <xf numFmtId="0" fontId="14" fillId="0" borderId="0" xfId="119" applyFont="1" applyAlignment="1">
      <alignment horizontal="left" vertical="center" wrapText="1"/>
    </xf>
    <xf numFmtId="0" fontId="14" fillId="0" borderId="0" xfId="119" applyFont="1" applyBorder="1" applyAlignment="1">
      <alignment vertical="center" wrapText="1"/>
    </xf>
    <xf numFmtId="168" fontId="14" fillId="0" borderId="0" xfId="119" applyNumberFormat="1" applyFont="1" applyBorder="1" applyAlignment="1">
      <alignment vertical="center"/>
    </xf>
    <xf numFmtId="0" fontId="19" fillId="0" borderId="0" xfId="1" applyFont="1" applyAlignment="1">
      <alignment vertical="center"/>
    </xf>
    <xf numFmtId="0" fontId="24" fillId="0" borderId="0" xfId="1" applyFont="1" applyAlignment="1">
      <alignment vertical="center"/>
    </xf>
    <xf numFmtId="0" fontId="91" fillId="0" borderId="0" xfId="118" applyFont="1"/>
    <xf numFmtId="0" fontId="89" fillId="0" borderId="0" xfId="118" applyFont="1" applyBorder="1" applyAlignment="1">
      <alignment horizontal="left" vertical="top"/>
    </xf>
    <xf numFmtId="0" fontId="20" fillId="0" borderId="0" xfId="118" applyFont="1" applyAlignment="1">
      <alignment horizontal="left"/>
    </xf>
    <xf numFmtId="0" fontId="20" fillId="0" borderId="0" xfId="118" applyFont="1" applyAlignment="1">
      <alignment horizontal="left" wrapText="1"/>
    </xf>
    <xf numFmtId="0" fontId="23" fillId="0" borderId="0" xfId="118" applyFont="1"/>
    <xf numFmtId="0" fontId="24" fillId="0" borderId="0" xfId="118" applyFont="1"/>
    <xf numFmtId="0" fontId="19" fillId="0" borderId="0" xfId="118" applyFont="1"/>
    <xf numFmtId="0" fontId="19" fillId="0" borderId="6" xfId="118" applyFont="1" applyBorder="1" applyAlignment="1">
      <alignment horizontal="center" vertical="center" wrapText="1"/>
    </xf>
    <xf numFmtId="0" fontId="19" fillId="0" borderId="14" xfId="119" applyFont="1" applyBorder="1" applyAlignment="1">
      <alignment horizontal="center" vertical="center" wrapText="1"/>
    </xf>
    <xf numFmtId="0" fontId="19" fillId="0" borderId="4" xfId="119" applyFont="1" applyBorder="1" applyAlignment="1">
      <alignment horizontal="center" vertical="center" wrapText="1"/>
    </xf>
    <xf numFmtId="0" fontId="19" fillId="0" borderId="5" xfId="119" applyFont="1" applyBorder="1" applyAlignment="1">
      <alignment horizontal="center" vertical="center"/>
    </xf>
    <xf numFmtId="0" fontId="91" fillId="0" borderId="0" xfId="118" applyFont="1" applyAlignment="1">
      <alignment vertical="center"/>
    </xf>
    <xf numFmtId="0" fontId="19" fillId="0" borderId="11" xfId="119" applyFont="1" applyBorder="1" applyAlignment="1">
      <alignment horizontal="center" vertical="center"/>
    </xf>
    <xf numFmtId="0" fontId="19" fillId="0" borderId="15" xfId="119" applyFont="1" applyBorder="1" applyAlignment="1">
      <alignment horizontal="center" vertical="center" wrapText="1"/>
    </xf>
    <xf numFmtId="0" fontId="19" fillId="0" borderId="4" xfId="119" applyFont="1" applyBorder="1" applyAlignment="1">
      <alignment horizontal="center" vertical="center" wrapText="1"/>
    </xf>
    <xf numFmtId="0" fontId="19" fillId="0" borderId="1" xfId="118" applyFont="1" applyBorder="1" applyAlignment="1">
      <alignment horizontal="center" vertical="center"/>
    </xf>
    <xf numFmtId="0" fontId="19" fillId="0" borderId="3" xfId="118" applyFont="1" applyBorder="1" applyAlignment="1">
      <alignment vertical="center"/>
    </xf>
    <xf numFmtId="0" fontId="19" fillId="0" borderId="2" xfId="118" applyFont="1" applyBorder="1" applyAlignment="1">
      <alignment horizontal="center" vertical="center"/>
    </xf>
    <xf numFmtId="0" fontId="19" fillId="0" borderId="2" xfId="118" applyFont="1" applyBorder="1" applyAlignment="1">
      <alignment vertical="center"/>
    </xf>
    <xf numFmtId="0" fontId="20" fillId="0" borderId="8" xfId="118" applyFont="1" applyBorder="1" applyAlignment="1">
      <alignment vertical="center" wrapText="1"/>
    </xf>
    <xf numFmtId="164" fontId="20" fillId="0" borderId="9" xfId="118" applyNumberFormat="1" applyFont="1" applyBorder="1" applyAlignment="1">
      <alignment vertical="center"/>
    </xf>
    <xf numFmtId="164" fontId="20" fillId="0" borderId="10" xfId="118" applyNumberFormat="1" applyFont="1" applyBorder="1" applyAlignment="1">
      <alignment vertical="center"/>
    </xf>
    <xf numFmtId="0" fontId="91" fillId="0" borderId="0" xfId="118" applyFont="1" applyBorder="1" applyAlignment="1">
      <alignment vertical="center"/>
    </xf>
    <xf numFmtId="0" fontId="19" fillId="0" borderId="8" xfId="118" applyFont="1" applyBorder="1" applyAlignment="1">
      <alignment horizontal="left" vertical="center" wrapText="1" indent="3"/>
    </xf>
    <xf numFmtId="164" fontId="19" fillId="0" borderId="9" xfId="118" applyNumberFormat="1" applyFont="1" applyBorder="1" applyAlignment="1">
      <alignment vertical="center"/>
    </xf>
    <xf numFmtId="164" fontId="19" fillId="0" borderId="10" xfId="118" applyNumberFormat="1" applyFont="1" applyBorder="1" applyAlignment="1">
      <alignment vertical="center"/>
    </xf>
    <xf numFmtId="0" fontId="91" fillId="0" borderId="0" xfId="118" applyFont="1" applyBorder="1"/>
    <xf numFmtId="0" fontId="16" fillId="0" borderId="0" xfId="118" applyFont="1" applyBorder="1"/>
    <xf numFmtId="0" fontId="19" fillId="0" borderId="0" xfId="118" applyFont="1" applyBorder="1" applyAlignment="1">
      <alignment horizontal="left" vertical="center"/>
    </xf>
    <xf numFmtId="0" fontId="19" fillId="0" borderId="0" xfId="118" applyFont="1" applyBorder="1" applyAlignment="1">
      <alignment horizontal="right" vertical="center" wrapText="1"/>
    </xf>
    <xf numFmtId="0" fontId="24" fillId="0" borderId="0" xfId="118" applyFont="1" applyBorder="1" applyAlignment="1">
      <alignment horizontal="left" vertical="center"/>
    </xf>
    <xf numFmtId="0" fontId="19" fillId="0" borderId="0" xfId="118" applyFont="1" applyBorder="1" applyAlignment="1">
      <alignment horizontal="left" vertical="center" wrapText="1"/>
    </xf>
    <xf numFmtId="0" fontId="19" fillId="0" borderId="8" xfId="118" applyFont="1" applyBorder="1" applyAlignment="1">
      <alignment horizontal="left" vertical="center" wrapText="1" indent="1"/>
    </xf>
    <xf numFmtId="0" fontId="3" fillId="0" borderId="0" xfId="4" applyFont="1" applyAlignment="1" applyProtection="1">
      <alignment vertical="center"/>
      <protection locked="0"/>
    </xf>
    <xf numFmtId="0" fontId="13" fillId="0" borderId="0" xfId="4" applyFont="1" applyAlignment="1" applyProtection="1">
      <alignment vertical="center"/>
      <protection locked="0"/>
    </xf>
    <xf numFmtId="0" fontId="13" fillId="0" borderId="0" xfId="4" applyFont="1" applyBorder="1" applyAlignment="1" applyProtection="1">
      <alignment vertical="center"/>
      <protection locked="0"/>
    </xf>
    <xf numFmtId="0" fontId="11" fillId="0" borderId="0" xfId="4" applyFont="1" applyBorder="1" applyAlignment="1" applyProtection="1">
      <alignment vertical="center"/>
      <protection locked="0"/>
    </xf>
    <xf numFmtId="0" fontId="11" fillId="0" borderId="0" xfId="4" applyFont="1" applyAlignment="1" applyProtection="1">
      <alignment vertical="center"/>
      <protection locked="0"/>
    </xf>
    <xf numFmtId="0" fontId="3" fillId="0" borderId="0" xfId="4" applyFont="1" applyBorder="1" applyAlignment="1" applyProtection="1">
      <alignment vertical="center"/>
      <protection locked="0"/>
    </xf>
    <xf numFmtId="0" fontId="26" fillId="0" borderId="0" xfId="4" applyFont="1" applyAlignment="1" applyProtection="1">
      <alignment horizontal="left" vertical="center" wrapText="1"/>
      <protection locked="0"/>
    </xf>
    <xf numFmtId="0" fontId="10" fillId="0" borderId="0" xfId="4" applyFont="1" applyAlignment="1" applyProtection="1">
      <alignment horizontal="left" vertical="center" wrapText="1"/>
      <protection locked="0"/>
    </xf>
    <xf numFmtId="0" fontId="99" fillId="0" borderId="0" xfId="4" applyFont="1" applyAlignment="1" applyProtection="1">
      <alignment vertical="center"/>
      <protection locked="0"/>
    </xf>
    <xf numFmtId="0" fontId="7" fillId="0" borderId="0" xfId="4" applyFont="1" applyBorder="1" applyAlignment="1" applyProtection="1">
      <alignment horizontal="left" vertical="center" wrapText="1"/>
      <protection locked="0"/>
    </xf>
    <xf numFmtId="0" fontId="3" fillId="0" borderId="3" xfId="4" applyFont="1" applyBorder="1" applyAlignment="1" applyProtection="1">
      <alignment horizontal="center" vertical="center" wrapText="1"/>
      <protection locked="0"/>
    </xf>
    <xf numFmtId="0" fontId="3" fillId="0" borderId="15" xfId="4" applyFont="1" applyBorder="1" applyAlignment="1" applyProtection="1">
      <alignment horizontal="center" vertical="center" wrapText="1"/>
      <protection locked="0"/>
    </xf>
    <xf numFmtId="0" fontId="3" fillId="0" borderId="4" xfId="4" applyFont="1" applyBorder="1" applyAlignment="1" applyProtection="1">
      <alignment horizontal="center" vertical="center" wrapText="1"/>
      <protection locked="0"/>
    </xf>
    <xf numFmtId="0" fontId="3" fillId="0" borderId="5" xfId="4" applyFont="1" applyBorder="1" applyAlignment="1" applyProtection="1">
      <alignment horizontal="center" vertical="center" wrapText="1"/>
      <protection locked="0"/>
    </xf>
    <xf numFmtId="0" fontId="3" fillId="0" borderId="6" xfId="4" applyFont="1" applyBorder="1" applyAlignment="1" applyProtection="1">
      <alignment horizontal="center" vertical="center" wrapText="1"/>
      <protection locked="0"/>
    </xf>
    <xf numFmtId="0" fontId="3" fillId="0" borderId="8" xfId="4" applyFont="1" applyBorder="1" applyAlignment="1" applyProtection="1">
      <alignment horizontal="center" vertical="center" wrapText="1"/>
      <protection locked="0"/>
    </xf>
    <xf numFmtId="0" fontId="3" fillId="0" borderId="15" xfId="4" applyFont="1" applyBorder="1" applyAlignment="1" applyProtection="1">
      <alignment horizontal="center" vertical="center"/>
      <protection locked="0"/>
    </xf>
    <xf numFmtId="0" fontId="3" fillId="0" borderId="15" xfId="4" applyFont="1" applyFill="1" applyBorder="1" applyAlignment="1" applyProtection="1">
      <alignment horizontal="center" vertical="center" wrapText="1"/>
      <protection locked="0"/>
    </xf>
    <xf numFmtId="0" fontId="3" fillId="0" borderId="4" xfId="4" applyFont="1" applyFill="1" applyBorder="1" applyAlignment="1" applyProtection="1">
      <alignment horizontal="center" vertical="center"/>
      <protection locked="0"/>
    </xf>
    <xf numFmtId="0" fontId="3" fillId="0" borderId="5" xfId="4" applyFont="1" applyFill="1" applyBorder="1" applyAlignment="1" applyProtection="1">
      <alignment horizontal="center" vertical="center"/>
      <protection locked="0"/>
    </xf>
    <xf numFmtId="0" fontId="3" fillId="0" borderId="6" xfId="4" applyFont="1" applyFill="1" applyBorder="1" applyAlignment="1" applyProtection="1">
      <alignment horizontal="center" vertical="center"/>
      <protection locked="0"/>
    </xf>
    <xf numFmtId="0" fontId="99" fillId="0" borderId="15" xfId="4" applyFont="1" applyFill="1" applyBorder="1" applyAlignment="1" applyProtection="1">
      <alignment horizontal="center" vertical="center"/>
      <protection locked="0"/>
    </xf>
    <xf numFmtId="0" fontId="99" fillId="0" borderId="15" xfId="4" applyFont="1" applyBorder="1" applyAlignment="1" applyProtection="1">
      <alignment horizontal="center" vertical="center" wrapText="1"/>
      <protection locked="0"/>
    </xf>
    <xf numFmtId="0" fontId="3" fillId="0" borderId="12" xfId="4" applyFont="1" applyBorder="1" applyAlignment="1" applyProtection="1">
      <alignment horizontal="center" vertical="center" wrapText="1"/>
      <protection locked="0"/>
    </xf>
    <xf numFmtId="0" fontId="3" fillId="0" borderId="15" xfId="4" applyFont="1" applyBorder="1" applyAlignment="1" applyProtection="1">
      <alignment horizontal="center" vertical="center" wrapText="1"/>
      <protection locked="0"/>
    </xf>
    <xf numFmtId="0" fontId="3" fillId="0" borderId="4" xfId="4" applyFont="1" applyBorder="1" applyAlignment="1" applyProtection="1">
      <alignment horizontal="center" vertical="center" wrapText="1"/>
      <protection locked="0"/>
    </xf>
    <xf numFmtId="0" fontId="7" fillId="0" borderId="8" xfId="120" applyFont="1" applyBorder="1" applyAlignment="1" applyProtection="1">
      <alignment vertical="center"/>
      <protection locked="0"/>
    </xf>
    <xf numFmtId="164" fontId="7" fillId="0" borderId="9" xfId="4" applyNumberFormat="1" applyFont="1" applyBorder="1" applyAlignment="1" applyProtection="1">
      <alignment horizontal="right" vertical="center"/>
      <protection locked="0"/>
    </xf>
    <xf numFmtId="164" fontId="7" fillId="0" borderId="8" xfId="4" applyNumberFormat="1" applyFont="1" applyBorder="1" applyAlignment="1" applyProtection="1">
      <alignment horizontal="right" vertical="center"/>
      <protection locked="0"/>
    </xf>
    <xf numFmtId="164" fontId="7" fillId="0" borderId="7" xfId="4" applyNumberFormat="1" applyFont="1" applyBorder="1" applyAlignment="1" applyProtection="1">
      <alignment vertical="center"/>
      <protection locked="0"/>
    </xf>
    <xf numFmtId="0" fontId="7" fillId="0" borderId="0" xfId="4" applyFont="1" applyAlignment="1" applyProtection="1">
      <alignment vertical="center"/>
      <protection locked="0"/>
    </xf>
    <xf numFmtId="0" fontId="3" fillId="0" borderId="8" xfId="120" applyFont="1" applyBorder="1" applyAlignment="1" applyProtection="1">
      <alignment horizontal="left" vertical="center"/>
      <protection locked="0"/>
    </xf>
    <xf numFmtId="164" fontId="26" fillId="0" borderId="9" xfId="4" applyNumberFormat="1" applyFont="1" applyBorder="1" applyAlignment="1" applyProtection="1">
      <alignment horizontal="right" vertical="center"/>
      <protection locked="0"/>
    </xf>
    <xf numFmtId="164" fontId="26" fillId="0" borderId="8" xfId="4" applyNumberFormat="1" applyFont="1" applyBorder="1" applyAlignment="1" applyProtection="1">
      <alignment horizontal="right" vertical="center"/>
      <protection locked="0"/>
    </xf>
    <xf numFmtId="164" fontId="3" fillId="0" borderId="9" xfId="4" applyNumberFormat="1" applyFont="1" applyBorder="1" applyAlignment="1" applyProtection="1">
      <alignment horizontal="right" vertical="center"/>
      <protection locked="0"/>
    </xf>
    <xf numFmtId="164" fontId="26" fillId="0" borderId="10" xfId="4" applyNumberFormat="1" applyFont="1" applyBorder="1" applyAlignment="1" applyProtection="1">
      <alignment vertical="center"/>
      <protection locked="0"/>
    </xf>
    <xf numFmtId="0" fontId="7" fillId="0" borderId="8" xfId="4" applyFont="1" applyBorder="1" applyAlignment="1" applyProtection="1">
      <alignment vertical="center"/>
      <protection locked="0"/>
    </xf>
    <xf numFmtId="164" fontId="7" fillId="0" borderId="10" xfId="4" applyNumberFormat="1" applyFont="1" applyBorder="1" applyAlignment="1" applyProtection="1">
      <alignment vertical="center"/>
      <protection locked="0"/>
    </xf>
    <xf numFmtId="1" fontId="19" fillId="0" borderId="9" xfId="4" applyNumberFormat="1" applyFont="1" applyBorder="1" applyAlignment="1" applyProtection="1">
      <alignment horizontal="right" vertical="center"/>
      <protection locked="0"/>
    </xf>
    <xf numFmtId="0" fontId="99" fillId="0" borderId="0" xfId="4" applyFont="1" applyBorder="1" applyAlignment="1" applyProtection="1">
      <alignment horizontal="right" vertical="center"/>
      <protection locked="0"/>
    </xf>
    <xf numFmtId="164" fontId="3" fillId="0" borderId="0" xfId="4" applyNumberFormat="1" applyFont="1" applyAlignment="1" applyProtection="1">
      <alignment vertical="center"/>
      <protection locked="0"/>
    </xf>
    <xf numFmtId="0" fontId="99" fillId="0" borderId="0" xfId="4" applyFont="1" applyBorder="1" applyAlignment="1" applyProtection="1">
      <alignment vertical="center"/>
      <protection locked="0"/>
    </xf>
    <xf numFmtId="0" fontId="99" fillId="0" borderId="0" xfId="4" applyFont="1" applyBorder="1" applyAlignment="1" applyProtection="1">
      <alignment horizontal="center" vertical="center"/>
      <protection locked="0"/>
    </xf>
    <xf numFmtId="0" fontId="99" fillId="0" borderId="0" xfId="4" applyFont="1" applyAlignment="1" applyProtection="1">
      <alignment horizontal="right" vertical="center"/>
      <protection locked="0"/>
    </xf>
    <xf numFmtId="0" fontId="10" fillId="0" borderId="0" xfId="4" applyFont="1" applyAlignment="1" applyProtection="1">
      <alignment vertical="center" wrapText="1"/>
      <protection locked="0"/>
    </xf>
    <xf numFmtId="0" fontId="26" fillId="0" borderId="0" xfId="4" applyFont="1" applyAlignment="1" applyProtection="1">
      <alignment vertical="center" wrapText="1"/>
      <protection locked="0"/>
    </xf>
    <xf numFmtId="0" fontId="26" fillId="0" borderId="0" xfId="4" applyFont="1" applyAlignment="1" applyProtection="1">
      <alignment horizontal="left" vertical="center" wrapText="1"/>
      <protection locked="0"/>
    </xf>
    <xf numFmtId="0" fontId="10" fillId="0" borderId="0" xfId="4" applyNumberFormat="1" applyFont="1" applyAlignment="1" applyProtection="1">
      <alignment vertical="center"/>
      <protection locked="0"/>
    </xf>
    <xf numFmtId="0" fontId="3" fillId="0" borderId="0" xfId="118" applyFont="1"/>
    <xf numFmtId="0" fontId="7" fillId="0" borderId="0" xfId="118" applyFont="1"/>
    <xf numFmtId="0" fontId="8" fillId="0" borderId="0" xfId="118" applyFont="1"/>
    <xf numFmtId="0" fontId="11" fillId="0" borderId="0" xfId="118" applyFont="1"/>
    <xf numFmtId="0" fontId="3" fillId="0" borderId="3" xfId="118" applyFont="1" applyBorder="1" applyAlignment="1">
      <alignment horizontal="center" vertical="center" wrapText="1"/>
    </xf>
    <xf numFmtId="0" fontId="3" fillId="0" borderId="14" xfId="118" applyFont="1" applyBorder="1" applyAlignment="1">
      <alignment horizontal="center" vertical="center" wrapText="1"/>
    </xf>
    <xf numFmtId="0" fontId="3" fillId="0" borderId="14" xfId="118" applyFont="1" applyBorder="1" applyAlignment="1">
      <alignment horizontal="center" vertical="center"/>
    </xf>
    <xf numFmtId="0" fontId="3" fillId="0" borderId="7" xfId="118" applyFont="1" applyBorder="1" applyAlignment="1">
      <alignment horizontal="center" vertical="center"/>
    </xf>
    <xf numFmtId="0" fontId="3" fillId="0" borderId="12" xfId="118" applyFont="1" applyBorder="1" applyAlignment="1">
      <alignment horizontal="center" vertical="center" wrapText="1"/>
    </xf>
    <xf numFmtId="0" fontId="3" fillId="0" borderId="11" xfId="118" applyFont="1" applyBorder="1" applyAlignment="1">
      <alignment horizontal="center" vertical="center" wrapText="1"/>
    </xf>
    <xf numFmtId="0" fontId="3" fillId="0" borderId="15" xfId="118" applyFont="1" applyBorder="1" applyAlignment="1">
      <alignment horizontal="center" vertical="center" wrapText="1"/>
    </xf>
    <xf numFmtId="0" fontId="3" fillId="0" borderId="4" xfId="118" applyFont="1" applyBorder="1" applyAlignment="1">
      <alignment horizontal="center" vertical="center" wrapText="1"/>
    </xf>
    <xf numFmtId="0" fontId="3" fillId="0" borderId="0" xfId="118" applyFont="1" applyAlignment="1">
      <alignment horizontal="center"/>
    </xf>
    <xf numFmtId="0" fontId="3" fillId="0" borderId="14" xfId="118" applyFont="1" applyBorder="1"/>
    <xf numFmtId="0" fontId="7" fillId="0" borderId="9" xfId="118" applyFont="1" applyBorder="1"/>
    <xf numFmtId="0" fontId="26" fillId="0" borderId="9" xfId="118" applyFont="1" applyBorder="1"/>
    <xf numFmtId="0" fontId="26" fillId="0" borderId="0" xfId="118" applyFont="1"/>
    <xf numFmtId="0" fontId="26" fillId="0" borderId="10" xfId="118" applyFont="1" applyBorder="1"/>
    <xf numFmtId="0" fontId="26" fillId="0" borderId="0" xfId="118" applyFont="1" applyBorder="1"/>
    <xf numFmtId="0" fontId="12" fillId="0" borderId="0" xfId="118" applyFont="1" applyBorder="1" applyAlignment="1">
      <alignment horizontal="center" vertical="center" wrapText="1"/>
    </xf>
    <xf numFmtId="0" fontId="12" fillId="0" borderId="0" xfId="118" applyFont="1"/>
    <xf numFmtId="0" fontId="26" fillId="0" borderId="0" xfId="118" applyFont="1" applyAlignment="1">
      <alignment vertical="center"/>
    </xf>
    <xf numFmtId="0" fontId="26" fillId="0" borderId="9" xfId="118" applyFont="1" applyBorder="1" applyAlignment="1">
      <alignment vertical="center"/>
    </xf>
    <xf numFmtId="0" fontId="3" fillId="0" borderId="0" xfId="118" applyFont="1" applyAlignment="1">
      <alignment vertical="center"/>
    </xf>
    <xf numFmtId="0" fontId="3" fillId="0" borderId="9" xfId="118" applyFont="1" applyBorder="1" applyAlignment="1">
      <alignment vertical="center"/>
    </xf>
    <xf numFmtId="0" fontId="3" fillId="0" borderId="0" xfId="118" applyFont="1" applyBorder="1"/>
    <xf numFmtId="0" fontId="93" fillId="0" borderId="8" xfId="118" applyFont="1" applyBorder="1" applyAlignment="1">
      <alignment horizontal="left" vertical="center"/>
    </xf>
    <xf numFmtId="0" fontId="93" fillId="0" borderId="8" xfId="118" applyFont="1" applyBorder="1" applyAlignment="1">
      <alignment horizontal="left" vertical="center" wrapText="1"/>
    </xf>
    <xf numFmtId="0" fontId="94" fillId="0" borderId="8" xfId="118" applyFont="1" applyBorder="1" applyAlignment="1">
      <alignment horizontal="left" vertical="center" wrapText="1"/>
    </xf>
    <xf numFmtId="0" fontId="10" fillId="0" borderId="0" xfId="118" applyFont="1"/>
    <xf numFmtId="0" fontId="26" fillId="0" borderId="0" xfId="118" applyFont="1" applyAlignment="1">
      <alignment horizontal="left"/>
    </xf>
    <xf numFmtId="16" fontId="26" fillId="0" borderId="0" xfId="118" applyNumberFormat="1" applyFont="1" applyAlignment="1">
      <alignment horizontal="left"/>
    </xf>
    <xf numFmtId="0" fontId="26" fillId="0" borderId="8" xfId="118" applyFont="1" applyBorder="1" applyAlignment="1">
      <alignment horizontal="left"/>
    </xf>
    <xf numFmtId="0" fontId="26" fillId="0" borderId="8" xfId="118" applyFont="1" applyBorder="1" applyAlignment="1">
      <alignment horizontal="left" wrapText="1"/>
    </xf>
    <xf numFmtId="0" fontId="26" fillId="0" borderId="8" xfId="118" applyFont="1" applyBorder="1" applyAlignment="1">
      <alignment horizontal="left" vertical="center" wrapText="1"/>
    </xf>
    <xf numFmtId="0" fontId="3" fillId="0" borderId="8" xfId="118" applyFont="1" applyBorder="1" applyAlignment="1">
      <alignment horizontal="left" vertical="center" wrapText="1"/>
    </xf>
    <xf numFmtId="0" fontId="7" fillId="0" borderId="8" xfId="118" applyFont="1" applyBorder="1" applyAlignment="1">
      <alignment horizontal="center" vertical="center" wrapText="1"/>
    </xf>
    <xf numFmtId="0" fontId="7" fillId="0" borderId="0" xfId="118" applyFont="1" applyBorder="1" applyAlignment="1">
      <alignment horizontal="center" vertical="center" wrapText="1"/>
    </xf>
    <xf numFmtId="0" fontId="1" fillId="0" borderId="0" xfId="121"/>
    <xf numFmtId="0" fontId="1" fillId="0" borderId="0" xfId="121" applyAlignment="1">
      <alignment vertical="center"/>
    </xf>
    <xf numFmtId="0" fontId="19" fillId="0" borderId="8" xfId="122" applyFont="1" applyBorder="1" applyAlignment="1">
      <alignment horizontal="center" vertical="center" wrapText="1"/>
    </xf>
    <xf numFmtId="0" fontId="19" fillId="0" borderId="9" xfId="122" applyFont="1" applyBorder="1" applyAlignment="1">
      <alignment horizontal="center" vertical="center" wrapText="1"/>
    </xf>
    <xf numFmtId="0" fontId="19" fillId="0" borderId="13" xfId="122" applyFont="1" applyBorder="1" applyAlignment="1">
      <alignment horizontal="center" vertical="center" wrapText="1"/>
    </xf>
    <xf numFmtId="0" fontId="19" fillId="0" borderId="1" xfId="122" applyFont="1" applyBorder="1" applyAlignment="1">
      <alignment horizontal="center" vertical="center" wrapText="1"/>
    </xf>
    <xf numFmtId="0" fontId="19" fillId="0" borderId="12" xfId="122" applyFont="1" applyBorder="1" applyAlignment="1">
      <alignment horizontal="center" vertical="center" wrapText="1"/>
    </xf>
    <xf numFmtId="0" fontId="19" fillId="0" borderId="9" xfId="122" applyFont="1" applyBorder="1" applyAlignment="1">
      <alignment horizontal="center" vertical="center"/>
    </xf>
    <xf numFmtId="0" fontId="26" fillId="0" borderId="14" xfId="118" applyFont="1" applyBorder="1" applyAlignment="1">
      <alignment horizontal="center" vertical="center" wrapText="1"/>
    </xf>
    <xf numFmtId="0" fontId="26" fillId="0" borderId="4" xfId="118" applyFont="1" applyBorder="1" applyAlignment="1">
      <alignment horizontal="center" vertical="center" wrapText="1"/>
    </xf>
    <xf numFmtId="0" fontId="26" fillId="0" borderId="5" xfId="118" applyFont="1" applyBorder="1" applyAlignment="1">
      <alignment horizontal="center" vertical="center" wrapText="1"/>
    </xf>
    <xf numFmtId="0" fontId="26" fillId="0" borderId="6" xfId="118" applyFont="1" applyBorder="1" applyAlignment="1">
      <alignment horizontal="center" vertical="center" wrapText="1"/>
    </xf>
    <xf numFmtId="49" fontId="19" fillId="0" borderId="7" xfId="122" applyNumberFormat="1" applyFont="1" applyBorder="1" applyAlignment="1">
      <alignment horizontal="center" vertical="center" wrapText="1"/>
    </xf>
    <xf numFmtId="0" fontId="26" fillId="0" borderId="7" xfId="118" applyFont="1" applyBorder="1" applyAlignment="1">
      <alignment horizontal="center" vertical="center" wrapText="1"/>
    </xf>
    <xf numFmtId="0" fontId="2" fillId="0" borderId="12" xfId="122" applyBorder="1" applyAlignment="1">
      <alignment horizontal="center" vertical="center" wrapText="1"/>
    </xf>
    <xf numFmtId="0" fontId="19" fillId="0" borderId="11" xfId="122" applyFont="1" applyBorder="1" applyAlignment="1">
      <alignment horizontal="center" vertical="center"/>
    </xf>
    <xf numFmtId="0" fontId="26" fillId="0" borderId="11" xfId="118" applyFont="1" applyBorder="1" applyAlignment="1">
      <alignment horizontal="center" vertical="center" wrapText="1"/>
    </xf>
    <xf numFmtId="0" fontId="19" fillId="0" borderId="15" xfId="122" applyFont="1" applyBorder="1" applyAlignment="1">
      <alignment horizontal="center" vertical="center" wrapText="1"/>
    </xf>
    <xf numFmtId="0" fontId="3" fillId="0" borderId="12" xfId="118" applyFont="1" applyBorder="1" applyAlignment="1">
      <alignment horizontal="center" vertical="center" wrapText="1"/>
    </xf>
    <xf numFmtId="49" fontId="19" fillId="0" borderId="13" xfId="122" applyNumberFormat="1" applyFont="1" applyBorder="1" applyAlignment="1">
      <alignment horizontal="center" vertical="center" wrapText="1"/>
    </xf>
    <xf numFmtId="0" fontId="26" fillId="0" borderId="13" xfId="118" applyFont="1" applyBorder="1" applyAlignment="1">
      <alignment horizontal="center" vertical="center" wrapText="1"/>
    </xf>
    <xf numFmtId="49" fontId="19" fillId="0" borderId="8" xfId="122" applyNumberFormat="1" applyFont="1" applyBorder="1" applyAlignment="1">
      <alignment horizontal="center" vertical="center"/>
    </xf>
    <xf numFmtId="49" fontId="20" fillId="0" borderId="10" xfId="122" applyNumberFormat="1" applyFont="1" applyBorder="1" applyAlignment="1">
      <alignment horizontal="center" vertical="center"/>
    </xf>
    <xf numFmtId="49" fontId="20" fillId="0" borderId="0" xfId="122" applyNumberFormat="1" applyFont="1" applyBorder="1" applyAlignment="1">
      <alignment horizontal="center" vertical="center"/>
    </xf>
    <xf numFmtId="0" fontId="20" fillId="0" borderId="8" xfId="122" applyFont="1" applyBorder="1">
      <alignment horizontal="left"/>
    </xf>
    <xf numFmtId="1" fontId="20" fillId="0" borderId="9" xfId="122" applyNumberFormat="1" applyFont="1" applyBorder="1" applyAlignment="1">
      <alignment horizontal="right"/>
    </xf>
    <xf numFmtId="1" fontId="20" fillId="0" borderId="10" xfId="122" applyNumberFormat="1" applyFont="1" applyBorder="1" applyAlignment="1">
      <alignment horizontal="right"/>
    </xf>
    <xf numFmtId="1" fontId="1" fillId="0" borderId="0" xfId="121" applyNumberFormat="1"/>
    <xf numFmtId="0" fontId="19" fillId="0" borderId="8" xfId="122" applyFont="1" applyBorder="1">
      <alignment horizontal="left"/>
    </xf>
    <xf numFmtId="1" fontId="19" fillId="0" borderId="9" xfId="122" applyNumberFormat="1" applyFont="1" applyBorder="1" applyAlignment="1">
      <alignment horizontal="right"/>
    </xf>
    <xf numFmtId="1" fontId="19" fillId="0" borderId="10" xfId="122" applyNumberFormat="1" applyFont="1" applyBorder="1" applyAlignment="1">
      <alignment horizontal="right"/>
    </xf>
    <xf numFmtId="0" fontId="19" fillId="0" borderId="8" xfId="122" applyFont="1" applyBorder="1" applyAlignment="1">
      <alignment horizontal="left"/>
    </xf>
    <xf numFmtId="1" fontId="19" fillId="0" borderId="0" xfId="122" applyNumberFormat="1" applyFont="1" applyBorder="1" applyAlignment="1">
      <alignment horizontal="right"/>
    </xf>
    <xf numFmtId="0" fontId="14" fillId="0" borderId="9" xfId="121" applyFont="1" applyBorder="1"/>
    <xf numFmtId="1" fontId="19" fillId="0" borderId="8" xfId="122" applyNumberFormat="1" applyFont="1" applyBorder="1" applyAlignment="1">
      <alignment horizontal="right"/>
    </xf>
    <xf numFmtId="0" fontId="14" fillId="0" borderId="0" xfId="121" applyFont="1"/>
    <xf numFmtId="1" fontId="103" fillId="0" borderId="0" xfId="121" applyNumberFormat="1" applyFont="1"/>
    <xf numFmtId="0" fontId="20" fillId="0" borderId="1" xfId="122" applyFont="1" applyBorder="1" applyAlignment="1">
      <alignment horizontal="left" vertical="center" wrapText="1"/>
    </xf>
    <xf numFmtId="0" fontId="20" fillId="0" borderId="16" xfId="122" applyFont="1" applyBorder="1" applyAlignment="1">
      <alignment horizontal="left" vertical="center" wrapText="1"/>
    </xf>
    <xf numFmtId="0" fontId="19" fillId="0" borderId="11" xfId="118" applyFont="1" applyBorder="1" applyAlignment="1">
      <alignment horizontal="center" vertical="center" wrapText="1"/>
    </xf>
    <xf numFmtId="0" fontId="19" fillId="0" borderId="13" xfId="118" applyFont="1" applyBorder="1" applyAlignment="1">
      <alignment horizontal="center" vertical="center" wrapText="1"/>
    </xf>
    <xf numFmtId="0" fontId="104" fillId="0" borderId="0" xfId="0" applyFont="1"/>
    <xf numFmtId="0" fontId="3" fillId="0" borderId="0" xfId="0" applyNumberFormat="1" applyFont="1"/>
    <xf numFmtId="0" fontId="3" fillId="0" borderId="0" xfId="0" applyFont="1"/>
    <xf numFmtId="0" fontId="105" fillId="0" borderId="0" xfId="0" applyNumberFormat="1" applyFont="1"/>
    <xf numFmtId="0" fontId="106" fillId="0" borderId="0" xfId="0" applyNumberFormat="1" applyFont="1"/>
    <xf numFmtId="0" fontId="92" fillId="0" borderId="0" xfId="0" applyNumberFormat="1" applyFont="1" applyAlignment="1">
      <alignment horizontal="left" vertical="center"/>
    </xf>
    <xf numFmtId="0" fontId="107" fillId="0" borderId="0" xfId="0" applyNumberFormat="1" applyFont="1" applyAlignment="1">
      <alignment vertical="center"/>
    </xf>
    <xf numFmtId="0" fontId="3" fillId="0" borderId="0" xfId="0" quotePrefix="1" applyFont="1" applyFill="1" applyAlignment="1">
      <alignment horizontal="left"/>
    </xf>
    <xf numFmtId="0" fontId="108" fillId="0" borderId="0" xfId="0" applyNumberFormat="1" applyFont="1" applyAlignment="1">
      <alignment horizontal="left"/>
    </xf>
    <xf numFmtId="0" fontId="3" fillId="0" borderId="0" xfId="0" applyNumberFormat="1" applyFont="1" applyBorder="1"/>
    <xf numFmtId="0" fontId="3" fillId="0" borderId="1" xfId="0" applyFont="1" applyBorder="1"/>
    <xf numFmtId="0" fontId="3" fillId="0" borderId="2"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 xfId="0"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 fontId="12" fillId="0" borderId="8" xfId="0" applyNumberFormat="1" applyFont="1" applyBorder="1" applyAlignment="1">
      <alignment horizontal="left"/>
    </xf>
    <xf numFmtId="0" fontId="104" fillId="0" borderId="9" xfId="0" applyFont="1" applyBorder="1" applyAlignment="1">
      <alignment horizontal="center" vertical="center"/>
    </xf>
    <xf numFmtId="0" fontId="104" fillId="0" borderId="0" xfId="0" applyFont="1" applyBorder="1" applyAlignment="1"/>
    <xf numFmtId="3" fontId="12" fillId="0" borderId="8" xfId="0" applyNumberFormat="1" applyFont="1" applyBorder="1"/>
    <xf numFmtId="3" fontId="12" fillId="0" borderId="0" xfId="0" applyNumberFormat="1" applyFont="1" applyBorder="1"/>
    <xf numFmtId="1" fontId="26" fillId="0" borderId="8" xfId="0" applyNumberFormat="1" applyFont="1" applyBorder="1" applyAlignment="1">
      <alignment horizontal="left"/>
    </xf>
    <xf numFmtId="3" fontId="26" fillId="0" borderId="8" xfId="0" applyNumberFormat="1" applyFont="1" applyBorder="1"/>
    <xf numFmtId="3" fontId="26" fillId="0" borderId="0" xfId="0" applyNumberFormat="1" applyFont="1" applyBorder="1"/>
    <xf numFmtId="1" fontId="10" fillId="0" borderId="8" xfId="0" applyNumberFormat="1" applyFont="1" applyBorder="1" applyAlignment="1">
      <alignment horizontal="left"/>
    </xf>
    <xf numFmtId="3" fontId="8" fillId="0" borderId="9" xfId="0" applyNumberFormat="1" applyFont="1" applyBorder="1" applyAlignment="1">
      <alignment horizontal="center" vertical="center"/>
    </xf>
    <xf numFmtId="3" fontId="8" fillId="0" borderId="0" xfId="0" applyNumberFormat="1" applyFont="1" applyBorder="1" applyAlignment="1">
      <alignment horizontal="center" vertical="center"/>
    </xf>
    <xf numFmtId="0" fontId="110" fillId="0" borderId="0" xfId="0" applyFont="1"/>
    <xf numFmtId="3" fontId="7" fillId="0" borderId="8" xfId="0" applyNumberFormat="1" applyFont="1" applyBorder="1"/>
    <xf numFmtId="3" fontId="7" fillId="0" borderId="0" xfId="0" applyNumberFormat="1" applyFont="1" applyBorder="1"/>
    <xf numFmtId="3" fontId="7" fillId="0" borderId="9" xfId="0" applyNumberFormat="1" applyFont="1" applyBorder="1" applyAlignment="1">
      <alignment horizontal="center" vertical="center"/>
    </xf>
    <xf numFmtId="3" fontId="7" fillId="0" borderId="0" xfId="0" applyNumberFormat="1" applyFont="1" applyBorder="1" applyAlignment="1">
      <alignment horizontal="center" vertical="center"/>
    </xf>
    <xf numFmtId="1" fontId="3" fillId="0" borderId="0" xfId="0" applyNumberFormat="1" applyFont="1" applyBorder="1"/>
    <xf numFmtId="1" fontId="3" fillId="0" borderId="0" xfId="0" applyNumberFormat="1" applyFont="1"/>
    <xf numFmtId="0" fontId="109" fillId="0" borderId="0" xfId="0" applyNumberFormat="1" applyFont="1" applyAlignment="1">
      <alignment horizontal="left"/>
    </xf>
    <xf numFmtId="0" fontId="37" fillId="0" borderId="0" xfId="0" applyFont="1"/>
    <xf numFmtId="0" fontId="74" fillId="0" borderId="0" xfId="0" quotePrefix="1" applyFont="1" applyAlignment="1">
      <alignment horizontal="left"/>
    </xf>
    <xf numFmtId="0" fontId="111" fillId="0" borderId="0" xfId="0" applyFont="1"/>
    <xf numFmtId="0" fontId="75" fillId="0" borderId="0" xfId="0" quotePrefix="1" applyFont="1" applyFill="1" applyAlignment="1">
      <alignment horizontal="left"/>
    </xf>
    <xf numFmtId="0" fontId="75" fillId="0" borderId="0" xfId="0" quotePrefix="1" applyFont="1" applyAlignment="1">
      <alignment horizontal="left"/>
    </xf>
    <xf numFmtId="0" fontId="75" fillId="0" borderId="0" xfId="0" applyFont="1" applyAlignment="1">
      <alignment horizontal="left"/>
    </xf>
    <xf numFmtId="0" fontId="19" fillId="0" borderId="0" xfId="0" applyFont="1" applyBorder="1"/>
    <xf numFmtId="0" fontId="19" fillId="0" borderId="3" xfId="0" applyNumberFormat="1" applyFont="1" applyBorder="1" applyAlignment="1">
      <alignment horizontal="center" vertical="center" wrapText="1"/>
    </xf>
    <xf numFmtId="0" fontId="19" fillId="0" borderId="14" xfId="0" applyFont="1" applyBorder="1" applyAlignment="1">
      <alignment horizontal="center" vertical="center" wrapText="1"/>
    </xf>
    <xf numFmtId="0" fontId="19" fillId="0" borderId="12" xfId="0" applyNumberFormat="1" applyFont="1" applyBorder="1" applyAlignment="1">
      <alignment horizontal="center" vertical="center" wrapText="1"/>
    </xf>
    <xf numFmtId="0" fontId="37" fillId="0" borderId="15" xfId="0" applyFont="1" applyBorder="1" applyAlignment="1">
      <alignment horizontal="center" vertical="center"/>
    </xf>
    <xf numFmtId="0" fontId="37" fillId="0" borderId="4" xfId="0" applyFont="1" applyBorder="1" applyAlignment="1"/>
    <xf numFmtId="0" fontId="20" fillId="0" borderId="0" xfId="0" applyFont="1" applyBorder="1"/>
    <xf numFmtId="164" fontId="20" fillId="0" borderId="9" xfId="0" applyNumberFormat="1" applyFont="1" applyBorder="1"/>
    <xf numFmtId="164" fontId="20" fillId="0" borderId="0" xfId="0" applyNumberFormat="1" applyFont="1" applyBorder="1"/>
    <xf numFmtId="164" fontId="19" fillId="0" borderId="9" xfId="0" applyNumberFormat="1" applyFont="1" applyBorder="1"/>
    <xf numFmtId="164" fontId="19" fillId="0" borderId="0" xfId="0" applyNumberFormat="1" applyFont="1" applyBorder="1"/>
    <xf numFmtId="0" fontId="19" fillId="0" borderId="0" xfId="0" quotePrefix="1" applyFont="1" applyBorder="1" applyAlignment="1">
      <alignment horizontal="left"/>
    </xf>
    <xf numFmtId="1" fontId="20" fillId="0" borderId="0" xfId="0" applyNumberFormat="1" applyFont="1" applyBorder="1" applyAlignment="1">
      <alignment horizontal="left"/>
    </xf>
    <xf numFmtId="0" fontId="24" fillId="0" borderId="0" xfId="0" applyFont="1" applyBorder="1"/>
    <xf numFmtId="0" fontId="92" fillId="0" borderId="0" xfId="123" applyFont="1" applyAlignment="1">
      <alignment horizontal="left"/>
    </xf>
    <xf numFmtId="0" fontId="3" fillId="0" borderId="0" xfId="123" applyFont="1"/>
    <xf numFmtId="0" fontId="113" fillId="0" borderId="0" xfId="123" applyFont="1"/>
    <xf numFmtId="0" fontId="90" fillId="0" borderId="0" xfId="123" applyFont="1"/>
    <xf numFmtId="0" fontId="114" fillId="0" borderId="0" xfId="123" applyFont="1" applyAlignment="1">
      <alignment horizontal="left"/>
    </xf>
    <xf numFmtId="0" fontId="115" fillId="0" borderId="0" xfId="123" applyFont="1"/>
    <xf numFmtId="0" fontId="118" fillId="0" borderId="0" xfId="123" applyFont="1"/>
    <xf numFmtId="0" fontId="3" fillId="0" borderId="1" xfId="123" quotePrefix="1" applyFont="1" applyBorder="1" applyAlignment="1">
      <alignment horizontal="left"/>
    </xf>
    <xf numFmtId="0" fontId="3" fillId="0" borderId="1" xfId="123" applyFont="1" applyBorder="1"/>
    <xf numFmtId="0" fontId="3" fillId="0" borderId="3" xfId="123" applyFont="1" applyBorder="1" applyAlignment="1">
      <alignment horizontal="center" vertical="center" wrapText="1"/>
    </xf>
    <xf numFmtId="0" fontId="3" fillId="0" borderId="6" xfId="123" applyFont="1" applyBorder="1" applyAlignment="1">
      <alignment horizontal="center" vertical="center" wrapText="1"/>
    </xf>
    <xf numFmtId="0" fontId="3" fillId="0" borderId="15" xfId="123" applyFont="1" applyBorder="1" applyAlignment="1">
      <alignment horizontal="center" vertical="center"/>
    </xf>
    <xf numFmtId="0" fontId="3" fillId="0" borderId="4" xfId="123" applyFont="1" applyBorder="1" applyAlignment="1">
      <alignment horizontal="center" vertical="center"/>
    </xf>
    <xf numFmtId="0" fontId="3" fillId="0" borderId="12" xfId="123" applyFont="1" applyBorder="1" applyAlignment="1">
      <alignment horizontal="center" vertical="center" wrapText="1"/>
    </xf>
    <xf numFmtId="0" fontId="3" fillId="0" borderId="5" xfId="123" applyFont="1" applyBorder="1" applyAlignment="1">
      <alignment horizontal="center" vertical="center"/>
    </xf>
    <xf numFmtId="0" fontId="26" fillId="0" borderId="0" xfId="124" applyFont="1" applyBorder="1" applyAlignment="1">
      <alignment horizontal="center" vertical="center"/>
    </xf>
    <xf numFmtId="0" fontId="7" fillId="0" borderId="8" xfId="123" applyFont="1" applyBorder="1"/>
    <xf numFmtId="164" fontId="7" fillId="0" borderId="8" xfId="123" applyNumberFormat="1" applyFont="1" applyBorder="1"/>
    <xf numFmtId="164" fontId="7" fillId="0" borderId="9" xfId="123" applyNumberFormat="1" applyFont="1" applyBorder="1"/>
    <xf numFmtId="164" fontId="7" fillId="0" borderId="0" xfId="123" applyNumberFormat="1" applyFont="1" applyBorder="1"/>
    <xf numFmtId="0" fontId="3" fillId="0" borderId="8" xfId="123" applyFont="1" applyBorder="1"/>
    <xf numFmtId="164" fontId="3" fillId="0" borderId="8" xfId="123" applyNumberFormat="1" applyFont="1" applyBorder="1"/>
    <xf numFmtId="164" fontId="3" fillId="0" borderId="9" xfId="123" applyNumberFormat="1" applyFont="1" applyBorder="1"/>
    <xf numFmtId="164" fontId="3" fillId="0" borderId="0" xfId="123" applyNumberFormat="1" applyFont="1" applyBorder="1"/>
    <xf numFmtId="0" fontId="3" fillId="0" borderId="8" xfId="123" quotePrefix="1" applyFont="1" applyBorder="1" applyAlignment="1">
      <alignment horizontal="left"/>
    </xf>
    <xf numFmtId="0" fontId="19" fillId="0" borderId="0" xfId="0" applyFont="1" applyAlignment="1">
      <alignment wrapText="1"/>
    </xf>
    <xf numFmtId="0" fontId="95" fillId="0" borderId="0" xfId="0" applyFont="1" applyBorder="1" applyAlignment="1">
      <alignment horizontal="left" vertical="center" wrapText="1"/>
    </xf>
    <xf numFmtId="0" fontId="24" fillId="0" borderId="0" xfId="0" applyFont="1" applyBorder="1" applyAlignment="1">
      <alignment vertical="center" wrapText="1"/>
    </xf>
    <xf numFmtId="0" fontId="43" fillId="0" borderId="0" xfId="0" applyFont="1" applyBorder="1"/>
    <xf numFmtId="0" fontId="19" fillId="0" borderId="12" xfId="0" applyFont="1" applyBorder="1" applyAlignment="1">
      <alignment horizontal="center" vertical="center"/>
    </xf>
    <xf numFmtId="0" fontId="19" fillId="0" borderId="4" xfId="0" applyFont="1" applyBorder="1" applyAlignment="1">
      <alignment horizontal="center" vertical="center"/>
    </xf>
    <xf numFmtId="0" fontId="19" fillId="0" borderId="8" xfId="0" applyFont="1" applyBorder="1" applyAlignment="1">
      <alignment horizontal="center" vertical="center"/>
    </xf>
    <xf numFmtId="2" fontId="19" fillId="0" borderId="0" xfId="0" applyNumberFormat="1" applyFont="1" applyBorder="1" applyAlignment="1">
      <alignment horizontal="center" vertical="center"/>
    </xf>
    <xf numFmtId="2" fontId="19" fillId="0" borderId="14" xfId="0" applyNumberFormat="1" applyFont="1" applyBorder="1" applyAlignment="1">
      <alignment horizontal="center" vertical="center"/>
    </xf>
    <xf numFmtId="164" fontId="19" fillId="0" borderId="0" xfId="0" applyNumberFormat="1" applyFont="1" applyBorder="1" applyAlignment="1">
      <alignment horizontal="center" vertical="center"/>
    </xf>
    <xf numFmtId="164" fontId="19" fillId="0" borderId="14" xfId="0" applyNumberFormat="1" applyFont="1" applyBorder="1" applyAlignment="1">
      <alignment horizontal="center" vertical="center"/>
    </xf>
    <xf numFmtId="0" fontId="19" fillId="0" borderId="12" xfId="0" applyFont="1" applyBorder="1" applyAlignment="1">
      <alignment horizontal="center" vertical="center"/>
    </xf>
    <xf numFmtId="2" fontId="19" fillId="0" borderId="1" xfId="0" applyNumberFormat="1" applyFont="1" applyBorder="1" applyAlignment="1">
      <alignment horizontal="center" vertical="center"/>
    </xf>
    <xf numFmtId="2" fontId="19" fillId="0" borderId="11" xfId="0" applyNumberFormat="1" applyFont="1" applyBorder="1" applyAlignment="1">
      <alignment horizontal="center" vertical="center"/>
    </xf>
    <xf numFmtId="164" fontId="19" fillId="0" borderId="1" xfId="0" applyNumberFormat="1" applyFont="1" applyBorder="1" applyAlignment="1">
      <alignment horizontal="center" vertical="center"/>
    </xf>
    <xf numFmtId="164" fontId="19" fillId="0" borderId="11" xfId="0" applyNumberFormat="1" applyFont="1" applyBorder="1" applyAlignment="1">
      <alignment horizontal="center" vertical="center"/>
    </xf>
    <xf numFmtId="2" fontId="19" fillId="0" borderId="0" xfId="0" applyNumberFormat="1" applyFont="1" applyBorder="1"/>
    <xf numFmtId="0" fontId="19" fillId="0" borderId="0" xfId="0" applyFont="1" applyAlignment="1">
      <alignment horizontal="left" wrapText="1"/>
    </xf>
    <xf numFmtId="0" fontId="24" fillId="0" borderId="0" xfId="0" applyFont="1" applyAlignment="1">
      <alignment horizontal="left"/>
    </xf>
    <xf numFmtId="0" fontId="100" fillId="0" borderId="0" xfId="0" applyFont="1" applyAlignment="1">
      <alignment horizontal="left" vertical="top" wrapText="1"/>
    </xf>
    <xf numFmtId="0" fontId="3" fillId="0" borderId="0" xfId="123" applyFont="1" applyBorder="1"/>
    <xf numFmtId="0" fontId="100" fillId="0" borderId="4" xfId="0" applyFont="1" applyBorder="1" applyAlignment="1">
      <alignment horizontal="center" vertical="center" wrapText="1"/>
    </xf>
    <xf numFmtId="0" fontId="103" fillId="0" borderId="5" xfId="0" applyFont="1" applyBorder="1" applyAlignment="1">
      <alignment horizontal="center"/>
    </xf>
    <xf numFmtId="0" fontId="39" fillId="0" borderId="0" xfId="0" applyFont="1" applyBorder="1"/>
    <xf numFmtId="0" fontId="14" fillId="0" borderId="1" xfId="114" applyFont="1" applyBorder="1" applyAlignment="1">
      <alignment horizontal="center" vertical="center"/>
    </xf>
  </cellXfs>
  <cellStyles count="125">
    <cellStyle name="nagłówek" xfId="3"/>
    <cellStyle name="Normalny" xfId="0" builtinId="0"/>
    <cellStyle name="Normalny 174" xfId="118"/>
    <cellStyle name="Normalny 2" xfId="4"/>
    <cellStyle name="Normalny 2 11" xfId="122"/>
    <cellStyle name="Normalny 2 2" xfId="5"/>
    <cellStyle name="Normalny 2 2 2" xfId="6"/>
    <cellStyle name="Normalny 2 2 2 2" xfId="7"/>
    <cellStyle name="Normalny 2 2 2 3" xfId="8"/>
    <cellStyle name="Normalny 2 2 2 4" xfId="9"/>
    <cellStyle name="Normalny 2 2 3" xfId="10"/>
    <cellStyle name="Normalny 2 2 3 2" xfId="11"/>
    <cellStyle name="Normalny 2 2 3 4" xfId="119"/>
    <cellStyle name="Normalny 2 2 4" xfId="12"/>
    <cellStyle name="Normalny 2 2 5" xfId="13"/>
    <cellStyle name="Normalny 2 3" xfId="14"/>
    <cellStyle name="Normalny 2 3 2" xfId="15"/>
    <cellStyle name="Normalny 2 4" xfId="16"/>
    <cellStyle name="Normalny 2 5" xfId="17"/>
    <cellStyle name="Normalny 209" xfId="105"/>
    <cellStyle name="Normalny 3" xfId="18"/>
    <cellStyle name="Normalny 3 16" xfId="121"/>
    <cellStyle name="Normalny 3 2" xfId="19"/>
    <cellStyle name="Normalny 3 2 2" xfId="20"/>
    <cellStyle name="Normalny 3 2 3" xfId="21"/>
    <cellStyle name="Normalny 3 3" xfId="22"/>
    <cellStyle name="Normalny 3 4" xfId="23"/>
    <cellStyle name="Normalny 4" xfId="24"/>
    <cellStyle name="Normalny 5" xfId="25"/>
    <cellStyle name="Normalny 5 2" xfId="26"/>
    <cellStyle name="Normalny 5_tab. 50, str.196" xfId="106"/>
    <cellStyle name="Normalny 6" xfId="27"/>
    <cellStyle name="Normalny 7" xfId="28"/>
    <cellStyle name="Normalny_17" xfId="123"/>
    <cellStyle name="Normalny_Arkusz1" xfId="114"/>
    <cellStyle name="Normalny_Arkusz4" xfId="115"/>
    <cellStyle name="Normalny_Arkusz6" xfId="116"/>
    <cellStyle name="Normalny_Dział IV- Ludność" xfId="112"/>
    <cellStyle name="Normalny_Gospodarstwa domowe (47-50)" xfId="1"/>
    <cellStyle name="Normalny_mig­_r­ur-ob" xfId="111"/>
    <cellStyle name="Normalny_Niepełnospawność (40-43)" xfId="117"/>
    <cellStyle name="Normalny_Obywatelstwo i kraj urodzenia (30-34)" xfId="110"/>
    <cellStyle name="Normalny_Rodziny (51-54)" xfId="2"/>
    <cellStyle name="Normalny_tab. 50, str.196" xfId="104"/>
    <cellStyle name="Normalny_tabl. 49, str. 194" xfId="107"/>
    <cellStyle name="Normalny_Tabl. 51, str.197" xfId="108"/>
    <cellStyle name="Normalny_TABL1" xfId="120"/>
    <cellStyle name="Normalny_tabl13_16" xfId="124"/>
    <cellStyle name="Normalny_TKmigr" xfId="113"/>
    <cellStyle name="Normalny_Źródła utrzymania (45-46)" xfId="109"/>
    <cellStyle name="style1362492536294" xfId="29"/>
    <cellStyle name="style1362492536373" xfId="30"/>
    <cellStyle name="style1362492536404" xfId="31"/>
    <cellStyle name="style1362492536435" xfId="32"/>
    <cellStyle name="style1362492536482" xfId="33"/>
    <cellStyle name="style1362492536513" xfId="34"/>
    <cellStyle name="style1362492536544" xfId="35"/>
    <cellStyle name="style1362492536591" xfId="36"/>
    <cellStyle name="style1362492536623" xfId="37"/>
    <cellStyle name="style1362492536654" xfId="38"/>
    <cellStyle name="style1362492536685" xfId="39"/>
    <cellStyle name="style1362492536716" xfId="40"/>
    <cellStyle name="style1362492536763" xfId="41"/>
    <cellStyle name="style1362492536794" xfId="42"/>
    <cellStyle name="style1362492536841" xfId="43"/>
    <cellStyle name="style1362492536873" xfId="44"/>
    <cellStyle name="style1362492536904" xfId="45"/>
    <cellStyle name="style1362492826749" xfId="46"/>
    <cellStyle name="style1362492826812" xfId="47"/>
    <cellStyle name="style1362492826874" xfId="48"/>
    <cellStyle name="style1362492826921" xfId="49"/>
    <cellStyle name="style1362492826984" xfId="50"/>
    <cellStyle name="style1362492827031" xfId="51"/>
    <cellStyle name="style1362492827078" xfId="52"/>
    <cellStyle name="style1362492827140" xfId="53"/>
    <cellStyle name="style1362492827203" xfId="54"/>
    <cellStyle name="style1362492827296" xfId="55"/>
    <cellStyle name="style1362492827328" xfId="56"/>
    <cellStyle name="style1362492827359" xfId="57"/>
    <cellStyle name="style1362492827374" xfId="58"/>
    <cellStyle name="style1362492827406" xfId="59"/>
    <cellStyle name="style1362492827421" xfId="60"/>
    <cellStyle name="style1362492827453" xfId="61"/>
    <cellStyle name="style1362492827468" xfId="62"/>
    <cellStyle name="style1362492827671" xfId="63"/>
    <cellStyle name="style1362492827703" xfId="64"/>
    <cellStyle name="style1362492827734" xfId="65"/>
    <cellStyle name="style1362493023860" xfId="66"/>
    <cellStyle name="style1362493023923" xfId="67"/>
    <cellStyle name="style1362493023985" xfId="68"/>
    <cellStyle name="style1362493024032" xfId="69"/>
    <cellStyle name="style1362493024079" xfId="70"/>
    <cellStyle name="style1362493024126" xfId="71"/>
    <cellStyle name="style1362493024141" xfId="72"/>
    <cellStyle name="style1362493024173" xfId="73"/>
    <cellStyle name="style1362493024204" xfId="74"/>
    <cellStyle name="style1362493024282" xfId="75"/>
    <cellStyle name="style1362493024329" xfId="76"/>
    <cellStyle name="style1362493024360" xfId="77"/>
    <cellStyle name="style1362493024376" xfId="78"/>
    <cellStyle name="style1362493024407" xfId="79"/>
    <cellStyle name="style1362493024438" xfId="80"/>
    <cellStyle name="style1362493024454" xfId="81"/>
    <cellStyle name="style1362493024485" xfId="82"/>
    <cellStyle name="style1362493024688" xfId="83"/>
    <cellStyle name="style1362493024704" xfId="84"/>
    <cellStyle name="style1362493024735" xfId="85"/>
    <cellStyle name="style1362493241315" xfId="86"/>
    <cellStyle name="style1362493241377" xfId="87"/>
    <cellStyle name="style1362493241440" xfId="88"/>
    <cellStyle name="style1362493241486" xfId="89"/>
    <cellStyle name="style1362493241533" xfId="90"/>
    <cellStyle name="style1362493241580" xfId="91"/>
    <cellStyle name="style1362493241627" xfId="92"/>
    <cellStyle name="style1362493241690" xfId="93"/>
    <cellStyle name="style1362493241736" xfId="94"/>
    <cellStyle name="style1362493241783" xfId="95"/>
    <cellStyle name="style1362493241830" xfId="96"/>
    <cellStyle name="style1362493241877" xfId="97"/>
    <cellStyle name="style1362493241924" xfId="98"/>
    <cellStyle name="style1362493241971" xfId="99"/>
    <cellStyle name="style1362493242065" xfId="100"/>
    <cellStyle name="style1362493242111" xfId="101"/>
    <cellStyle name="style1362493242158" xfId="102"/>
    <cellStyle name="Walutowy 2" xfId="10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53"/>
  <sheetViews>
    <sheetView tabSelected="1" workbookViewId="0">
      <selection activeCell="A10" sqref="A10"/>
    </sheetView>
  </sheetViews>
  <sheetFormatPr defaultColWidth="9" defaultRowHeight="13.8"/>
  <cols>
    <col min="1" max="1" width="30.09765625" style="132" customWidth="1"/>
    <col min="2" max="2" width="9.5" style="132" customWidth="1"/>
    <col min="3" max="3" width="9.8984375" style="132" customWidth="1"/>
    <col min="4" max="4" width="9.5" style="132" customWidth="1"/>
    <col min="5" max="5" width="9" style="132"/>
    <col min="6" max="6" width="10" style="132" customWidth="1"/>
    <col min="7" max="7" width="9.5" style="132" customWidth="1"/>
    <col min="8" max="8" width="9" style="131"/>
    <col min="9" max="15" width="9" style="132"/>
    <col min="16" max="16" width="7.3984375" style="132" customWidth="1"/>
    <col min="17" max="16384" width="9" style="132"/>
  </cols>
  <sheetData>
    <row r="1" spans="1:12" ht="16.5" customHeight="1">
      <c r="A1" s="662" t="s">
        <v>77</v>
      </c>
      <c r="B1" s="662"/>
      <c r="C1" s="662"/>
      <c r="D1" s="662"/>
      <c r="E1" s="662"/>
      <c r="F1" s="662"/>
      <c r="G1" s="662"/>
    </row>
    <row r="2" spans="1:12" ht="16.8">
      <c r="A2" s="662" t="s">
        <v>78</v>
      </c>
      <c r="B2" s="662"/>
      <c r="C2" s="662"/>
      <c r="D2" s="662"/>
      <c r="E2" s="662"/>
      <c r="F2" s="662"/>
      <c r="G2" s="662"/>
    </row>
    <row r="3" spans="1:12" ht="21" customHeight="1">
      <c r="A3" s="663" t="s">
        <v>79</v>
      </c>
      <c r="B3" s="663"/>
      <c r="C3" s="663"/>
      <c r="D3" s="663"/>
      <c r="E3" s="663"/>
      <c r="F3" s="663"/>
      <c r="G3" s="663"/>
    </row>
    <row r="4" spans="1:12" ht="16.8">
      <c r="A4" s="663" t="s">
        <v>80</v>
      </c>
      <c r="B4" s="663"/>
      <c r="C4" s="663"/>
      <c r="D4" s="663"/>
      <c r="E4" s="663"/>
      <c r="F4" s="663"/>
      <c r="G4" s="663"/>
    </row>
    <row r="5" spans="1:12" ht="18.75" customHeight="1"/>
    <row r="6" spans="1:12">
      <c r="A6" s="133" t="s">
        <v>81</v>
      </c>
      <c r="B6" s="133"/>
      <c r="C6" s="133"/>
      <c r="D6" s="133"/>
    </row>
    <row r="7" spans="1:12" ht="16.8">
      <c r="A7" s="133" t="s">
        <v>82</v>
      </c>
      <c r="B7" s="133"/>
      <c r="C7" s="133"/>
      <c r="D7" s="133"/>
    </row>
    <row r="8" spans="1:12" ht="14.4">
      <c r="A8" s="134" t="s">
        <v>83</v>
      </c>
      <c r="B8" s="134"/>
      <c r="C8" s="134"/>
      <c r="D8" s="134"/>
    </row>
    <row r="9" spans="1:12" ht="17.399999999999999">
      <c r="A9" s="135" t="s">
        <v>84</v>
      </c>
      <c r="B9" s="135"/>
      <c r="C9" s="135"/>
      <c r="D9" s="135"/>
      <c r="E9" s="131"/>
      <c r="F9" s="131"/>
      <c r="G9" s="131"/>
    </row>
    <row r="10" spans="1:12" ht="11.25" customHeight="1">
      <c r="A10" s="136"/>
      <c r="B10" s="136"/>
      <c r="C10" s="136"/>
      <c r="D10" s="136"/>
      <c r="E10" s="137"/>
      <c r="F10" s="137"/>
      <c r="G10" s="137"/>
    </row>
    <row r="11" spans="1:12">
      <c r="A11" s="664" t="s">
        <v>85</v>
      </c>
      <c r="B11" s="666">
        <v>2002</v>
      </c>
      <c r="C11" s="667"/>
      <c r="D11" s="667"/>
      <c r="E11" s="666">
        <v>2011</v>
      </c>
      <c r="F11" s="667"/>
      <c r="G11" s="667"/>
    </row>
    <row r="12" spans="1:12" ht="33.75" customHeight="1">
      <c r="A12" s="665"/>
      <c r="B12" s="138" t="s">
        <v>86</v>
      </c>
      <c r="C12" s="139" t="s">
        <v>87</v>
      </c>
      <c r="D12" s="140" t="s">
        <v>88</v>
      </c>
      <c r="E12" s="138" t="s">
        <v>86</v>
      </c>
      <c r="F12" s="139" t="s">
        <v>87</v>
      </c>
      <c r="G12" s="140" t="s">
        <v>88</v>
      </c>
    </row>
    <row r="13" spans="1:12" ht="18.75" customHeight="1">
      <c r="A13" s="661" t="s">
        <v>89</v>
      </c>
      <c r="B13" s="661"/>
      <c r="C13" s="661"/>
      <c r="D13" s="661"/>
      <c r="E13" s="661"/>
      <c r="F13" s="661"/>
      <c r="G13" s="661"/>
      <c r="H13" s="141"/>
      <c r="I13" s="142"/>
      <c r="J13" s="142"/>
    </row>
    <row r="14" spans="1:12" ht="14.4">
      <c r="A14" s="143" t="s">
        <v>90</v>
      </c>
      <c r="B14" s="145">
        <v>31288.400000000001</v>
      </c>
      <c r="C14" s="144">
        <v>19776.099999999999</v>
      </c>
      <c r="D14" s="145">
        <v>11512.3</v>
      </c>
      <c r="E14" s="145">
        <v>32679.599999999999</v>
      </c>
      <c r="F14" s="144">
        <v>20166.900000000001</v>
      </c>
      <c r="G14" s="145">
        <v>12512.7</v>
      </c>
      <c r="H14" s="141"/>
      <c r="L14" s="142"/>
    </row>
    <row r="15" spans="1:12">
      <c r="A15" s="146" t="s">
        <v>91</v>
      </c>
      <c r="B15" s="148">
        <v>8931.6</v>
      </c>
      <c r="C15" s="147">
        <v>5597</v>
      </c>
      <c r="D15" s="148">
        <v>3334.6</v>
      </c>
      <c r="E15" s="148">
        <v>9420.1</v>
      </c>
      <c r="F15" s="147">
        <v>5684.5</v>
      </c>
      <c r="G15" s="148">
        <v>3735.6</v>
      </c>
      <c r="H15" s="141"/>
      <c r="L15" s="142"/>
    </row>
    <row r="16" spans="1:12">
      <c r="A16" s="146" t="s">
        <v>92</v>
      </c>
      <c r="B16" s="148">
        <v>18043</v>
      </c>
      <c r="C16" s="147">
        <v>11247</v>
      </c>
      <c r="D16" s="148">
        <v>6796</v>
      </c>
      <c r="E16" s="148">
        <v>18236.400000000001</v>
      </c>
      <c r="F16" s="147">
        <v>11076.3</v>
      </c>
      <c r="G16" s="148">
        <v>7160.2</v>
      </c>
      <c r="H16" s="141"/>
      <c r="L16" s="142"/>
    </row>
    <row r="17" spans="1:12">
      <c r="A17" s="146" t="s">
        <v>93</v>
      </c>
      <c r="B17" s="148">
        <v>2907.7</v>
      </c>
      <c r="C17" s="147">
        <v>1760</v>
      </c>
      <c r="D17" s="148">
        <v>1147.7</v>
      </c>
      <c r="E17" s="148">
        <v>3126.8</v>
      </c>
      <c r="F17" s="147">
        <v>1930.8</v>
      </c>
      <c r="G17" s="148">
        <v>1196</v>
      </c>
      <c r="H17" s="141"/>
      <c r="L17" s="142"/>
    </row>
    <row r="18" spans="1:12">
      <c r="A18" s="146" t="s">
        <v>94</v>
      </c>
      <c r="B18" s="148">
        <v>1156.4000000000001</v>
      </c>
      <c r="C18" s="147">
        <v>954.7</v>
      </c>
      <c r="D18" s="148">
        <v>201.7</v>
      </c>
      <c r="E18" s="148">
        <v>1629.5</v>
      </c>
      <c r="F18" s="147">
        <v>1286.5</v>
      </c>
      <c r="G18" s="148">
        <v>343</v>
      </c>
      <c r="H18" s="141"/>
      <c r="L18" s="142"/>
    </row>
    <row r="19" spans="1:12">
      <c r="A19" s="146" t="s">
        <v>95</v>
      </c>
      <c r="B19" s="148">
        <v>249.7</v>
      </c>
      <c r="C19" s="147">
        <v>217.4</v>
      </c>
      <c r="D19" s="148">
        <v>32.299999999999997</v>
      </c>
      <c r="E19" s="148">
        <v>266.89999999999998</v>
      </c>
      <c r="F19" s="147">
        <v>188.8</v>
      </c>
      <c r="G19" s="148">
        <v>78.099999999999994</v>
      </c>
      <c r="H19" s="141"/>
      <c r="L19" s="142"/>
    </row>
    <row r="20" spans="1:12" ht="19.5" customHeight="1">
      <c r="A20" s="143" t="s">
        <v>96</v>
      </c>
      <c r="B20" s="145">
        <v>14962.1</v>
      </c>
      <c r="C20" s="144">
        <v>9269.7999999999993</v>
      </c>
      <c r="D20" s="145">
        <v>5692.3</v>
      </c>
      <c r="E20" s="145">
        <v>15652.2</v>
      </c>
      <c r="F20" s="144">
        <v>9451.1</v>
      </c>
      <c r="G20" s="145">
        <v>6201.1</v>
      </c>
      <c r="H20" s="141"/>
      <c r="I20" s="142"/>
      <c r="J20" s="142"/>
      <c r="K20" s="142"/>
    </row>
    <row r="21" spans="1:12">
      <c r="A21" s="146" t="s">
        <v>97</v>
      </c>
      <c r="B21" s="148">
        <v>4965.5</v>
      </c>
      <c r="C21" s="147">
        <v>2954.7</v>
      </c>
      <c r="D21" s="148">
        <v>2010.8</v>
      </c>
      <c r="E21" s="148">
        <v>5289.4</v>
      </c>
      <c r="F21" s="147">
        <v>3046.7</v>
      </c>
      <c r="G21" s="148">
        <v>2242.6999999999998</v>
      </c>
      <c r="H21" s="141"/>
      <c r="I21" s="142"/>
      <c r="J21" s="142"/>
      <c r="K21" s="142"/>
    </row>
    <row r="22" spans="1:12">
      <c r="A22" s="146" t="s">
        <v>98</v>
      </c>
      <c r="B22" s="148">
        <v>8974.4</v>
      </c>
      <c r="C22" s="147">
        <v>5582.5</v>
      </c>
      <c r="D22" s="148">
        <v>3391.8</v>
      </c>
      <c r="E22" s="148">
        <v>9095.1</v>
      </c>
      <c r="F22" s="147">
        <v>5520.6</v>
      </c>
      <c r="G22" s="148">
        <v>3574.5</v>
      </c>
      <c r="H22" s="141"/>
      <c r="I22" s="142"/>
      <c r="J22" s="142"/>
      <c r="K22" s="142"/>
    </row>
    <row r="23" spans="1:12">
      <c r="A23" s="146" t="s">
        <v>99</v>
      </c>
      <c r="B23" s="148">
        <v>434.5</v>
      </c>
      <c r="C23" s="147">
        <v>260.60000000000002</v>
      </c>
      <c r="D23" s="148">
        <v>173.9</v>
      </c>
      <c r="E23" s="148">
        <v>481.8</v>
      </c>
      <c r="F23" s="147">
        <v>298.10000000000002</v>
      </c>
      <c r="G23" s="148">
        <v>183.7</v>
      </c>
      <c r="H23" s="141"/>
      <c r="I23" s="142"/>
      <c r="J23" s="142"/>
      <c r="K23" s="142"/>
    </row>
    <row r="24" spans="1:12">
      <c r="A24" s="146" t="s">
        <v>100</v>
      </c>
      <c r="B24" s="148">
        <v>461.2</v>
      </c>
      <c r="C24" s="147">
        <v>362</v>
      </c>
      <c r="D24" s="148">
        <v>99.3</v>
      </c>
      <c r="E24" s="148">
        <v>656.2</v>
      </c>
      <c r="F24" s="147">
        <v>493.2</v>
      </c>
      <c r="G24" s="148">
        <v>163</v>
      </c>
      <c r="H24" s="141"/>
      <c r="I24" s="142"/>
      <c r="J24" s="142"/>
      <c r="K24" s="142"/>
    </row>
    <row r="25" spans="1:12">
      <c r="A25" s="146" t="s">
        <v>95</v>
      </c>
      <c r="B25" s="148">
        <v>126.5</v>
      </c>
      <c r="C25" s="147">
        <v>110</v>
      </c>
      <c r="D25" s="148">
        <v>16.5</v>
      </c>
      <c r="E25" s="148">
        <v>129.69999999999999</v>
      </c>
      <c r="F25" s="147">
        <v>92.6</v>
      </c>
      <c r="G25" s="148">
        <v>37.200000000000003</v>
      </c>
      <c r="H25" s="141"/>
      <c r="I25" s="142"/>
      <c r="J25" s="142"/>
      <c r="K25" s="142"/>
    </row>
    <row r="26" spans="1:12" ht="19.5" customHeight="1">
      <c r="A26" s="143" t="s">
        <v>101</v>
      </c>
      <c r="B26" s="145">
        <v>16326.3</v>
      </c>
      <c r="C26" s="144">
        <v>10506.3</v>
      </c>
      <c r="D26" s="145">
        <v>5820</v>
      </c>
      <c r="E26" s="145">
        <v>17027.400000000001</v>
      </c>
      <c r="F26" s="144">
        <v>10715.8</v>
      </c>
      <c r="G26" s="145">
        <v>6311.6</v>
      </c>
      <c r="H26" s="141"/>
      <c r="I26" s="149"/>
      <c r="J26" s="149"/>
      <c r="K26" s="149"/>
    </row>
    <row r="27" spans="1:12" ht="14.4">
      <c r="A27" s="146" t="s">
        <v>102</v>
      </c>
      <c r="B27" s="148">
        <v>3966.1</v>
      </c>
      <c r="C27" s="147">
        <v>2642.3</v>
      </c>
      <c r="D27" s="148">
        <v>1323.8</v>
      </c>
      <c r="E27" s="148">
        <v>4130.6000000000004</v>
      </c>
      <c r="F27" s="147">
        <v>2637.8</v>
      </c>
      <c r="G27" s="148">
        <v>1492.8</v>
      </c>
      <c r="H27" s="141"/>
      <c r="I27" s="149"/>
      <c r="J27" s="142"/>
      <c r="K27" s="142"/>
    </row>
    <row r="28" spans="1:12" ht="14.4">
      <c r="A28" s="146" t="s">
        <v>103</v>
      </c>
      <c r="B28" s="148">
        <v>9068.6</v>
      </c>
      <c r="C28" s="147">
        <v>5664.5</v>
      </c>
      <c r="D28" s="148">
        <v>3404.2</v>
      </c>
      <c r="E28" s="148">
        <v>9141.2999999999993</v>
      </c>
      <c r="F28" s="147">
        <v>5555.7</v>
      </c>
      <c r="G28" s="148">
        <v>3585.6</v>
      </c>
      <c r="H28" s="141"/>
      <c r="I28" s="149"/>
      <c r="J28" s="142"/>
      <c r="K28" s="142"/>
    </row>
    <row r="29" spans="1:12" ht="14.4">
      <c r="A29" s="146" t="s">
        <v>104</v>
      </c>
      <c r="B29" s="148">
        <v>2473.3000000000002</v>
      </c>
      <c r="C29" s="147">
        <v>1499.4</v>
      </c>
      <c r="D29" s="148">
        <v>973.8</v>
      </c>
      <c r="E29" s="148">
        <v>2645</v>
      </c>
      <c r="F29" s="147">
        <v>1632.8</v>
      </c>
      <c r="G29" s="148">
        <v>1012.3</v>
      </c>
      <c r="H29" s="141"/>
      <c r="I29" s="149"/>
      <c r="J29" s="142"/>
      <c r="K29" s="142"/>
    </row>
    <row r="30" spans="1:12" ht="14.4">
      <c r="A30" s="146" t="s">
        <v>105</v>
      </c>
      <c r="B30" s="148">
        <v>695.1</v>
      </c>
      <c r="C30" s="147">
        <v>592.70000000000005</v>
      </c>
      <c r="D30" s="148">
        <v>102.4</v>
      </c>
      <c r="E30" s="148">
        <v>973.3</v>
      </c>
      <c r="F30" s="147">
        <v>793.3</v>
      </c>
      <c r="G30" s="148">
        <v>180</v>
      </c>
      <c r="H30" s="141"/>
      <c r="I30" s="149"/>
      <c r="J30" s="142"/>
      <c r="K30" s="142"/>
    </row>
    <row r="31" spans="1:12" ht="14.4">
      <c r="A31" s="146" t="s">
        <v>95</v>
      </c>
      <c r="B31" s="148">
        <v>123.1</v>
      </c>
      <c r="C31" s="147">
        <v>107.4</v>
      </c>
      <c r="D31" s="148">
        <v>15.8</v>
      </c>
      <c r="E31" s="148">
        <v>137.1</v>
      </c>
      <c r="F31" s="147">
        <v>96.2</v>
      </c>
      <c r="G31" s="148">
        <v>40.9</v>
      </c>
      <c r="H31" s="141"/>
      <c r="I31" s="149"/>
      <c r="J31" s="142"/>
      <c r="K31" s="142"/>
    </row>
    <row r="32" spans="1:12" ht="13.5" customHeight="1">
      <c r="A32" s="146"/>
      <c r="B32" s="150"/>
      <c r="C32" s="150"/>
      <c r="D32" s="150"/>
      <c r="E32" s="151" t="s">
        <v>106</v>
      </c>
      <c r="F32" s="151"/>
      <c r="G32" s="151"/>
    </row>
    <row r="33" spans="1:10" ht="18" customHeight="1">
      <c r="A33" s="143" t="s">
        <v>90</v>
      </c>
      <c r="B33" s="152">
        <v>100</v>
      </c>
      <c r="C33" s="144">
        <v>100</v>
      </c>
      <c r="D33" s="153">
        <v>100</v>
      </c>
      <c r="E33" s="152">
        <v>100</v>
      </c>
      <c r="F33" s="144">
        <v>100</v>
      </c>
      <c r="G33" s="153">
        <v>100</v>
      </c>
    </row>
    <row r="34" spans="1:10" ht="14.25" customHeight="1">
      <c r="A34" s="146" t="s">
        <v>91</v>
      </c>
      <c r="B34" s="156">
        <v>28.5</v>
      </c>
      <c r="C34" s="155">
        <v>28.3</v>
      </c>
      <c r="D34" s="154">
        <v>29</v>
      </c>
      <c r="E34" s="156">
        <v>28.8</v>
      </c>
      <c r="F34" s="155">
        <v>28.2</v>
      </c>
      <c r="G34" s="154">
        <v>29.9</v>
      </c>
    </row>
    <row r="35" spans="1:10" ht="14.25" customHeight="1">
      <c r="A35" s="146" t="s">
        <v>92</v>
      </c>
      <c r="B35" s="156">
        <v>57.7</v>
      </c>
      <c r="C35" s="155">
        <v>56.9</v>
      </c>
      <c r="D35" s="154">
        <v>59</v>
      </c>
      <c r="E35" s="156">
        <v>55.8</v>
      </c>
      <c r="F35" s="155">
        <v>54.9</v>
      </c>
      <c r="G35" s="154">
        <v>57.2</v>
      </c>
    </row>
    <row r="36" spans="1:10" ht="14.25" customHeight="1">
      <c r="A36" s="146" t="s">
        <v>93</v>
      </c>
      <c r="B36" s="156">
        <v>9.3000000000000007</v>
      </c>
      <c r="C36" s="155">
        <v>8.9</v>
      </c>
      <c r="D36" s="154">
        <v>10</v>
      </c>
      <c r="E36" s="156">
        <v>9.6</v>
      </c>
      <c r="F36" s="155">
        <v>9.6</v>
      </c>
      <c r="G36" s="154">
        <v>9.6</v>
      </c>
    </row>
    <row r="37" spans="1:10" ht="14.25" customHeight="1">
      <c r="A37" s="146" t="s">
        <v>94</v>
      </c>
      <c r="B37" s="156">
        <v>3.7</v>
      </c>
      <c r="C37" s="155">
        <v>4.8</v>
      </c>
      <c r="D37" s="154">
        <v>1.8</v>
      </c>
      <c r="E37" s="156">
        <v>5</v>
      </c>
      <c r="F37" s="155">
        <v>6.4</v>
      </c>
      <c r="G37" s="154">
        <v>2.7</v>
      </c>
    </row>
    <row r="38" spans="1:10" ht="14.25" customHeight="1">
      <c r="A38" s="146" t="s">
        <v>95</v>
      </c>
      <c r="B38" s="156">
        <v>0.8</v>
      </c>
      <c r="C38" s="155">
        <v>1.1000000000000001</v>
      </c>
      <c r="D38" s="154">
        <v>0.3</v>
      </c>
      <c r="E38" s="156">
        <v>0.8</v>
      </c>
      <c r="F38" s="155">
        <v>0.9</v>
      </c>
      <c r="G38" s="154">
        <v>0.6</v>
      </c>
    </row>
    <row r="39" spans="1:10" ht="18" customHeight="1">
      <c r="A39" s="143" t="s">
        <v>96</v>
      </c>
      <c r="B39" s="152">
        <v>100</v>
      </c>
      <c r="C39" s="144">
        <v>100</v>
      </c>
      <c r="D39" s="157">
        <v>100</v>
      </c>
      <c r="E39" s="152">
        <v>100</v>
      </c>
      <c r="F39" s="144">
        <v>100</v>
      </c>
      <c r="G39" s="157">
        <v>100</v>
      </c>
      <c r="H39" s="141"/>
      <c r="I39" s="142"/>
      <c r="J39" s="142"/>
    </row>
    <row r="40" spans="1:10">
      <c r="A40" s="146" t="s">
        <v>97</v>
      </c>
      <c r="B40" s="158">
        <v>33.200000000000003</v>
      </c>
      <c r="C40" s="147">
        <v>31.9</v>
      </c>
      <c r="D40" s="159">
        <v>35.299999999999997</v>
      </c>
      <c r="E40" s="158">
        <v>33.799999999999997</v>
      </c>
      <c r="F40" s="147">
        <v>32.200000000000003</v>
      </c>
      <c r="G40" s="159">
        <v>36.200000000000003</v>
      </c>
    </row>
    <row r="41" spans="1:10">
      <c r="A41" s="146" t="s">
        <v>98</v>
      </c>
      <c r="B41" s="158">
        <v>60</v>
      </c>
      <c r="C41" s="147">
        <v>60.2</v>
      </c>
      <c r="D41" s="159">
        <v>59.6</v>
      </c>
      <c r="E41" s="158">
        <v>58.1</v>
      </c>
      <c r="F41" s="147">
        <v>58.4</v>
      </c>
      <c r="G41" s="159">
        <v>57.6</v>
      </c>
    </row>
    <row r="42" spans="1:10">
      <c r="A42" s="146" t="s">
        <v>99</v>
      </c>
      <c r="B42" s="158">
        <v>2.9</v>
      </c>
      <c r="C42" s="147">
        <v>2.8</v>
      </c>
      <c r="D42" s="159">
        <v>3.1</v>
      </c>
      <c r="E42" s="158">
        <v>3.1</v>
      </c>
      <c r="F42" s="147">
        <v>3.2</v>
      </c>
      <c r="G42" s="159">
        <v>3</v>
      </c>
    </row>
    <row r="43" spans="1:10">
      <c r="A43" s="146" t="s">
        <v>100</v>
      </c>
      <c r="B43" s="158">
        <v>3.1</v>
      </c>
      <c r="C43" s="147">
        <v>3.9</v>
      </c>
      <c r="D43" s="159">
        <v>1.7</v>
      </c>
      <c r="E43" s="158">
        <v>4.2</v>
      </c>
      <c r="F43" s="147">
        <v>5.2</v>
      </c>
      <c r="G43" s="159">
        <v>2.6</v>
      </c>
    </row>
    <row r="44" spans="1:10">
      <c r="A44" s="146" t="s">
        <v>95</v>
      </c>
      <c r="B44" s="158">
        <v>0.8</v>
      </c>
      <c r="C44" s="147">
        <v>1.2</v>
      </c>
      <c r="D44" s="159">
        <v>0.3</v>
      </c>
      <c r="E44" s="158">
        <v>0.8</v>
      </c>
      <c r="F44" s="147">
        <v>1</v>
      </c>
      <c r="G44" s="159">
        <v>0.6</v>
      </c>
    </row>
    <row r="45" spans="1:10" ht="18" customHeight="1">
      <c r="A45" s="143" t="s">
        <v>101</v>
      </c>
      <c r="B45" s="145">
        <v>100</v>
      </c>
      <c r="C45" s="144">
        <v>100</v>
      </c>
      <c r="D45" s="153">
        <v>100</v>
      </c>
      <c r="E45" s="145">
        <v>100</v>
      </c>
      <c r="F45" s="144">
        <v>100</v>
      </c>
      <c r="G45" s="153">
        <v>100</v>
      </c>
      <c r="H45" s="141"/>
      <c r="I45" s="142"/>
      <c r="J45" s="142"/>
    </row>
    <row r="46" spans="1:10">
      <c r="A46" s="146" t="s">
        <v>102</v>
      </c>
      <c r="B46" s="158">
        <v>24.3</v>
      </c>
      <c r="C46" s="147">
        <v>25.1</v>
      </c>
      <c r="D46" s="159">
        <v>22.7</v>
      </c>
      <c r="E46" s="158">
        <v>24.3</v>
      </c>
      <c r="F46" s="147">
        <v>24.6</v>
      </c>
      <c r="G46" s="159">
        <v>23.7</v>
      </c>
    </row>
    <row r="47" spans="1:10">
      <c r="A47" s="146" t="s">
        <v>103</v>
      </c>
      <c r="B47" s="158">
        <v>55.5</v>
      </c>
      <c r="C47" s="147">
        <v>53.9</v>
      </c>
      <c r="D47" s="159">
        <v>58.5</v>
      </c>
      <c r="E47" s="158">
        <v>53.7</v>
      </c>
      <c r="F47" s="147">
        <v>51.8</v>
      </c>
      <c r="G47" s="159">
        <v>56.8</v>
      </c>
    </row>
    <row r="48" spans="1:10">
      <c r="A48" s="146" t="s">
        <v>104</v>
      </c>
      <c r="B48" s="158">
        <v>15.1</v>
      </c>
      <c r="C48" s="147">
        <v>14.3</v>
      </c>
      <c r="D48" s="159">
        <v>16.7</v>
      </c>
      <c r="E48" s="158">
        <v>15.5</v>
      </c>
      <c r="F48" s="147">
        <v>15.2</v>
      </c>
      <c r="G48" s="159">
        <v>16</v>
      </c>
    </row>
    <row r="49" spans="1:7">
      <c r="A49" s="146" t="s">
        <v>105</v>
      </c>
      <c r="B49" s="158">
        <v>4.3</v>
      </c>
      <c r="C49" s="147">
        <v>5.6</v>
      </c>
      <c r="D49" s="159">
        <v>1.8</v>
      </c>
      <c r="E49" s="158">
        <v>5.7</v>
      </c>
      <c r="F49" s="147">
        <v>7.4</v>
      </c>
      <c r="G49" s="159">
        <v>2.9</v>
      </c>
    </row>
    <row r="50" spans="1:7">
      <c r="A50" s="146" t="s">
        <v>95</v>
      </c>
      <c r="B50" s="158">
        <v>0.8</v>
      </c>
      <c r="C50" s="147">
        <v>1</v>
      </c>
      <c r="D50" s="159">
        <v>0.3</v>
      </c>
      <c r="E50" s="158">
        <v>0.8</v>
      </c>
      <c r="F50" s="147">
        <v>0.9</v>
      </c>
      <c r="G50" s="159">
        <v>0.6</v>
      </c>
    </row>
    <row r="51" spans="1:7" ht="9.75" customHeight="1">
      <c r="A51" s="26"/>
      <c r="B51" s="26"/>
      <c r="C51" s="26"/>
      <c r="D51" s="26"/>
      <c r="E51" s="26"/>
      <c r="F51" s="26"/>
      <c r="G51" s="26"/>
    </row>
    <row r="52" spans="1:7">
      <c r="A52" s="26" t="s">
        <v>107</v>
      </c>
      <c r="B52" s="26"/>
      <c r="C52" s="26"/>
      <c r="D52" s="26"/>
      <c r="E52" s="26"/>
      <c r="F52" s="26"/>
      <c r="G52" s="26"/>
    </row>
    <row r="53" spans="1:7">
      <c r="A53" s="27" t="s">
        <v>41</v>
      </c>
      <c r="B53" s="27"/>
      <c r="C53" s="27"/>
      <c r="D53" s="27"/>
      <c r="E53" s="26"/>
      <c r="F53" s="26"/>
      <c r="G53" s="26"/>
    </row>
  </sheetData>
  <mergeCells count="8">
    <mergeCell ref="A13:G13"/>
    <mergeCell ref="A1:G1"/>
    <mergeCell ref="A2:G2"/>
    <mergeCell ref="A3:G3"/>
    <mergeCell ref="A4:G4"/>
    <mergeCell ref="A11:A12"/>
    <mergeCell ref="B11:D11"/>
    <mergeCell ref="E11:G11"/>
  </mergeCells>
  <pageMargins left="0.31496062992125984" right="0.31496062992125984" top="0.15748031496062992" bottom="0.1574803149606299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dimension ref="A1:L61"/>
  <sheetViews>
    <sheetView workbookViewId="0">
      <pane ySplit="6" topLeftCell="A7" activePane="bottomLeft" state="frozen"/>
      <selection activeCell="I11" sqref="I11"/>
      <selection pane="bottomLeft" activeCell="A3" sqref="A3"/>
    </sheetView>
  </sheetViews>
  <sheetFormatPr defaultColWidth="9" defaultRowHeight="13.2"/>
  <cols>
    <col min="1" max="1" width="18.3984375" style="429" customWidth="1"/>
    <col min="2" max="3" width="8" style="429" customWidth="1"/>
    <col min="4" max="4" width="10.69921875" style="430" customWidth="1"/>
    <col min="5" max="5" width="8.8984375" style="429" customWidth="1"/>
    <col min="6" max="6" width="8.5" style="430" customWidth="1"/>
    <col min="7" max="7" width="9.5" style="430" bestFit="1" customWidth="1"/>
    <col min="8" max="8" width="11.3984375" style="429" customWidth="1"/>
    <col min="9" max="12" width="9" style="428"/>
    <col min="13" max="16384" width="9" style="429"/>
  </cols>
  <sheetData>
    <row r="1" spans="1:12" ht="29.25" customHeight="1">
      <c r="A1" s="690" t="s">
        <v>482</v>
      </c>
      <c r="B1" s="690"/>
      <c r="C1" s="690"/>
      <c r="D1" s="690"/>
      <c r="E1" s="690"/>
      <c r="F1" s="690"/>
      <c r="G1" s="690"/>
      <c r="H1" s="690"/>
    </row>
    <row r="2" spans="1:12" ht="17.25" customHeight="1">
      <c r="A2" s="404" t="s">
        <v>483</v>
      </c>
    </row>
    <row r="3" spans="1:12">
      <c r="A3" s="431"/>
      <c r="B3" s="432"/>
      <c r="C3" s="432"/>
      <c r="D3" s="433"/>
    </row>
    <row r="4" spans="1:12" ht="17.25" customHeight="1">
      <c r="A4" s="708" t="s">
        <v>0</v>
      </c>
      <c r="B4" s="708" t="s">
        <v>484</v>
      </c>
      <c r="C4" s="711" t="s">
        <v>485</v>
      </c>
      <c r="D4" s="712"/>
      <c r="E4" s="712"/>
      <c r="F4" s="712"/>
      <c r="G4" s="712"/>
      <c r="H4" s="712"/>
    </row>
    <row r="5" spans="1:12" ht="144" customHeight="1">
      <c r="A5" s="709"/>
      <c r="B5" s="710"/>
      <c r="C5" s="434" t="s">
        <v>486</v>
      </c>
      <c r="D5" s="435" t="s">
        <v>487</v>
      </c>
      <c r="E5" s="434" t="s">
        <v>488</v>
      </c>
      <c r="F5" s="435" t="s">
        <v>489</v>
      </c>
      <c r="G5" s="435" t="s">
        <v>490</v>
      </c>
      <c r="H5" s="434" t="s">
        <v>491</v>
      </c>
    </row>
    <row r="6" spans="1:12" ht="16.5" customHeight="1">
      <c r="A6" s="710"/>
      <c r="B6" s="713" t="s">
        <v>6</v>
      </c>
      <c r="C6" s="713"/>
      <c r="D6" s="713"/>
      <c r="E6" s="713"/>
      <c r="F6" s="713"/>
      <c r="G6" s="713"/>
      <c r="H6" s="713"/>
      <c r="I6" s="436"/>
      <c r="J6" s="436"/>
      <c r="K6" s="436"/>
      <c r="L6" s="436"/>
    </row>
    <row r="7" spans="1:12">
      <c r="A7" s="436"/>
      <c r="B7" s="437"/>
      <c r="C7" s="438"/>
      <c r="D7" s="439"/>
      <c r="E7" s="438"/>
      <c r="F7" s="440"/>
      <c r="G7" s="441"/>
      <c r="H7" s="499"/>
    </row>
    <row r="8" spans="1:12" ht="18.75" customHeight="1">
      <c r="A8" s="526" t="s">
        <v>492</v>
      </c>
      <c r="B8" s="505">
        <v>33505.300000000003</v>
      </c>
      <c r="C8" s="505">
        <v>5693.7</v>
      </c>
      <c r="D8" s="505">
        <v>10573.1</v>
      </c>
      <c r="E8" s="505">
        <v>7260.8</v>
      </c>
      <c r="F8" s="505">
        <v>1650.9</v>
      </c>
      <c r="G8" s="505">
        <v>6133.7</v>
      </c>
      <c r="H8" s="506">
        <v>2192.9</v>
      </c>
    </row>
    <row r="9" spans="1:12" ht="15" customHeight="1">
      <c r="A9" s="527" t="s">
        <v>493</v>
      </c>
      <c r="B9" s="155">
        <v>2563.8000000000002</v>
      </c>
      <c r="C9" s="155">
        <v>431.3</v>
      </c>
      <c r="D9" s="155">
        <v>841.7</v>
      </c>
      <c r="E9" s="155">
        <v>549.5</v>
      </c>
      <c r="F9" s="155">
        <v>114.2</v>
      </c>
      <c r="G9" s="155">
        <v>436.9</v>
      </c>
      <c r="H9" s="502">
        <v>190.3</v>
      </c>
    </row>
    <row r="10" spans="1:12" ht="15" customHeight="1">
      <c r="A10" s="527" t="s">
        <v>494</v>
      </c>
      <c r="B10" s="155">
        <v>1818.9</v>
      </c>
      <c r="C10" s="155">
        <v>256</v>
      </c>
      <c r="D10" s="155">
        <v>536.5</v>
      </c>
      <c r="E10" s="155">
        <v>459.2</v>
      </c>
      <c r="F10" s="155">
        <v>95.7</v>
      </c>
      <c r="G10" s="155">
        <v>361.9</v>
      </c>
      <c r="H10" s="502">
        <v>109.6</v>
      </c>
    </row>
    <row r="11" spans="1:12" ht="15" customHeight="1">
      <c r="A11" s="527" t="s">
        <v>495</v>
      </c>
      <c r="B11" s="155">
        <v>1892.2</v>
      </c>
      <c r="C11" s="155">
        <v>305.89999999999998</v>
      </c>
      <c r="D11" s="155">
        <v>596.70000000000005</v>
      </c>
      <c r="E11" s="155">
        <v>364.8</v>
      </c>
      <c r="F11" s="155">
        <v>100</v>
      </c>
      <c r="G11" s="155">
        <v>397.1</v>
      </c>
      <c r="H11" s="502">
        <v>127.7</v>
      </c>
    </row>
    <row r="12" spans="1:12" ht="15" customHeight="1">
      <c r="A12" s="527" t="s">
        <v>496</v>
      </c>
      <c r="B12" s="155">
        <v>887.7</v>
      </c>
      <c r="C12" s="155">
        <v>127.8</v>
      </c>
      <c r="D12" s="155">
        <v>280.2</v>
      </c>
      <c r="E12" s="155">
        <v>211</v>
      </c>
      <c r="F12" s="155">
        <v>45.2</v>
      </c>
      <c r="G12" s="155">
        <v>158.30000000000001</v>
      </c>
      <c r="H12" s="502">
        <v>65.2</v>
      </c>
    </row>
    <row r="13" spans="1:12" ht="15" customHeight="1">
      <c r="A13" s="527" t="s">
        <v>497</v>
      </c>
      <c r="B13" s="155">
        <v>2234.1</v>
      </c>
      <c r="C13" s="155">
        <v>360.9</v>
      </c>
      <c r="D13" s="155">
        <v>740</v>
      </c>
      <c r="E13" s="155">
        <v>450.5</v>
      </c>
      <c r="F13" s="155">
        <v>104.2</v>
      </c>
      <c r="G13" s="155">
        <v>478.5</v>
      </c>
      <c r="H13" s="502">
        <v>100</v>
      </c>
    </row>
    <row r="14" spans="1:12" ht="15" customHeight="1">
      <c r="A14" s="527" t="s">
        <v>498</v>
      </c>
      <c r="B14" s="155">
        <v>2877.3</v>
      </c>
      <c r="C14" s="155">
        <v>494</v>
      </c>
      <c r="D14" s="155">
        <v>895.7</v>
      </c>
      <c r="E14" s="155">
        <v>656</v>
      </c>
      <c r="F14" s="155">
        <v>143.69999999999999</v>
      </c>
      <c r="G14" s="155">
        <v>491.5</v>
      </c>
      <c r="H14" s="502">
        <v>196.4</v>
      </c>
    </row>
    <row r="15" spans="1:12" ht="15" customHeight="1">
      <c r="A15" s="527" t="s">
        <v>499</v>
      </c>
      <c r="B15" s="155">
        <v>4566.7</v>
      </c>
      <c r="C15" s="155">
        <v>1076.0999999999999</v>
      </c>
      <c r="D15" s="155">
        <v>1537.1</v>
      </c>
      <c r="E15" s="155">
        <v>762.8</v>
      </c>
      <c r="F15" s="155">
        <v>208.8</v>
      </c>
      <c r="G15" s="155">
        <v>767.2</v>
      </c>
      <c r="H15" s="502">
        <v>214.6</v>
      </c>
    </row>
    <row r="16" spans="1:12" s="428" customFormat="1" ht="15" customHeight="1">
      <c r="A16" s="527" t="s">
        <v>500</v>
      </c>
      <c r="B16" s="155">
        <v>899</v>
      </c>
      <c r="C16" s="155">
        <v>122.2</v>
      </c>
      <c r="D16" s="155">
        <v>256.39999999999998</v>
      </c>
      <c r="E16" s="155">
        <v>214.8</v>
      </c>
      <c r="F16" s="155">
        <v>41.5</v>
      </c>
      <c r="G16" s="155">
        <v>160.9</v>
      </c>
      <c r="H16" s="502">
        <v>103.2</v>
      </c>
    </row>
    <row r="17" spans="1:8" s="428" customFormat="1" ht="15" customHeight="1">
      <c r="A17" s="527" t="s">
        <v>501</v>
      </c>
      <c r="B17" s="155">
        <v>1835.8</v>
      </c>
      <c r="C17" s="155">
        <v>266</v>
      </c>
      <c r="D17" s="155">
        <v>555.70000000000005</v>
      </c>
      <c r="E17" s="155">
        <v>398.8</v>
      </c>
      <c r="F17" s="155">
        <v>101.9</v>
      </c>
      <c r="G17" s="155">
        <v>348.3</v>
      </c>
      <c r="H17" s="502">
        <v>165.2</v>
      </c>
    </row>
    <row r="18" spans="1:8" s="428" customFormat="1" ht="15" customHeight="1">
      <c r="A18" s="527" t="s">
        <v>502</v>
      </c>
      <c r="B18" s="155">
        <v>1049.2</v>
      </c>
      <c r="C18" s="155">
        <v>167.7</v>
      </c>
      <c r="D18" s="155">
        <v>316.3</v>
      </c>
      <c r="E18" s="155">
        <v>167.9</v>
      </c>
      <c r="F18" s="155">
        <v>56.3</v>
      </c>
      <c r="G18" s="155">
        <v>224.1</v>
      </c>
      <c r="H18" s="502">
        <v>116.9</v>
      </c>
    </row>
    <row r="19" spans="1:8" s="428" customFormat="1" ht="15" customHeight="1">
      <c r="A19" s="527" t="s">
        <v>503</v>
      </c>
      <c r="B19" s="155">
        <v>1953.8</v>
      </c>
      <c r="C19" s="155">
        <v>344.1</v>
      </c>
      <c r="D19" s="155">
        <v>611.5</v>
      </c>
      <c r="E19" s="155">
        <v>427.3</v>
      </c>
      <c r="F19" s="155">
        <v>97.5</v>
      </c>
      <c r="G19" s="155">
        <v>337.3</v>
      </c>
      <c r="H19" s="502">
        <v>136.1</v>
      </c>
    </row>
    <row r="20" spans="1:8" s="428" customFormat="1" ht="15" customHeight="1">
      <c r="A20" s="527" t="s">
        <v>504</v>
      </c>
      <c r="B20" s="155">
        <v>4076.7</v>
      </c>
      <c r="C20" s="155">
        <v>649.6</v>
      </c>
      <c r="D20" s="155">
        <v>1322.3</v>
      </c>
      <c r="E20" s="155">
        <v>1028</v>
      </c>
      <c r="F20" s="155">
        <v>189.1</v>
      </c>
      <c r="G20" s="155">
        <v>644</v>
      </c>
      <c r="H20" s="502">
        <v>243.7</v>
      </c>
    </row>
    <row r="21" spans="1:8" s="428" customFormat="1" ht="15" customHeight="1">
      <c r="A21" s="527" t="s">
        <v>505</v>
      </c>
      <c r="B21" s="155">
        <v>1124</v>
      </c>
      <c r="C21" s="155">
        <v>180.6</v>
      </c>
      <c r="D21" s="155">
        <v>337.6</v>
      </c>
      <c r="E21" s="155">
        <v>239.8</v>
      </c>
      <c r="F21" s="155">
        <v>58.1</v>
      </c>
      <c r="G21" s="155">
        <v>238.5</v>
      </c>
      <c r="H21" s="502">
        <v>69.5</v>
      </c>
    </row>
    <row r="22" spans="1:8" s="428" customFormat="1" ht="15" customHeight="1">
      <c r="A22" s="527" t="s">
        <v>22</v>
      </c>
      <c r="B22" s="155">
        <v>1254.2</v>
      </c>
      <c r="C22" s="155">
        <v>176.2</v>
      </c>
      <c r="D22" s="155">
        <v>365.2</v>
      </c>
      <c r="E22" s="155">
        <v>250.1</v>
      </c>
      <c r="F22" s="155">
        <v>69.3</v>
      </c>
      <c r="G22" s="155">
        <v>277.7</v>
      </c>
      <c r="H22" s="502">
        <v>115.6</v>
      </c>
    </row>
    <row r="23" spans="1:8" s="428" customFormat="1" ht="15" customHeight="1">
      <c r="A23" s="527" t="s">
        <v>506</v>
      </c>
      <c r="B23" s="155">
        <v>2967.7</v>
      </c>
      <c r="C23" s="155">
        <v>485.7</v>
      </c>
      <c r="D23" s="155">
        <v>909.6</v>
      </c>
      <c r="E23" s="155">
        <v>771</v>
      </c>
      <c r="F23" s="155">
        <v>151.5</v>
      </c>
      <c r="G23" s="155">
        <v>524.5</v>
      </c>
      <c r="H23" s="502">
        <v>125.3</v>
      </c>
    </row>
    <row r="24" spans="1:8" s="428" customFormat="1" ht="15" customHeight="1">
      <c r="A24" s="527" t="s">
        <v>507</v>
      </c>
      <c r="B24" s="155">
        <v>1504.2</v>
      </c>
      <c r="C24" s="155">
        <v>249.8</v>
      </c>
      <c r="D24" s="155">
        <v>470.4</v>
      </c>
      <c r="E24" s="155">
        <v>309.39999999999998</v>
      </c>
      <c r="F24" s="155">
        <v>74.099999999999994</v>
      </c>
      <c r="G24" s="155">
        <v>286.89999999999998</v>
      </c>
      <c r="H24" s="502">
        <v>113.7</v>
      </c>
    </row>
    <row r="25" spans="1:8" s="428" customFormat="1" ht="18.75" customHeight="1">
      <c r="A25" s="526" t="s">
        <v>508</v>
      </c>
      <c r="B25" s="505">
        <v>20604.099999999999</v>
      </c>
      <c r="C25" s="505">
        <v>4415.8999999999996</v>
      </c>
      <c r="D25" s="505">
        <v>7280.7</v>
      </c>
      <c r="E25" s="505">
        <v>3841.3</v>
      </c>
      <c r="F25" s="505">
        <v>877.6</v>
      </c>
      <c r="G25" s="505">
        <v>2825.8</v>
      </c>
      <c r="H25" s="506">
        <v>1362.9</v>
      </c>
    </row>
    <row r="26" spans="1:8" s="428" customFormat="1" ht="15" customHeight="1">
      <c r="A26" s="527" t="s">
        <v>493</v>
      </c>
      <c r="B26" s="155">
        <v>1808.3</v>
      </c>
      <c r="C26" s="155">
        <v>353.8</v>
      </c>
      <c r="D26" s="155">
        <v>636.6</v>
      </c>
      <c r="E26" s="155">
        <v>346.2</v>
      </c>
      <c r="F26" s="155">
        <v>71.5</v>
      </c>
      <c r="G26" s="155">
        <v>264.5</v>
      </c>
      <c r="H26" s="502">
        <v>135.69999999999999</v>
      </c>
    </row>
    <row r="27" spans="1:8" s="428" customFormat="1" ht="15" customHeight="1">
      <c r="A27" s="527" t="s">
        <v>494</v>
      </c>
      <c r="B27" s="155">
        <v>1116.7</v>
      </c>
      <c r="C27" s="155">
        <v>196.3</v>
      </c>
      <c r="D27" s="155">
        <v>370</v>
      </c>
      <c r="E27" s="155">
        <v>255.2</v>
      </c>
      <c r="F27" s="155">
        <v>51.1</v>
      </c>
      <c r="G27" s="155">
        <v>170.5</v>
      </c>
      <c r="H27" s="502">
        <v>73.7</v>
      </c>
    </row>
    <row r="28" spans="1:8" s="428" customFormat="1" ht="15" customHeight="1">
      <c r="A28" s="527" t="s">
        <v>495</v>
      </c>
      <c r="B28" s="155">
        <v>889.4</v>
      </c>
      <c r="C28" s="155">
        <v>211.5</v>
      </c>
      <c r="D28" s="155">
        <v>333.4</v>
      </c>
      <c r="E28" s="155">
        <v>132.1</v>
      </c>
      <c r="F28" s="155">
        <v>39.6</v>
      </c>
      <c r="G28" s="155">
        <v>107.1</v>
      </c>
      <c r="H28" s="502">
        <v>65.599999999999994</v>
      </c>
    </row>
    <row r="29" spans="1:8" s="428" customFormat="1" ht="15" customHeight="1">
      <c r="A29" s="527" t="s">
        <v>496</v>
      </c>
      <c r="B29" s="155">
        <v>568.6</v>
      </c>
      <c r="C29" s="155">
        <v>98.8</v>
      </c>
      <c r="D29" s="155">
        <v>198.8</v>
      </c>
      <c r="E29" s="155">
        <v>121.1</v>
      </c>
      <c r="F29" s="155">
        <v>26.2</v>
      </c>
      <c r="G29" s="155">
        <v>82.4</v>
      </c>
      <c r="H29" s="502">
        <v>41.3</v>
      </c>
    </row>
    <row r="30" spans="1:8" s="428" customFormat="1" ht="15" customHeight="1">
      <c r="A30" s="527" t="s">
        <v>497</v>
      </c>
      <c r="B30" s="155">
        <v>1441.6</v>
      </c>
      <c r="C30" s="155">
        <v>285.39999999999998</v>
      </c>
      <c r="D30" s="155">
        <v>537.1</v>
      </c>
      <c r="E30" s="155">
        <v>252</v>
      </c>
      <c r="F30" s="155">
        <v>58.5</v>
      </c>
      <c r="G30" s="155">
        <v>242.8</v>
      </c>
      <c r="H30" s="502">
        <v>65.8</v>
      </c>
    </row>
    <row r="31" spans="1:8" s="428" customFormat="1" ht="15" customHeight="1">
      <c r="A31" s="527" t="s">
        <v>498</v>
      </c>
      <c r="B31" s="155">
        <v>1443.8</v>
      </c>
      <c r="C31" s="155">
        <v>354.2</v>
      </c>
      <c r="D31" s="155">
        <v>518.5</v>
      </c>
      <c r="E31" s="155">
        <v>247.5</v>
      </c>
      <c r="F31" s="155">
        <v>57.6</v>
      </c>
      <c r="G31" s="155">
        <v>161.4</v>
      </c>
      <c r="H31" s="502">
        <v>104.6</v>
      </c>
    </row>
    <row r="32" spans="1:8" s="428" customFormat="1" ht="15" customHeight="1">
      <c r="A32" s="527" t="s">
        <v>499</v>
      </c>
      <c r="B32" s="155">
        <v>2958.1</v>
      </c>
      <c r="C32" s="155">
        <v>885.4</v>
      </c>
      <c r="D32" s="155">
        <v>1104.3</v>
      </c>
      <c r="E32" s="155">
        <v>378.5</v>
      </c>
      <c r="F32" s="155">
        <v>111.2</v>
      </c>
      <c r="G32" s="155">
        <v>339.4</v>
      </c>
      <c r="H32" s="502">
        <v>139.4</v>
      </c>
    </row>
    <row r="33" spans="1:8" s="428" customFormat="1" ht="15" customHeight="1">
      <c r="A33" s="527" t="s">
        <v>500</v>
      </c>
      <c r="B33" s="155">
        <v>473</v>
      </c>
      <c r="C33" s="155">
        <v>86.5</v>
      </c>
      <c r="D33" s="155">
        <v>158.69999999999999</v>
      </c>
      <c r="E33" s="155">
        <v>93.2</v>
      </c>
      <c r="F33" s="155">
        <v>20</v>
      </c>
      <c r="G33" s="155">
        <v>67.400000000000006</v>
      </c>
      <c r="H33" s="502">
        <v>47.3</v>
      </c>
    </row>
    <row r="34" spans="1:8" s="428" customFormat="1" ht="15" customHeight="1">
      <c r="A34" s="527" t="s">
        <v>501</v>
      </c>
      <c r="B34" s="155">
        <v>772.3</v>
      </c>
      <c r="C34" s="155">
        <v>167.5</v>
      </c>
      <c r="D34" s="155">
        <v>279.39999999999998</v>
      </c>
      <c r="E34" s="155">
        <v>126.1</v>
      </c>
      <c r="F34" s="155">
        <v>35.4</v>
      </c>
      <c r="G34" s="155">
        <v>87.8</v>
      </c>
      <c r="H34" s="502">
        <v>76.099999999999994</v>
      </c>
    </row>
    <row r="35" spans="1:8" s="428" customFormat="1" ht="15" customHeight="1">
      <c r="A35" s="527" t="s">
        <v>502</v>
      </c>
      <c r="B35" s="155">
        <v>635.6</v>
      </c>
      <c r="C35" s="155">
        <v>132.5</v>
      </c>
      <c r="D35" s="155">
        <v>220.7</v>
      </c>
      <c r="E35" s="155">
        <v>93.5</v>
      </c>
      <c r="F35" s="155">
        <v>31.6</v>
      </c>
      <c r="G35" s="155">
        <v>91.3</v>
      </c>
      <c r="H35" s="502">
        <v>65.900000000000006</v>
      </c>
    </row>
    <row r="36" spans="1:8" s="428" customFormat="1" ht="15" customHeight="1">
      <c r="A36" s="527" t="s">
        <v>503</v>
      </c>
      <c r="B36" s="155">
        <v>1309.9000000000001</v>
      </c>
      <c r="C36" s="155">
        <v>283.60000000000002</v>
      </c>
      <c r="D36" s="155">
        <v>456.2</v>
      </c>
      <c r="E36" s="155">
        <v>247.3</v>
      </c>
      <c r="F36" s="155">
        <v>55.3</v>
      </c>
      <c r="G36" s="155">
        <v>174</v>
      </c>
      <c r="H36" s="502">
        <v>93.4</v>
      </c>
    </row>
    <row r="37" spans="1:8" s="428" customFormat="1" ht="15" customHeight="1">
      <c r="A37" s="527" t="s">
        <v>504</v>
      </c>
      <c r="B37" s="155">
        <v>3185.4</v>
      </c>
      <c r="C37" s="155">
        <v>545.79999999999995</v>
      </c>
      <c r="D37" s="155">
        <v>1073.3</v>
      </c>
      <c r="E37" s="155">
        <v>762.1</v>
      </c>
      <c r="F37" s="155">
        <v>141.30000000000001</v>
      </c>
      <c r="G37" s="155">
        <v>473.4</v>
      </c>
      <c r="H37" s="502">
        <v>189.4</v>
      </c>
    </row>
    <row r="38" spans="1:8" s="428" customFormat="1" ht="15" customHeight="1">
      <c r="A38" s="527" t="s">
        <v>505</v>
      </c>
      <c r="B38" s="155">
        <v>513.79999999999995</v>
      </c>
      <c r="C38" s="155">
        <v>117.6</v>
      </c>
      <c r="D38" s="155">
        <v>183.2</v>
      </c>
      <c r="E38" s="155">
        <v>86.7</v>
      </c>
      <c r="F38" s="155">
        <v>21.7</v>
      </c>
      <c r="G38" s="155">
        <v>67.7</v>
      </c>
      <c r="H38" s="502">
        <v>36.799999999999997</v>
      </c>
    </row>
    <row r="39" spans="1:8" s="428" customFormat="1" ht="15" customHeight="1">
      <c r="A39" s="527" t="s">
        <v>22</v>
      </c>
      <c r="B39" s="155">
        <v>755.8</v>
      </c>
      <c r="C39" s="155">
        <v>138</v>
      </c>
      <c r="D39" s="155">
        <v>256.8</v>
      </c>
      <c r="E39" s="155">
        <v>133.1</v>
      </c>
      <c r="F39" s="155">
        <v>36.200000000000003</v>
      </c>
      <c r="G39" s="155">
        <v>120.9</v>
      </c>
      <c r="H39" s="502">
        <v>70.8</v>
      </c>
    </row>
    <row r="40" spans="1:8" s="428" customFormat="1" ht="15" customHeight="1">
      <c r="A40" s="527" t="s">
        <v>506</v>
      </c>
      <c r="B40" s="155">
        <v>1683.4</v>
      </c>
      <c r="C40" s="155">
        <v>351.2</v>
      </c>
      <c r="D40" s="155">
        <v>589.6</v>
      </c>
      <c r="E40" s="155">
        <v>370.7</v>
      </c>
      <c r="F40" s="155">
        <v>74.400000000000006</v>
      </c>
      <c r="G40" s="155">
        <v>219</v>
      </c>
      <c r="H40" s="502">
        <v>78.5</v>
      </c>
    </row>
    <row r="41" spans="1:8" s="428" customFormat="1" ht="15" customHeight="1">
      <c r="A41" s="527" t="s">
        <v>507</v>
      </c>
      <c r="B41" s="155">
        <v>1048.4000000000001</v>
      </c>
      <c r="C41" s="155">
        <v>207.7</v>
      </c>
      <c r="D41" s="155">
        <v>364.1</v>
      </c>
      <c r="E41" s="155">
        <v>196</v>
      </c>
      <c r="F41" s="155">
        <v>45.8</v>
      </c>
      <c r="G41" s="155">
        <v>156.19999999999999</v>
      </c>
      <c r="H41" s="502">
        <v>78.599999999999994</v>
      </c>
    </row>
    <row r="42" spans="1:8" s="428" customFormat="1" ht="18.75" customHeight="1">
      <c r="A42" s="526" t="s">
        <v>509</v>
      </c>
      <c r="B42" s="505">
        <v>12901.2</v>
      </c>
      <c r="C42" s="505">
        <v>1277.9000000000001</v>
      </c>
      <c r="D42" s="505">
        <v>3292.5</v>
      </c>
      <c r="E42" s="505">
        <v>3419.5</v>
      </c>
      <c r="F42" s="505">
        <v>773.4</v>
      </c>
      <c r="G42" s="505">
        <v>3308</v>
      </c>
      <c r="H42" s="506">
        <v>830</v>
      </c>
    </row>
    <row r="43" spans="1:8" s="428" customFormat="1" ht="15" customHeight="1">
      <c r="A43" s="527" t="s">
        <v>493</v>
      </c>
      <c r="B43" s="155">
        <v>755.5</v>
      </c>
      <c r="C43" s="155">
        <v>77.400000000000006</v>
      </c>
      <c r="D43" s="155">
        <v>205.1</v>
      </c>
      <c r="E43" s="155">
        <v>203.3</v>
      </c>
      <c r="F43" s="155">
        <v>42.6</v>
      </c>
      <c r="G43" s="155">
        <v>172.4</v>
      </c>
      <c r="H43" s="502">
        <v>54.7</v>
      </c>
    </row>
    <row r="44" spans="1:8" s="428" customFormat="1" ht="15" customHeight="1">
      <c r="A44" s="527" t="s">
        <v>494</v>
      </c>
      <c r="B44" s="155">
        <v>702.2</v>
      </c>
      <c r="C44" s="155">
        <v>59.7</v>
      </c>
      <c r="D44" s="155">
        <v>166.5</v>
      </c>
      <c r="E44" s="155">
        <v>203.9</v>
      </c>
      <c r="F44" s="155">
        <v>44.6</v>
      </c>
      <c r="G44" s="155">
        <v>191.5</v>
      </c>
      <c r="H44" s="502">
        <v>35.9</v>
      </c>
    </row>
    <row r="45" spans="1:8" s="428" customFormat="1" ht="15" customHeight="1">
      <c r="A45" s="527" t="s">
        <v>495</v>
      </c>
      <c r="B45" s="155">
        <v>1002.8</v>
      </c>
      <c r="C45" s="155">
        <v>94.4</v>
      </c>
      <c r="D45" s="155">
        <v>263.3</v>
      </c>
      <c r="E45" s="155">
        <v>232.7</v>
      </c>
      <c r="F45" s="155">
        <v>60.3</v>
      </c>
      <c r="G45" s="155">
        <v>290</v>
      </c>
      <c r="H45" s="502">
        <v>62.1</v>
      </c>
    </row>
    <row r="46" spans="1:8" s="428" customFormat="1" ht="15" customHeight="1">
      <c r="A46" s="527" t="s">
        <v>496</v>
      </c>
      <c r="B46" s="155">
        <v>319.10000000000002</v>
      </c>
      <c r="C46" s="155">
        <v>29</v>
      </c>
      <c r="D46" s="155">
        <v>81.400000000000006</v>
      </c>
      <c r="E46" s="155">
        <v>89.9</v>
      </c>
      <c r="F46" s="155">
        <v>19</v>
      </c>
      <c r="G46" s="155">
        <v>75.900000000000006</v>
      </c>
      <c r="H46" s="502">
        <v>24</v>
      </c>
    </row>
    <row r="47" spans="1:8" s="428" customFormat="1" ht="15" customHeight="1">
      <c r="A47" s="527" t="s">
        <v>497</v>
      </c>
      <c r="B47" s="155">
        <v>792.5</v>
      </c>
      <c r="C47" s="155">
        <v>75.400000000000006</v>
      </c>
      <c r="D47" s="155">
        <v>202.8</v>
      </c>
      <c r="E47" s="155">
        <v>198.5</v>
      </c>
      <c r="F47" s="155">
        <v>45.8</v>
      </c>
      <c r="G47" s="155">
        <v>235.7</v>
      </c>
      <c r="H47" s="502">
        <v>34.200000000000003</v>
      </c>
    </row>
    <row r="48" spans="1:8" s="428" customFormat="1" ht="15" customHeight="1">
      <c r="A48" s="527" t="s">
        <v>498</v>
      </c>
      <c r="B48" s="155">
        <v>1433.5</v>
      </c>
      <c r="C48" s="155">
        <v>139.80000000000001</v>
      </c>
      <c r="D48" s="155">
        <v>377.2</v>
      </c>
      <c r="E48" s="155">
        <v>408.5</v>
      </c>
      <c r="F48" s="155">
        <v>86.1</v>
      </c>
      <c r="G48" s="155">
        <v>330.1</v>
      </c>
      <c r="H48" s="502">
        <v>91.7</v>
      </c>
    </row>
    <row r="49" spans="1:8" s="428" customFormat="1" ht="15" customHeight="1">
      <c r="A49" s="527" t="s">
        <v>499</v>
      </c>
      <c r="B49" s="155">
        <v>1608.6</v>
      </c>
      <c r="C49" s="155">
        <v>190.8</v>
      </c>
      <c r="D49" s="155">
        <v>432.9</v>
      </c>
      <c r="E49" s="155">
        <v>384.3</v>
      </c>
      <c r="F49" s="155">
        <v>97.7</v>
      </c>
      <c r="G49" s="155">
        <v>427.9</v>
      </c>
      <c r="H49" s="502">
        <v>75.099999999999994</v>
      </c>
    </row>
    <row r="50" spans="1:8" s="428" customFormat="1" ht="15" customHeight="1">
      <c r="A50" s="527" t="s">
        <v>500</v>
      </c>
      <c r="B50" s="155">
        <v>426</v>
      </c>
      <c r="C50" s="155">
        <v>35.700000000000003</v>
      </c>
      <c r="D50" s="155">
        <v>97.7</v>
      </c>
      <c r="E50" s="155">
        <v>121.6</v>
      </c>
      <c r="F50" s="155">
        <v>21.5</v>
      </c>
      <c r="G50" s="155">
        <v>93.6</v>
      </c>
      <c r="H50" s="502">
        <v>55.8</v>
      </c>
    </row>
    <row r="51" spans="1:8" s="428" customFormat="1" ht="15" customHeight="1">
      <c r="A51" s="527" t="s">
        <v>501</v>
      </c>
      <c r="B51" s="155">
        <v>1063.5</v>
      </c>
      <c r="C51" s="155">
        <v>98.5</v>
      </c>
      <c r="D51" s="155">
        <v>276.39999999999998</v>
      </c>
      <c r="E51" s="155">
        <v>272.7</v>
      </c>
      <c r="F51" s="155">
        <v>66.400000000000006</v>
      </c>
      <c r="G51" s="155">
        <v>260.5</v>
      </c>
      <c r="H51" s="502">
        <v>89.1</v>
      </c>
    </row>
    <row r="52" spans="1:8" s="428" customFormat="1" ht="15" customHeight="1">
      <c r="A52" s="527" t="s">
        <v>502</v>
      </c>
      <c r="B52" s="155">
        <v>413.6</v>
      </c>
      <c r="C52" s="155">
        <v>35.200000000000003</v>
      </c>
      <c r="D52" s="155">
        <v>95.6</v>
      </c>
      <c r="E52" s="155">
        <v>74.400000000000006</v>
      </c>
      <c r="F52" s="155">
        <v>24.6</v>
      </c>
      <c r="G52" s="155">
        <v>132.80000000000001</v>
      </c>
      <c r="H52" s="502">
        <v>51</v>
      </c>
    </row>
    <row r="53" spans="1:8" s="428" customFormat="1" ht="15" customHeight="1">
      <c r="A53" s="527" t="s">
        <v>503</v>
      </c>
      <c r="B53" s="155">
        <v>643.9</v>
      </c>
      <c r="C53" s="155">
        <v>60.5</v>
      </c>
      <c r="D53" s="155">
        <v>155.19999999999999</v>
      </c>
      <c r="E53" s="155">
        <v>180</v>
      </c>
      <c r="F53" s="155">
        <v>42.2</v>
      </c>
      <c r="G53" s="155">
        <v>163.30000000000001</v>
      </c>
      <c r="H53" s="502">
        <v>42.6</v>
      </c>
    </row>
    <row r="54" spans="1:8" s="428" customFormat="1" ht="15" customHeight="1">
      <c r="A54" s="527" t="s">
        <v>504</v>
      </c>
      <c r="B54" s="155">
        <v>891.3</v>
      </c>
      <c r="C54" s="155">
        <v>103.7</v>
      </c>
      <c r="D54" s="155">
        <v>249</v>
      </c>
      <c r="E54" s="155">
        <v>265.89999999999998</v>
      </c>
      <c r="F54" s="155">
        <v>47.8</v>
      </c>
      <c r="G54" s="155">
        <v>170.6</v>
      </c>
      <c r="H54" s="502">
        <v>54.3</v>
      </c>
    </row>
    <row r="55" spans="1:8" s="428" customFormat="1" ht="15" customHeight="1">
      <c r="A55" s="527" t="s">
        <v>505</v>
      </c>
      <c r="B55" s="155">
        <v>610.20000000000005</v>
      </c>
      <c r="C55" s="155">
        <v>62.9</v>
      </c>
      <c r="D55" s="155">
        <v>154.4</v>
      </c>
      <c r="E55" s="155">
        <v>153</v>
      </c>
      <c r="F55" s="155">
        <v>36.4</v>
      </c>
      <c r="G55" s="155">
        <v>170.8</v>
      </c>
      <c r="H55" s="502">
        <v>32.700000000000003</v>
      </c>
    </row>
    <row r="56" spans="1:8" s="428" customFormat="1" ht="15" customHeight="1">
      <c r="A56" s="527" t="s">
        <v>22</v>
      </c>
      <c r="B56" s="155">
        <v>498.4</v>
      </c>
      <c r="C56" s="155">
        <v>38.200000000000003</v>
      </c>
      <c r="D56" s="155">
        <v>108.5</v>
      </c>
      <c r="E56" s="155">
        <v>117.1</v>
      </c>
      <c r="F56" s="155">
        <v>33.1</v>
      </c>
      <c r="G56" s="155">
        <v>156.69999999999999</v>
      </c>
      <c r="H56" s="502">
        <v>44.8</v>
      </c>
    </row>
    <row r="57" spans="1:8" s="428" customFormat="1" ht="15" customHeight="1">
      <c r="A57" s="527" t="s">
        <v>506</v>
      </c>
      <c r="B57" s="155">
        <v>1284.2</v>
      </c>
      <c r="C57" s="155">
        <v>134.5</v>
      </c>
      <c r="D57" s="155">
        <v>320</v>
      </c>
      <c r="E57" s="155">
        <v>400.3</v>
      </c>
      <c r="F57" s="155">
        <v>77.099999999999994</v>
      </c>
      <c r="G57" s="155">
        <v>305.5</v>
      </c>
      <c r="H57" s="502">
        <v>46.9</v>
      </c>
    </row>
    <row r="58" spans="1:8" s="428" customFormat="1" ht="15" customHeight="1">
      <c r="A58" s="527" t="s">
        <v>507</v>
      </c>
      <c r="B58" s="155">
        <v>455.9</v>
      </c>
      <c r="C58" s="155">
        <v>42.1</v>
      </c>
      <c r="D58" s="155">
        <v>106.3</v>
      </c>
      <c r="E58" s="155">
        <v>113.4</v>
      </c>
      <c r="F58" s="155">
        <v>28.3</v>
      </c>
      <c r="G58" s="155">
        <v>130.69999999999999</v>
      </c>
      <c r="H58" s="502">
        <v>35.1</v>
      </c>
    </row>
    <row r="59" spans="1:8" s="428" customFormat="1" ht="15" customHeight="1">
      <c r="B59" s="442"/>
      <c r="C59" s="442"/>
      <c r="D59" s="443"/>
      <c r="E59" s="442"/>
      <c r="F59" s="444"/>
      <c r="G59" s="443"/>
      <c r="H59" s="442"/>
    </row>
    <row r="60" spans="1:8" s="428" customFormat="1">
      <c r="A60" s="429" t="s">
        <v>407</v>
      </c>
      <c r="B60" s="429"/>
      <c r="C60" s="429"/>
      <c r="D60" s="430"/>
      <c r="E60" s="429"/>
      <c r="F60" s="430"/>
      <c r="G60" s="430"/>
      <c r="H60" s="429"/>
    </row>
    <row r="61" spans="1:8" s="428" customFormat="1">
      <c r="A61" s="445" t="s">
        <v>727</v>
      </c>
      <c r="B61" s="429"/>
      <c r="C61" s="429"/>
      <c r="D61" s="430"/>
      <c r="E61" s="429"/>
      <c r="F61" s="430"/>
      <c r="G61" s="430"/>
      <c r="H61" s="429"/>
    </row>
  </sheetData>
  <mergeCells count="5">
    <mergeCell ref="A1:H1"/>
    <mergeCell ref="A4:A6"/>
    <mergeCell ref="B4:B5"/>
    <mergeCell ref="C4:H4"/>
    <mergeCell ref="B6:H6"/>
  </mergeCells>
  <pageMargins left="0.51181102362204722" right="0.5118110236220472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dimension ref="A1:H64"/>
  <sheetViews>
    <sheetView workbookViewId="0">
      <pane ySplit="6" topLeftCell="A7" activePane="bottomLeft" state="frozen"/>
      <selection activeCell="I11" sqref="I11"/>
      <selection pane="bottomLeft" activeCell="A3" sqref="A3"/>
    </sheetView>
  </sheetViews>
  <sheetFormatPr defaultColWidth="9" defaultRowHeight="13.2"/>
  <cols>
    <col min="1" max="1" width="38" style="449" customWidth="1"/>
    <col min="2" max="7" width="7.59765625" style="449" customWidth="1"/>
    <col min="8" max="8" width="9" style="451"/>
    <col min="9" max="16384" width="9" style="449"/>
  </cols>
  <sheetData>
    <row r="1" spans="1:8" ht="15" customHeight="1">
      <c r="A1" s="446" t="s">
        <v>510</v>
      </c>
      <c r="B1" s="447"/>
      <c r="C1" s="447"/>
      <c r="D1" s="447"/>
      <c r="E1" s="447"/>
      <c r="F1" s="447"/>
      <c r="G1" s="447"/>
      <c r="H1" s="448"/>
    </row>
    <row r="2" spans="1:8" ht="15.75" customHeight="1">
      <c r="A2" s="450" t="s">
        <v>511</v>
      </c>
      <c r="B2" s="447"/>
      <c r="C2" s="447"/>
      <c r="D2" s="447"/>
      <c r="E2" s="447"/>
      <c r="F2" s="447"/>
      <c r="G2" s="447"/>
    </row>
    <row r="4" spans="1:8" s="453" customFormat="1" ht="14.25" customHeight="1">
      <c r="A4" s="714" t="s">
        <v>512</v>
      </c>
      <c r="B4" s="717">
        <v>2002</v>
      </c>
      <c r="C4" s="717"/>
      <c r="D4" s="718"/>
      <c r="E4" s="719">
        <v>2011</v>
      </c>
      <c r="F4" s="719"/>
      <c r="G4" s="720"/>
      <c r="H4" s="452"/>
    </row>
    <row r="5" spans="1:8" ht="39.6">
      <c r="A5" s="715"/>
      <c r="B5" s="454" t="s">
        <v>513</v>
      </c>
      <c r="C5" s="455" t="s">
        <v>514</v>
      </c>
      <c r="D5" s="455" t="s">
        <v>515</v>
      </c>
      <c r="E5" s="455" t="s">
        <v>513</v>
      </c>
      <c r="F5" s="455" t="s">
        <v>514</v>
      </c>
      <c r="G5" s="456" t="s">
        <v>515</v>
      </c>
    </row>
    <row r="6" spans="1:8" s="453" customFormat="1" ht="17.25" customHeight="1">
      <c r="A6" s="716"/>
      <c r="B6" s="707" t="s">
        <v>516</v>
      </c>
      <c r="C6" s="707"/>
      <c r="D6" s="707"/>
      <c r="E6" s="707"/>
      <c r="F6" s="707"/>
      <c r="G6" s="707"/>
      <c r="H6" s="452"/>
    </row>
    <row r="7" spans="1:8" ht="24" customHeight="1">
      <c r="A7" s="457" t="s">
        <v>517</v>
      </c>
      <c r="B7" s="458">
        <v>38230.1</v>
      </c>
      <c r="C7" s="458">
        <v>23610.400000000001</v>
      </c>
      <c r="D7" s="458">
        <v>14619.7</v>
      </c>
      <c r="E7" s="458">
        <v>38511.800000000003</v>
      </c>
      <c r="F7" s="458">
        <v>23405.9</v>
      </c>
      <c r="G7" s="459">
        <v>15105.9</v>
      </c>
    </row>
    <row r="8" spans="1:8" ht="15.75" customHeight="1">
      <c r="A8" s="457" t="s">
        <v>518</v>
      </c>
      <c r="B8" s="458">
        <v>23073.3</v>
      </c>
      <c r="C8" s="458">
        <v>14430.1</v>
      </c>
      <c r="D8" s="458">
        <v>8643.2000000000007</v>
      </c>
      <c r="E8" s="458">
        <v>25151</v>
      </c>
      <c r="F8" s="458">
        <v>15753.2</v>
      </c>
      <c r="G8" s="459">
        <v>9397.7999999999993</v>
      </c>
    </row>
    <row r="9" spans="1:8" ht="13.5" customHeight="1">
      <c r="A9" s="460" t="s">
        <v>519</v>
      </c>
      <c r="B9" s="461"/>
      <c r="C9" s="461"/>
      <c r="D9" s="461"/>
      <c r="E9" s="458"/>
      <c r="F9" s="458"/>
      <c r="G9" s="459"/>
    </row>
    <row r="10" spans="1:8" ht="15.75" customHeight="1">
      <c r="A10" s="462" t="s">
        <v>520</v>
      </c>
      <c r="B10" s="463">
        <v>12354.6</v>
      </c>
      <c r="C10" s="463">
        <v>7813.4</v>
      </c>
      <c r="D10" s="463">
        <v>4541.1000000000004</v>
      </c>
      <c r="E10" s="463">
        <v>14578</v>
      </c>
      <c r="F10" s="463">
        <v>9071.1</v>
      </c>
      <c r="G10" s="464">
        <v>5507</v>
      </c>
    </row>
    <row r="11" spans="1:8" ht="15.75" customHeight="1">
      <c r="A11" s="465" t="s">
        <v>521</v>
      </c>
      <c r="B11" s="463">
        <v>9615.2999999999993</v>
      </c>
      <c r="C11" s="463">
        <v>6778.7</v>
      </c>
      <c r="D11" s="463">
        <v>2836.6</v>
      </c>
      <c r="E11" s="463">
        <v>11901.5</v>
      </c>
      <c r="F11" s="463">
        <v>7914.8</v>
      </c>
      <c r="G11" s="464">
        <v>3986.8</v>
      </c>
    </row>
    <row r="12" spans="1:8" ht="15.75" customHeight="1">
      <c r="A12" s="465" t="s">
        <v>522</v>
      </c>
      <c r="B12" s="463">
        <v>2739.2</v>
      </c>
      <c r="C12" s="463">
        <v>1034.7</v>
      </c>
      <c r="D12" s="463">
        <v>1704.5</v>
      </c>
      <c r="E12" s="463">
        <v>2676.5</v>
      </c>
      <c r="F12" s="463">
        <v>1156.3</v>
      </c>
      <c r="G12" s="464">
        <v>1520.2</v>
      </c>
    </row>
    <row r="13" spans="1:8" ht="15.75" customHeight="1">
      <c r="A13" s="462" t="s">
        <v>523</v>
      </c>
      <c r="B13" s="463">
        <v>10691.7</v>
      </c>
      <c r="C13" s="463">
        <v>6596.8</v>
      </c>
      <c r="D13" s="463">
        <v>4094.9</v>
      </c>
      <c r="E13" s="463">
        <v>9742.7999999999993</v>
      </c>
      <c r="F13" s="463">
        <v>6117.1</v>
      </c>
      <c r="G13" s="464">
        <v>3625.8</v>
      </c>
    </row>
    <row r="14" spans="1:8" ht="13.5" customHeight="1">
      <c r="A14" s="465" t="s">
        <v>524</v>
      </c>
      <c r="B14" s="463"/>
      <c r="C14" s="463"/>
      <c r="D14" s="463"/>
      <c r="E14" s="463"/>
      <c r="F14" s="463"/>
      <c r="G14" s="464"/>
    </row>
    <row r="15" spans="1:8" ht="15.75" customHeight="1">
      <c r="A15" s="466" t="s">
        <v>525</v>
      </c>
      <c r="B15" s="463">
        <v>5323.5</v>
      </c>
      <c r="C15" s="463">
        <v>3276.5</v>
      </c>
      <c r="D15" s="463">
        <v>2047.1</v>
      </c>
      <c r="E15" s="463" t="s">
        <v>526</v>
      </c>
      <c r="F15" s="463">
        <v>4459.6000000000004</v>
      </c>
      <c r="G15" s="464">
        <v>2474.6999999999998</v>
      </c>
    </row>
    <row r="16" spans="1:8" ht="15.75" customHeight="1">
      <c r="A16" s="465" t="s">
        <v>527</v>
      </c>
      <c r="B16" s="463">
        <v>3515.7</v>
      </c>
      <c r="C16" s="463">
        <v>2086.4</v>
      </c>
      <c r="D16" s="463">
        <v>1429.3</v>
      </c>
      <c r="E16" s="463">
        <v>2034.8</v>
      </c>
      <c r="F16" s="463">
        <v>1186.8</v>
      </c>
      <c r="G16" s="464">
        <v>848.1</v>
      </c>
    </row>
    <row r="17" spans="1:7" ht="15.75" customHeight="1">
      <c r="A17" s="465" t="s">
        <v>528</v>
      </c>
      <c r="B17" s="467">
        <v>611.29999999999995</v>
      </c>
      <c r="C17" s="467">
        <v>373.4</v>
      </c>
      <c r="D17" s="467">
        <v>237.9</v>
      </c>
      <c r="E17" s="463">
        <v>302.89999999999998</v>
      </c>
      <c r="F17" s="463">
        <v>183.1</v>
      </c>
      <c r="G17" s="464">
        <v>119.7</v>
      </c>
    </row>
    <row r="18" spans="1:7" ht="15.75" customHeight="1">
      <c r="A18" s="468" t="s">
        <v>529</v>
      </c>
      <c r="B18" s="467" t="s">
        <v>530</v>
      </c>
      <c r="C18" s="467" t="s">
        <v>530</v>
      </c>
      <c r="D18" s="467" t="s">
        <v>530</v>
      </c>
      <c r="E18" s="463">
        <v>794.4</v>
      </c>
      <c r="F18" s="463">
        <v>545.6</v>
      </c>
      <c r="G18" s="464">
        <v>248.8</v>
      </c>
    </row>
    <row r="19" spans="1:7" ht="13.5" customHeight="1">
      <c r="A19" s="469" t="s">
        <v>531</v>
      </c>
      <c r="B19" s="463"/>
      <c r="C19" s="463"/>
      <c r="D19" s="463"/>
      <c r="E19" s="463"/>
      <c r="F19" s="463"/>
      <c r="G19" s="464"/>
    </row>
    <row r="20" spans="1:7" ht="15.75" customHeight="1">
      <c r="A20" s="457" t="s">
        <v>532</v>
      </c>
      <c r="B20" s="458">
        <v>14547.2</v>
      </c>
      <c r="C20" s="458">
        <v>8675</v>
      </c>
      <c r="D20" s="458">
        <v>5872.3</v>
      </c>
      <c r="E20" s="458">
        <v>11632.1</v>
      </c>
      <c r="F20" s="458">
        <v>6472.6</v>
      </c>
      <c r="G20" s="459">
        <v>5159.5</v>
      </c>
    </row>
    <row r="21" spans="1:7" ht="15.75" customHeight="1">
      <c r="A21" s="457" t="s">
        <v>533</v>
      </c>
      <c r="B21" s="458">
        <v>609.5</v>
      </c>
      <c r="C21" s="458">
        <v>505.3</v>
      </c>
      <c r="D21" s="458">
        <v>104.2</v>
      </c>
      <c r="E21" s="458">
        <v>1728.8</v>
      </c>
      <c r="F21" s="458">
        <v>1180.0999999999999</v>
      </c>
      <c r="G21" s="459">
        <v>548.70000000000005</v>
      </c>
    </row>
    <row r="22" spans="1:7" ht="13.5" customHeight="1">
      <c r="A22" s="460" t="s">
        <v>534</v>
      </c>
      <c r="B22" s="470"/>
      <c r="C22" s="471"/>
      <c r="D22" s="471"/>
      <c r="E22" s="472"/>
      <c r="F22" s="471"/>
      <c r="G22" s="470"/>
    </row>
    <row r="23" spans="1:7" ht="16.5" customHeight="1">
      <c r="A23" s="473" t="s">
        <v>535</v>
      </c>
      <c r="B23" s="474">
        <v>18516.400000000001</v>
      </c>
      <c r="C23" s="474">
        <v>11234.2</v>
      </c>
      <c r="D23" s="474">
        <v>7282.2</v>
      </c>
      <c r="E23" s="474">
        <v>18643.900000000001</v>
      </c>
      <c r="F23" s="474">
        <v>11112.7</v>
      </c>
      <c r="G23" s="475">
        <v>7531.2</v>
      </c>
    </row>
    <row r="24" spans="1:7" ht="16.5" customHeight="1">
      <c r="A24" s="457" t="s">
        <v>518</v>
      </c>
      <c r="B24" s="474">
        <v>11267.5</v>
      </c>
      <c r="C24" s="474">
        <v>6847</v>
      </c>
      <c r="D24" s="474">
        <v>4420.5</v>
      </c>
      <c r="E24" s="474">
        <v>12401.9</v>
      </c>
      <c r="F24" s="474">
        <v>7509.6</v>
      </c>
      <c r="G24" s="475">
        <v>4892.2</v>
      </c>
    </row>
    <row r="25" spans="1:7" ht="13.5" customHeight="1">
      <c r="A25" s="460" t="s">
        <v>519</v>
      </c>
      <c r="B25" s="461"/>
      <c r="C25" s="461"/>
      <c r="D25" s="461"/>
      <c r="E25" s="461"/>
      <c r="F25" s="461"/>
      <c r="G25" s="476"/>
    </row>
    <row r="26" spans="1:7" ht="15.75" customHeight="1">
      <c r="A26" s="462" t="s">
        <v>520</v>
      </c>
      <c r="B26" s="461">
        <v>6724.1</v>
      </c>
      <c r="C26" s="461">
        <v>4092.1</v>
      </c>
      <c r="D26" s="461">
        <v>2632</v>
      </c>
      <c r="E26" s="461">
        <v>8065.3</v>
      </c>
      <c r="F26" s="461">
        <v>4831.8999999999996</v>
      </c>
      <c r="G26" s="476">
        <v>3233.4</v>
      </c>
    </row>
    <row r="27" spans="1:7" ht="15.75" customHeight="1">
      <c r="A27" s="465" t="s">
        <v>521</v>
      </c>
      <c r="B27" s="461">
        <v>5048.7</v>
      </c>
      <c r="C27" s="461">
        <v>3415.6</v>
      </c>
      <c r="D27" s="461">
        <v>1633.1</v>
      </c>
      <c r="E27" s="461">
        <v>6365.6</v>
      </c>
      <c r="F27" s="461">
        <v>4072.2</v>
      </c>
      <c r="G27" s="476">
        <v>2293.3000000000002</v>
      </c>
    </row>
    <row r="28" spans="1:7" ht="15.75" customHeight="1">
      <c r="A28" s="465" t="s">
        <v>522</v>
      </c>
      <c r="B28" s="461">
        <v>1675.4</v>
      </c>
      <c r="C28" s="461">
        <v>676.5</v>
      </c>
      <c r="D28" s="461">
        <v>998.9</v>
      </c>
      <c r="E28" s="461">
        <v>1699.7</v>
      </c>
      <c r="F28" s="461">
        <v>759.6</v>
      </c>
      <c r="G28" s="476">
        <v>940</v>
      </c>
    </row>
    <row r="29" spans="1:7" ht="15.75" customHeight="1">
      <c r="A29" s="462" t="s">
        <v>523</v>
      </c>
      <c r="B29" s="461">
        <v>4526.3999999999996</v>
      </c>
      <c r="C29" s="461">
        <v>2742.8</v>
      </c>
      <c r="D29" s="461">
        <v>1783.6</v>
      </c>
      <c r="E29" s="461">
        <v>3932.5</v>
      </c>
      <c r="F29" s="461">
        <v>2415</v>
      </c>
      <c r="G29" s="476">
        <v>1517.5</v>
      </c>
    </row>
    <row r="30" spans="1:7" ht="13.5" customHeight="1">
      <c r="A30" s="465" t="s">
        <v>524</v>
      </c>
      <c r="B30" s="477"/>
      <c r="C30" s="477"/>
      <c r="D30" s="477"/>
      <c r="E30" s="477"/>
      <c r="F30" s="477"/>
      <c r="G30" s="478"/>
    </row>
    <row r="31" spans="1:7" ht="15.75" customHeight="1">
      <c r="A31" s="466" t="s">
        <v>525</v>
      </c>
      <c r="B31" s="477">
        <v>2187.8000000000002</v>
      </c>
      <c r="C31" s="477">
        <v>1354.8</v>
      </c>
      <c r="D31" s="477">
        <v>833</v>
      </c>
      <c r="E31" s="479" t="s">
        <v>536</v>
      </c>
      <c r="F31" s="479">
        <v>1691.2</v>
      </c>
      <c r="G31" s="480">
        <v>962.2</v>
      </c>
    </row>
    <row r="32" spans="1:7" ht="15.75" customHeight="1">
      <c r="A32" s="465" t="s">
        <v>527</v>
      </c>
      <c r="B32" s="477">
        <v>1445.9</v>
      </c>
      <c r="C32" s="477">
        <v>819.2</v>
      </c>
      <c r="D32" s="477">
        <v>626.70000000000005</v>
      </c>
      <c r="E32" s="479">
        <v>922.8</v>
      </c>
      <c r="F32" s="479">
        <v>510.1</v>
      </c>
      <c r="G32" s="480">
        <v>412.7</v>
      </c>
    </row>
    <row r="33" spans="1:7" ht="15.75" customHeight="1">
      <c r="A33" s="465" t="s">
        <v>528</v>
      </c>
      <c r="B33" s="477">
        <v>365</v>
      </c>
      <c r="C33" s="477">
        <v>206.4</v>
      </c>
      <c r="D33" s="477">
        <v>158.69999999999999</v>
      </c>
      <c r="E33" s="479">
        <v>165.4</v>
      </c>
      <c r="F33" s="479">
        <v>95</v>
      </c>
      <c r="G33" s="480">
        <v>70.5</v>
      </c>
    </row>
    <row r="34" spans="1:7" ht="15.75" customHeight="1">
      <c r="A34" s="468" t="s">
        <v>529</v>
      </c>
      <c r="B34" s="481" t="s">
        <v>530</v>
      </c>
      <c r="C34" s="481" t="s">
        <v>530</v>
      </c>
      <c r="D34" s="481" t="s">
        <v>530</v>
      </c>
      <c r="E34" s="477">
        <v>381.4</v>
      </c>
      <c r="F34" s="477">
        <v>250.7</v>
      </c>
      <c r="G34" s="478">
        <v>130.69999999999999</v>
      </c>
    </row>
    <row r="35" spans="1:7" ht="13.5" customHeight="1">
      <c r="A35" s="469" t="s">
        <v>531</v>
      </c>
      <c r="B35" s="477"/>
      <c r="C35" s="477"/>
      <c r="D35" s="477"/>
      <c r="E35" s="477"/>
      <c r="F35" s="477"/>
      <c r="G35" s="478"/>
    </row>
    <row r="36" spans="1:7" ht="15.75" customHeight="1">
      <c r="A36" s="457" t="s">
        <v>532</v>
      </c>
      <c r="B36" s="482">
        <v>6953.6</v>
      </c>
      <c r="C36" s="482">
        <v>4143</v>
      </c>
      <c r="D36" s="482">
        <v>2810.5</v>
      </c>
      <c r="E36" s="482">
        <v>5412</v>
      </c>
      <c r="F36" s="482">
        <v>3036.2</v>
      </c>
      <c r="G36" s="483">
        <v>2375.6999999999998</v>
      </c>
    </row>
    <row r="37" spans="1:7" ht="15.75" customHeight="1">
      <c r="A37" s="457" t="s">
        <v>533</v>
      </c>
      <c r="B37" s="482">
        <v>295.3</v>
      </c>
      <c r="C37" s="482">
        <v>244.1</v>
      </c>
      <c r="D37" s="482">
        <v>51.2</v>
      </c>
      <c r="E37" s="482">
        <v>830</v>
      </c>
      <c r="F37" s="482">
        <v>566.79999999999995</v>
      </c>
      <c r="G37" s="483">
        <v>263.2</v>
      </c>
    </row>
    <row r="38" spans="1:7" ht="13.5" customHeight="1">
      <c r="A38" s="460" t="s">
        <v>534</v>
      </c>
      <c r="B38" s="477"/>
      <c r="C38" s="477"/>
      <c r="D38" s="477"/>
      <c r="E38" s="477"/>
      <c r="F38" s="477"/>
      <c r="G38" s="478"/>
    </row>
    <row r="39" spans="1:7" ht="16.5" customHeight="1">
      <c r="A39" s="484" t="s">
        <v>537</v>
      </c>
      <c r="B39" s="482">
        <v>19713.7</v>
      </c>
      <c r="C39" s="482">
        <v>12376.2</v>
      </c>
      <c r="D39" s="482">
        <v>7337.5</v>
      </c>
      <c r="E39" s="482">
        <v>19868</v>
      </c>
      <c r="F39" s="482">
        <v>12293.2</v>
      </c>
      <c r="G39" s="483">
        <v>7574.7</v>
      </c>
    </row>
    <row r="40" spans="1:7" ht="16.5" customHeight="1">
      <c r="A40" s="457" t="s">
        <v>538</v>
      </c>
      <c r="B40" s="482">
        <v>11805.8</v>
      </c>
      <c r="C40" s="482">
        <v>7583.1</v>
      </c>
      <c r="D40" s="482">
        <v>4222.7</v>
      </c>
      <c r="E40" s="482">
        <v>12749.1</v>
      </c>
      <c r="F40" s="482">
        <v>8243.6</v>
      </c>
      <c r="G40" s="483">
        <v>4505.5</v>
      </c>
    </row>
    <row r="41" spans="1:7" ht="13.5" customHeight="1">
      <c r="A41" s="460" t="s">
        <v>519</v>
      </c>
      <c r="B41" s="477"/>
      <c r="C41" s="477"/>
      <c r="D41" s="477"/>
      <c r="E41" s="477"/>
      <c r="F41" s="477"/>
      <c r="G41" s="478"/>
    </row>
    <row r="42" spans="1:7" ht="15.75" customHeight="1">
      <c r="A42" s="462" t="s">
        <v>520</v>
      </c>
      <c r="B42" s="477">
        <v>5630.5</v>
      </c>
      <c r="C42" s="477">
        <v>3721.3</v>
      </c>
      <c r="D42" s="477">
        <v>1909.1</v>
      </c>
      <c r="E42" s="477">
        <v>6512.8</v>
      </c>
      <c r="F42" s="477">
        <v>4239.2</v>
      </c>
      <c r="G42" s="478">
        <v>2273.6</v>
      </c>
    </row>
    <row r="43" spans="1:7" ht="15.75" customHeight="1">
      <c r="A43" s="465" t="s">
        <v>521</v>
      </c>
      <c r="B43" s="477">
        <v>4566.6000000000004</v>
      </c>
      <c r="C43" s="477">
        <v>3363.1</v>
      </c>
      <c r="D43" s="477">
        <v>1203.5999999999999</v>
      </c>
      <c r="E43" s="477">
        <v>5536</v>
      </c>
      <c r="F43" s="477">
        <v>3842.5</v>
      </c>
      <c r="G43" s="478">
        <v>1693.4</v>
      </c>
    </row>
    <row r="44" spans="1:7" ht="15.75" customHeight="1">
      <c r="A44" s="465" t="s">
        <v>539</v>
      </c>
      <c r="B44" s="477">
        <v>1063.9000000000001</v>
      </c>
      <c r="C44" s="477">
        <v>358.3</v>
      </c>
      <c r="D44" s="477">
        <v>705.6</v>
      </c>
      <c r="E44" s="477">
        <v>976.8</v>
      </c>
      <c r="F44" s="477">
        <v>396.7</v>
      </c>
      <c r="G44" s="478">
        <v>580.20000000000005</v>
      </c>
    </row>
    <row r="45" spans="1:7" ht="15.75" customHeight="1">
      <c r="A45" s="462" t="s">
        <v>523</v>
      </c>
      <c r="B45" s="477">
        <v>6165.3</v>
      </c>
      <c r="C45" s="477">
        <v>3854.1</v>
      </c>
      <c r="D45" s="477">
        <v>2311.1999999999998</v>
      </c>
      <c r="E45" s="477">
        <v>5810.3</v>
      </c>
      <c r="F45" s="477">
        <v>3702.1</v>
      </c>
      <c r="G45" s="478">
        <v>2108.1999999999998</v>
      </c>
    </row>
    <row r="46" spans="1:7" ht="13.5" customHeight="1">
      <c r="A46" s="465" t="s">
        <v>524</v>
      </c>
      <c r="B46" s="477"/>
      <c r="C46" s="477"/>
      <c r="D46" s="477"/>
      <c r="E46" s="477"/>
      <c r="F46" s="477"/>
      <c r="G46" s="478"/>
    </row>
    <row r="47" spans="1:7" ht="15.75" customHeight="1">
      <c r="A47" s="466" t="s">
        <v>525</v>
      </c>
      <c r="B47" s="477">
        <v>3135.8</v>
      </c>
      <c r="C47" s="477">
        <v>1921.7</v>
      </c>
      <c r="D47" s="477">
        <v>1214.0999999999999</v>
      </c>
      <c r="E47" s="479" t="s">
        <v>540</v>
      </c>
      <c r="F47" s="479">
        <v>2768.4</v>
      </c>
      <c r="G47" s="480">
        <v>1512.4</v>
      </c>
    </row>
    <row r="48" spans="1:7" ht="15.75" customHeight="1">
      <c r="A48" s="465" t="s">
        <v>527</v>
      </c>
      <c r="B48" s="477">
        <v>2069.8000000000002</v>
      </c>
      <c r="C48" s="477">
        <v>1267.2</v>
      </c>
      <c r="D48" s="477">
        <v>802.6</v>
      </c>
      <c r="E48" s="479">
        <v>1112</v>
      </c>
      <c r="F48" s="479">
        <v>676.7</v>
      </c>
      <c r="G48" s="480">
        <v>435.3</v>
      </c>
    </row>
    <row r="49" spans="1:7" ht="15.75" customHeight="1">
      <c r="A49" s="465" t="s">
        <v>528</v>
      </c>
      <c r="B49" s="477">
        <v>246.2</v>
      </c>
      <c r="C49" s="477">
        <v>167</v>
      </c>
      <c r="D49" s="477">
        <v>79.2</v>
      </c>
      <c r="E49" s="479">
        <v>137.4</v>
      </c>
      <c r="F49" s="479">
        <v>88.2</v>
      </c>
      <c r="G49" s="480">
        <v>49.3</v>
      </c>
    </row>
    <row r="50" spans="1:7" ht="15.75" customHeight="1">
      <c r="A50" s="468" t="s">
        <v>529</v>
      </c>
      <c r="B50" s="481" t="s">
        <v>530</v>
      </c>
      <c r="C50" s="481" t="s">
        <v>530</v>
      </c>
      <c r="D50" s="481" t="s">
        <v>530</v>
      </c>
      <c r="E50" s="477">
        <v>413</v>
      </c>
      <c r="F50" s="477">
        <v>294.89999999999998</v>
      </c>
      <c r="G50" s="478">
        <v>118.1</v>
      </c>
    </row>
    <row r="51" spans="1:7" ht="13.5" customHeight="1">
      <c r="A51" s="469" t="s">
        <v>531</v>
      </c>
      <c r="B51" s="477"/>
      <c r="C51" s="477"/>
      <c r="D51" s="477"/>
      <c r="E51" s="477"/>
      <c r="F51" s="477"/>
      <c r="G51" s="478"/>
    </row>
    <row r="52" spans="1:7" ht="15.75" customHeight="1">
      <c r="A52" s="457" t="s">
        <v>541</v>
      </c>
      <c r="B52" s="482">
        <v>7593.7</v>
      </c>
      <c r="C52" s="482">
        <v>4531.8999999999996</v>
      </c>
      <c r="D52" s="482">
        <v>3061.8</v>
      </c>
      <c r="E52" s="482">
        <v>6220.1</v>
      </c>
      <c r="F52" s="482">
        <v>3436.4</v>
      </c>
      <c r="G52" s="483">
        <v>2783.7</v>
      </c>
    </row>
    <row r="53" spans="1:7" ht="15.75" customHeight="1">
      <c r="A53" s="457" t="s">
        <v>533</v>
      </c>
      <c r="B53" s="482">
        <v>314.2</v>
      </c>
      <c r="C53" s="482">
        <v>261.2</v>
      </c>
      <c r="D53" s="482">
        <v>53</v>
      </c>
      <c r="E53" s="482">
        <v>898.8</v>
      </c>
      <c r="F53" s="482">
        <v>613.29999999999995</v>
      </c>
      <c r="G53" s="483">
        <v>285.5</v>
      </c>
    </row>
    <row r="54" spans="1:7" s="451" customFormat="1" ht="13.5" customHeight="1">
      <c r="A54" s="460" t="s">
        <v>534</v>
      </c>
      <c r="B54" s="477"/>
      <c r="C54" s="477"/>
      <c r="D54" s="477"/>
      <c r="E54" s="477"/>
      <c r="F54" s="477"/>
      <c r="G54" s="478"/>
    </row>
    <row r="55" spans="1:7" s="451" customFormat="1" ht="13.5" customHeight="1">
      <c r="A55" s="460"/>
      <c r="B55" s="528"/>
      <c r="C55" s="528"/>
      <c r="D55" s="528"/>
      <c r="E55" s="528"/>
      <c r="F55" s="528"/>
      <c r="G55" s="528"/>
    </row>
    <row r="56" spans="1:7" s="451" customFormat="1" ht="14.25" customHeight="1">
      <c r="A56" s="447" t="s">
        <v>584</v>
      </c>
      <c r="B56" s="449"/>
      <c r="C56" s="449"/>
      <c r="D56" s="449"/>
      <c r="E56" s="449"/>
      <c r="F56" s="449"/>
      <c r="G56" s="449"/>
    </row>
    <row r="57" spans="1:7" s="451" customFormat="1" ht="14.25" customHeight="1">
      <c r="A57" s="447" t="s">
        <v>585</v>
      </c>
      <c r="B57" s="449"/>
      <c r="C57" s="449"/>
      <c r="D57" s="449"/>
      <c r="E57" s="449"/>
      <c r="F57" s="449"/>
      <c r="G57" s="449"/>
    </row>
    <row r="58" spans="1:7" s="451" customFormat="1" ht="27.75" customHeight="1">
      <c r="A58" s="721" t="s">
        <v>591</v>
      </c>
      <c r="B58" s="721"/>
      <c r="C58" s="721"/>
      <c r="D58" s="721"/>
      <c r="E58" s="721"/>
      <c r="F58" s="721"/>
      <c r="G58" s="721"/>
    </row>
    <row r="59" spans="1:7" s="451" customFormat="1" ht="14.25" customHeight="1">
      <c r="A59" s="449" t="s">
        <v>586</v>
      </c>
      <c r="B59" s="449"/>
      <c r="C59" s="449"/>
      <c r="D59" s="449"/>
      <c r="E59" s="449"/>
      <c r="F59" s="449"/>
      <c r="G59" s="449"/>
    </row>
    <row r="60" spans="1:7" s="451" customFormat="1">
      <c r="A60" s="449"/>
      <c r="B60" s="449"/>
      <c r="C60" s="449"/>
      <c r="D60" s="449"/>
      <c r="E60" s="449"/>
      <c r="F60" s="449"/>
      <c r="G60" s="449"/>
    </row>
    <row r="61" spans="1:7" s="451" customFormat="1" ht="14.25" customHeight="1">
      <c r="A61" s="485" t="s">
        <v>587</v>
      </c>
      <c r="B61" s="449"/>
      <c r="C61" s="449"/>
      <c r="D61" s="449"/>
      <c r="E61" s="449"/>
      <c r="F61" s="449"/>
      <c r="G61" s="449"/>
    </row>
    <row r="62" spans="1:7" s="451" customFormat="1" ht="14.25" customHeight="1">
      <c r="A62" s="486" t="s">
        <v>588</v>
      </c>
      <c r="B62" s="449"/>
      <c r="C62" s="449"/>
      <c r="D62" s="449"/>
      <c r="E62" s="449"/>
      <c r="F62" s="449"/>
      <c r="G62" s="449"/>
    </row>
    <row r="63" spans="1:7" s="451" customFormat="1" ht="14.25" customHeight="1">
      <c r="A63" s="485" t="s">
        <v>589</v>
      </c>
      <c r="B63" s="449"/>
      <c r="C63" s="449"/>
      <c r="D63" s="449"/>
      <c r="E63" s="449"/>
      <c r="F63" s="449"/>
      <c r="G63" s="449"/>
    </row>
    <row r="64" spans="1:7" ht="14.25" customHeight="1">
      <c r="A64" s="485" t="s">
        <v>590</v>
      </c>
    </row>
  </sheetData>
  <mergeCells count="5">
    <mergeCell ref="A4:A6"/>
    <mergeCell ref="B4:D4"/>
    <mergeCell ref="E4:G4"/>
    <mergeCell ref="B6:G6"/>
    <mergeCell ref="A58:G58"/>
  </mergeCells>
  <pageMargins left="0.51181102362204722" right="0.51181102362204722" top="0.35433070866141736" bottom="0.35433070866141736"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dimension ref="A1:R66"/>
  <sheetViews>
    <sheetView workbookViewId="0">
      <pane ySplit="8" topLeftCell="A9" activePane="bottomLeft" state="frozen"/>
      <selection activeCell="I11" sqref="I11"/>
      <selection pane="bottomLeft" activeCell="A3" sqref="A3"/>
    </sheetView>
  </sheetViews>
  <sheetFormatPr defaultColWidth="9" defaultRowHeight="13.2"/>
  <cols>
    <col min="1" max="1" width="21.19921875" style="26" customWidth="1"/>
    <col min="2" max="7" width="10.3984375" style="26" customWidth="1"/>
    <col min="8" max="8" width="8.09765625" style="26" customWidth="1"/>
    <col min="9" max="9" width="7.8984375" style="26" customWidth="1"/>
    <col min="10" max="10" width="7.3984375" style="26" customWidth="1"/>
    <col min="11" max="11" width="11.09765625" style="26" customWidth="1"/>
    <col min="12" max="13" width="8.19921875" style="26" customWidth="1"/>
    <col min="14" max="14" width="8.09765625" style="26" customWidth="1"/>
    <col min="15" max="15" width="7.69921875" style="26" customWidth="1"/>
    <col min="16" max="16" width="9.69921875" style="26" customWidth="1"/>
    <col min="17" max="17" width="7.8984375" style="26" customWidth="1"/>
    <col min="18" max="18" width="9" style="150"/>
    <col min="19" max="16384" width="9" style="26"/>
  </cols>
  <sheetData>
    <row r="1" spans="1:17" s="150" customFormat="1" ht="15.6">
      <c r="A1" s="160" t="s">
        <v>542</v>
      </c>
      <c r="B1" s="160"/>
      <c r="C1" s="160"/>
      <c r="D1" s="160"/>
      <c r="E1" s="160"/>
      <c r="F1" s="160"/>
      <c r="G1" s="184"/>
      <c r="H1" s="184"/>
      <c r="I1" s="26"/>
      <c r="J1" s="487"/>
      <c r="K1" s="26"/>
      <c r="L1" s="26"/>
      <c r="M1" s="26"/>
      <c r="N1" s="26"/>
      <c r="O1" s="26"/>
      <c r="P1" s="26"/>
      <c r="Q1" s="26"/>
    </row>
    <row r="2" spans="1:17" s="150" customFormat="1" ht="16.2">
      <c r="A2" s="1198" t="s">
        <v>543</v>
      </c>
      <c r="B2" s="184"/>
      <c r="C2" s="184"/>
      <c r="D2" s="184"/>
      <c r="E2" s="184"/>
      <c r="F2" s="184"/>
      <c r="G2" s="184"/>
      <c r="H2" s="184"/>
    </row>
    <row r="3" spans="1:17" s="150" customFormat="1" ht="13.8">
      <c r="A3" s="488"/>
      <c r="B3" s="489"/>
      <c r="C3" s="489"/>
      <c r="D3" s="489"/>
      <c r="E3" s="489"/>
      <c r="F3" s="489"/>
      <c r="G3" s="489"/>
      <c r="H3" s="489"/>
      <c r="I3" s="388"/>
      <c r="J3" s="388"/>
      <c r="K3" s="388"/>
      <c r="L3" s="388"/>
      <c r="M3" s="388"/>
      <c r="N3" s="388"/>
      <c r="O3" s="388"/>
      <c r="P3" s="388"/>
      <c r="Q3" s="388"/>
    </row>
    <row r="4" spans="1:17" s="150" customFormat="1" ht="18.75" customHeight="1">
      <c r="A4" s="746" t="s">
        <v>544</v>
      </c>
      <c r="B4" s="748" t="s">
        <v>545</v>
      </c>
      <c r="C4" s="751" t="s">
        <v>546</v>
      </c>
      <c r="D4" s="1199"/>
      <c r="E4" s="1199"/>
      <c r="F4" s="1199"/>
      <c r="G4" s="750"/>
      <c r="H4" s="751" t="s">
        <v>547</v>
      </c>
      <c r="I4" s="1199"/>
      <c r="J4" s="1199"/>
      <c r="K4" s="1199"/>
      <c r="L4" s="1199"/>
      <c r="M4" s="750"/>
      <c r="N4" s="733" t="s">
        <v>548</v>
      </c>
      <c r="O4" s="733" t="s">
        <v>549</v>
      </c>
      <c r="P4" s="728" t="s">
        <v>550</v>
      </c>
      <c r="Q4" s="731" t="s">
        <v>551</v>
      </c>
    </row>
    <row r="5" spans="1:17" s="150" customFormat="1" ht="34.5" customHeight="1">
      <c r="A5" s="746"/>
      <c r="B5" s="748"/>
      <c r="C5" s="731" t="s">
        <v>552</v>
      </c>
      <c r="D5" s="733" t="s">
        <v>553</v>
      </c>
      <c r="E5" s="735" t="s">
        <v>554</v>
      </c>
      <c r="F5" s="736"/>
      <c r="G5" s="737"/>
      <c r="H5" s="738" t="s">
        <v>555</v>
      </c>
      <c r="I5" s="733" t="s">
        <v>556</v>
      </c>
      <c r="J5" s="743" t="s">
        <v>557</v>
      </c>
      <c r="K5" s="744"/>
      <c r="L5" s="733" t="s">
        <v>558</v>
      </c>
      <c r="M5" s="731" t="s">
        <v>559</v>
      </c>
      <c r="N5" s="733"/>
      <c r="O5" s="733"/>
      <c r="P5" s="728"/>
      <c r="Q5" s="731"/>
    </row>
    <row r="6" spans="1:17" s="150" customFormat="1" ht="29.25" customHeight="1">
      <c r="A6" s="746"/>
      <c r="B6" s="748"/>
      <c r="C6" s="731"/>
      <c r="D6" s="733"/>
      <c r="E6" s="728" t="s">
        <v>552</v>
      </c>
      <c r="F6" s="733" t="s">
        <v>560</v>
      </c>
      <c r="G6" s="748" t="s">
        <v>561</v>
      </c>
      <c r="H6" s="739"/>
      <c r="I6" s="741"/>
      <c r="J6" s="752" t="s">
        <v>552</v>
      </c>
      <c r="K6" s="722" t="s">
        <v>562</v>
      </c>
      <c r="L6" s="733"/>
      <c r="M6" s="731"/>
      <c r="N6" s="733"/>
      <c r="O6" s="733"/>
      <c r="P6" s="728"/>
      <c r="Q6" s="731"/>
    </row>
    <row r="7" spans="1:17" s="150" customFormat="1" ht="153.75" customHeight="1">
      <c r="A7" s="746"/>
      <c r="B7" s="723"/>
      <c r="C7" s="732"/>
      <c r="D7" s="734"/>
      <c r="E7" s="729"/>
      <c r="F7" s="734"/>
      <c r="G7" s="723"/>
      <c r="H7" s="740"/>
      <c r="I7" s="742"/>
      <c r="J7" s="753"/>
      <c r="K7" s="723"/>
      <c r="L7" s="734"/>
      <c r="M7" s="732"/>
      <c r="N7" s="734"/>
      <c r="O7" s="734"/>
      <c r="P7" s="729"/>
      <c r="Q7" s="732"/>
    </row>
    <row r="8" spans="1:17" s="150" customFormat="1">
      <c r="A8" s="747"/>
      <c r="B8" s="724" t="s">
        <v>563</v>
      </c>
      <c r="C8" s="725"/>
      <c r="D8" s="725"/>
      <c r="E8" s="725"/>
      <c r="F8" s="725"/>
      <c r="G8" s="725"/>
      <c r="H8" s="725"/>
      <c r="I8" s="725"/>
      <c r="J8" s="725"/>
      <c r="K8" s="725"/>
      <c r="L8" s="725"/>
      <c r="M8" s="725"/>
      <c r="N8" s="725"/>
      <c r="O8" s="725"/>
      <c r="P8" s="725"/>
      <c r="Q8" s="726"/>
    </row>
    <row r="9" spans="1:17" s="150" customFormat="1" ht="12" customHeight="1">
      <c r="A9" s="529"/>
      <c r="B9" s="490"/>
      <c r="C9" s="491"/>
      <c r="D9" s="491"/>
      <c r="E9" s="491"/>
      <c r="F9" s="491"/>
      <c r="G9" s="491"/>
      <c r="H9" s="491"/>
      <c r="I9" s="491"/>
      <c r="J9" s="491"/>
      <c r="K9" s="491"/>
      <c r="L9" s="491"/>
      <c r="M9" s="491"/>
      <c r="N9" s="491"/>
      <c r="O9" s="491"/>
      <c r="P9" s="491"/>
      <c r="Q9" s="491"/>
    </row>
    <row r="10" spans="1:17" s="150" customFormat="1" ht="16.5" customHeight="1">
      <c r="A10" s="530" t="s">
        <v>564</v>
      </c>
      <c r="B10" s="492">
        <v>38511.800000000003</v>
      </c>
      <c r="C10" s="492">
        <v>14578</v>
      </c>
      <c r="D10" s="492">
        <v>11901.5</v>
      </c>
      <c r="E10" s="492">
        <v>2676.5</v>
      </c>
      <c r="F10" s="492">
        <v>1519</v>
      </c>
      <c r="G10" s="492">
        <v>1157.5</v>
      </c>
      <c r="H10" s="492">
        <v>9742.7999999999993</v>
      </c>
      <c r="I10" s="492">
        <v>6934.3</v>
      </c>
      <c r="J10" s="492">
        <v>2034.8</v>
      </c>
      <c r="K10" s="492">
        <v>1287</v>
      </c>
      <c r="L10" s="492">
        <v>302.89999999999998</v>
      </c>
      <c r="M10" s="492">
        <v>470.9</v>
      </c>
      <c r="N10" s="492">
        <v>794.4</v>
      </c>
      <c r="O10" s="492">
        <v>35.700000000000003</v>
      </c>
      <c r="P10" s="492">
        <v>11632.1</v>
      </c>
      <c r="Q10" s="497">
        <v>1728.8</v>
      </c>
    </row>
    <row r="11" spans="1:17" s="150" customFormat="1" ht="16.5" customHeight="1">
      <c r="A11" s="531" t="s">
        <v>9</v>
      </c>
      <c r="B11" s="493">
        <v>2915.2</v>
      </c>
      <c r="C11" s="493">
        <v>1107.7</v>
      </c>
      <c r="D11" s="493">
        <v>943.1</v>
      </c>
      <c r="E11" s="493">
        <v>164.6</v>
      </c>
      <c r="F11" s="493">
        <v>122.6</v>
      </c>
      <c r="G11" s="493">
        <v>42</v>
      </c>
      <c r="H11" s="493">
        <v>755.1</v>
      </c>
      <c r="I11" s="493">
        <v>537.5</v>
      </c>
      <c r="J11" s="493">
        <v>151.1</v>
      </c>
      <c r="K11" s="493">
        <v>92</v>
      </c>
      <c r="L11" s="493">
        <v>26.4</v>
      </c>
      <c r="M11" s="493">
        <v>40.1</v>
      </c>
      <c r="N11" s="493">
        <v>73.400000000000006</v>
      </c>
      <c r="O11" s="493">
        <v>2.5</v>
      </c>
      <c r="P11" s="493">
        <v>821</v>
      </c>
      <c r="Q11" s="496">
        <v>155.5</v>
      </c>
    </row>
    <row r="12" spans="1:17" s="150" customFormat="1" ht="16.5" customHeight="1">
      <c r="A12" s="532" t="s">
        <v>10</v>
      </c>
      <c r="B12" s="493">
        <v>2097.6</v>
      </c>
      <c r="C12" s="493">
        <v>774.1</v>
      </c>
      <c r="D12" s="493">
        <v>624</v>
      </c>
      <c r="E12" s="493">
        <v>150.1</v>
      </c>
      <c r="F12" s="493">
        <v>74.400000000000006</v>
      </c>
      <c r="G12" s="493">
        <v>75.7</v>
      </c>
      <c r="H12" s="493">
        <v>546.5</v>
      </c>
      <c r="I12" s="493">
        <v>358.7</v>
      </c>
      <c r="J12" s="493">
        <v>128.4</v>
      </c>
      <c r="K12" s="493">
        <v>79.900000000000006</v>
      </c>
      <c r="L12" s="493">
        <v>23.4</v>
      </c>
      <c r="M12" s="493">
        <v>36</v>
      </c>
      <c r="N12" s="493">
        <v>41.5</v>
      </c>
      <c r="O12" s="493">
        <v>2.2000000000000002</v>
      </c>
      <c r="P12" s="493">
        <v>645.1</v>
      </c>
      <c r="Q12" s="496">
        <v>88.2</v>
      </c>
    </row>
    <row r="13" spans="1:17" s="150" customFormat="1" ht="16.5" customHeight="1">
      <c r="A13" s="532" t="s">
        <v>11</v>
      </c>
      <c r="B13" s="493">
        <v>2175.6999999999998</v>
      </c>
      <c r="C13" s="493">
        <v>787.9</v>
      </c>
      <c r="D13" s="493">
        <v>558.79999999999995</v>
      </c>
      <c r="E13" s="493">
        <v>229</v>
      </c>
      <c r="F13" s="493">
        <v>68.2</v>
      </c>
      <c r="G13" s="493">
        <v>160.9</v>
      </c>
      <c r="H13" s="493">
        <v>581.1</v>
      </c>
      <c r="I13" s="493">
        <v>412.1</v>
      </c>
      <c r="J13" s="493">
        <v>130.9</v>
      </c>
      <c r="K13" s="493">
        <v>96.7</v>
      </c>
      <c r="L13" s="493">
        <v>10.5</v>
      </c>
      <c r="M13" s="493">
        <v>27.6</v>
      </c>
      <c r="N13" s="493">
        <v>44.9</v>
      </c>
      <c r="O13" s="493">
        <v>1.1000000000000001</v>
      </c>
      <c r="P13" s="493">
        <v>668.9</v>
      </c>
      <c r="Q13" s="496">
        <v>91.8</v>
      </c>
    </row>
    <row r="14" spans="1:17" s="150" customFormat="1" ht="16.5" customHeight="1">
      <c r="A14" s="532" t="s">
        <v>12</v>
      </c>
      <c r="B14" s="493">
        <v>1022.8</v>
      </c>
      <c r="C14" s="493">
        <v>381.2</v>
      </c>
      <c r="D14" s="493">
        <v>324.39999999999998</v>
      </c>
      <c r="E14" s="493">
        <v>56.9</v>
      </c>
      <c r="F14" s="493">
        <v>43.3</v>
      </c>
      <c r="G14" s="493">
        <v>13.6</v>
      </c>
      <c r="H14" s="493">
        <v>260</v>
      </c>
      <c r="I14" s="493">
        <v>170.2</v>
      </c>
      <c r="J14" s="493">
        <v>63</v>
      </c>
      <c r="K14" s="493">
        <v>42.7</v>
      </c>
      <c r="L14" s="493">
        <v>10.4</v>
      </c>
      <c r="M14" s="493">
        <v>16.399999999999999</v>
      </c>
      <c r="N14" s="493">
        <v>22</v>
      </c>
      <c r="O14" s="493">
        <v>0.7</v>
      </c>
      <c r="P14" s="493">
        <v>308.10000000000002</v>
      </c>
      <c r="Q14" s="496">
        <v>50.8</v>
      </c>
    </row>
    <row r="15" spans="1:17" s="150" customFormat="1" ht="16.5" customHeight="1">
      <c r="A15" s="532" t="s">
        <v>13</v>
      </c>
      <c r="B15" s="493">
        <v>2538.6999999999998</v>
      </c>
      <c r="C15" s="493">
        <v>991.6</v>
      </c>
      <c r="D15" s="493">
        <v>793</v>
      </c>
      <c r="E15" s="493">
        <v>198.6</v>
      </c>
      <c r="F15" s="493">
        <v>96.6</v>
      </c>
      <c r="G15" s="493">
        <v>102</v>
      </c>
      <c r="H15" s="493">
        <v>716.2</v>
      </c>
      <c r="I15" s="493">
        <v>537.4</v>
      </c>
      <c r="J15" s="493">
        <v>118.2</v>
      </c>
      <c r="K15" s="493">
        <v>77.900000000000006</v>
      </c>
      <c r="L15" s="493">
        <v>24</v>
      </c>
      <c r="M15" s="493">
        <v>36.6</v>
      </c>
      <c r="N15" s="493">
        <v>53.7</v>
      </c>
      <c r="O15" s="493">
        <v>2.7</v>
      </c>
      <c r="P15" s="493">
        <v>708.7</v>
      </c>
      <c r="Q15" s="496">
        <v>65.8</v>
      </c>
    </row>
    <row r="16" spans="1:17" s="150" customFormat="1" ht="16.5" customHeight="1">
      <c r="A16" s="532" t="s">
        <v>14</v>
      </c>
      <c r="B16" s="493">
        <v>3337.5</v>
      </c>
      <c r="C16" s="493">
        <v>1248</v>
      </c>
      <c r="D16" s="493">
        <v>1013.7</v>
      </c>
      <c r="E16" s="493">
        <v>234.3</v>
      </c>
      <c r="F16" s="493">
        <v>142.19999999999999</v>
      </c>
      <c r="G16" s="493">
        <v>92.2</v>
      </c>
      <c r="H16" s="493">
        <v>798</v>
      </c>
      <c r="I16" s="493">
        <v>563.70000000000005</v>
      </c>
      <c r="J16" s="493">
        <v>186.3</v>
      </c>
      <c r="K16" s="493">
        <v>126.5</v>
      </c>
      <c r="L16" s="493">
        <v>20.100000000000001</v>
      </c>
      <c r="M16" s="493">
        <v>27.8</v>
      </c>
      <c r="N16" s="493">
        <v>69.900000000000006</v>
      </c>
      <c r="O16" s="493">
        <v>2.8</v>
      </c>
      <c r="P16" s="493">
        <v>1056</v>
      </c>
      <c r="Q16" s="496">
        <v>162.9</v>
      </c>
    </row>
    <row r="17" spans="1:18" s="150" customFormat="1" ht="16.5" customHeight="1">
      <c r="A17" s="532" t="s">
        <v>15</v>
      </c>
      <c r="B17" s="493">
        <v>5268.66</v>
      </c>
      <c r="C17" s="493">
        <v>2193.4</v>
      </c>
      <c r="D17" s="493">
        <v>1763.6</v>
      </c>
      <c r="E17" s="493">
        <v>429.8</v>
      </c>
      <c r="F17" s="493">
        <v>247.6</v>
      </c>
      <c r="G17" s="493">
        <v>182.2</v>
      </c>
      <c r="H17" s="493">
        <v>1270.4000000000001</v>
      </c>
      <c r="I17" s="493">
        <v>974.3</v>
      </c>
      <c r="J17" s="493">
        <v>213.2</v>
      </c>
      <c r="K17" s="493">
        <v>137.6</v>
      </c>
      <c r="L17" s="493">
        <v>37.200000000000003</v>
      </c>
      <c r="M17" s="493">
        <v>45.8</v>
      </c>
      <c r="N17" s="493">
        <v>112.5</v>
      </c>
      <c r="O17" s="493">
        <v>5.5</v>
      </c>
      <c r="P17" s="493">
        <v>1534.7</v>
      </c>
      <c r="Q17" s="496">
        <v>152.19999999999999</v>
      </c>
    </row>
    <row r="18" spans="1:18" ht="16.5" customHeight="1">
      <c r="A18" s="532" t="s">
        <v>16</v>
      </c>
      <c r="B18" s="493">
        <v>1016.2</v>
      </c>
      <c r="C18" s="493">
        <v>366.8</v>
      </c>
      <c r="D18" s="493">
        <v>308.89999999999998</v>
      </c>
      <c r="E18" s="493">
        <v>58</v>
      </c>
      <c r="F18" s="493">
        <v>33.4</v>
      </c>
      <c r="G18" s="493">
        <v>24.6</v>
      </c>
      <c r="H18" s="493">
        <v>246.1</v>
      </c>
      <c r="I18" s="493">
        <v>189.7</v>
      </c>
      <c r="J18" s="493">
        <v>37.1</v>
      </c>
      <c r="K18" s="493">
        <v>20.7</v>
      </c>
      <c r="L18" s="493">
        <v>7.1</v>
      </c>
      <c r="M18" s="493">
        <v>12.2</v>
      </c>
      <c r="N18" s="493">
        <v>20.3</v>
      </c>
      <c r="O18" s="493">
        <v>1</v>
      </c>
      <c r="P18" s="493">
        <v>290.7</v>
      </c>
      <c r="Q18" s="496">
        <v>91.2</v>
      </c>
    </row>
    <row r="19" spans="1:18" ht="16.5" customHeight="1">
      <c r="A19" s="532" t="s">
        <v>17</v>
      </c>
      <c r="B19" s="493">
        <v>2127.3000000000002</v>
      </c>
      <c r="C19" s="493">
        <v>708.5</v>
      </c>
      <c r="D19" s="493">
        <v>586.6</v>
      </c>
      <c r="E19" s="493">
        <v>121.9</v>
      </c>
      <c r="F19" s="493">
        <v>59.8</v>
      </c>
      <c r="G19" s="493">
        <v>62.1</v>
      </c>
      <c r="H19" s="493">
        <v>524</v>
      </c>
      <c r="I19" s="493">
        <v>360.7</v>
      </c>
      <c r="J19" s="493">
        <v>119.3</v>
      </c>
      <c r="K19" s="493">
        <v>81</v>
      </c>
      <c r="L19" s="493">
        <v>17.7</v>
      </c>
      <c r="M19" s="493">
        <v>26.3</v>
      </c>
      <c r="N19" s="493">
        <v>39.9</v>
      </c>
      <c r="O19" s="493">
        <v>1.3</v>
      </c>
      <c r="P19" s="493">
        <v>714</v>
      </c>
      <c r="Q19" s="496">
        <v>139.6</v>
      </c>
    </row>
    <row r="20" spans="1:18" ht="16.5" customHeight="1">
      <c r="A20" s="532" t="s">
        <v>18</v>
      </c>
      <c r="B20" s="493">
        <v>1202.365</v>
      </c>
      <c r="C20" s="493">
        <v>435.4</v>
      </c>
      <c r="D20" s="493">
        <v>308.5</v>
      </c>
      <c r="E20" s="493">
        <v>126.9</v>
      </c>
      <c r="F20" s="493">
        <v>42.5</v>
      </c>
      <c r="G20" s="493">
        <v>84.3</v>
      </c>
      <c r="H20" s="493">
        <v>295.60000000000002</v>
      </c>
      <c r="I20" s="493">
        <v>224.5</v>
      </c>
      <c r="J20" s="493">
        <v>47.8</v>
      </c>
      <c r="K20" s="493">
        <v>33</v>
      </c>
      <c r="L20" s="493">
        <v>7.7</v>
      </c>
      <c r="M20" s="493">
        <v>15.6</v>
      </c>
      <c r="N20" s="493">
        <v>23.5</v>
      </c>
      <c r="O20" s="493">
        <v>1.1000000000000001</v>
      </c>
      <c r="P20" s="493">
        <v>359.6</v>
      </c>
      <c r="Q20" s="496">
        <v>87.1</v>
      </c>
    </row>
    <row r="21" spans="1:18" ht="16.5" customHeight="1">
      <c r="A21" s="532" t="s">
        <v>19</v>
      </c>
      <c r="B21" s="493">
        <v>2276.1999999999998</v>
      </c>
      <c r="C21" s="493">
        <v>865.1</v>
      </c>
      <c r="D21" s="493">
        <v>724</v>
      </c>
      <c r="E21" s="493">
        <v>141.1</v>
      </c>
      <c r="F21" s="493">
        <v>102.2</v>
      </c>
      <c r="G21" s="493">
        <v>38.9</v>
      </c>
      <c r="H21" s="493">
        <v>527.1</v>
      </c>
      <c r="I21" s="493">
        <v>359.3</v>
      </c>
      <c r="J21" s="493">
        <v>118</v>
      </c>
      <c r="K21" s="493">
        <v>68.900000000000006</v>
      </c>
      <c r="L21" s="493">
        <v>20.2</v>
      </c>
      <c r="M21" s="493">
        <v>29.7</v>
      </c>
      <c r="N21" s="493">
        <v>46.4</v>
      </c>
      <c r="O21" s="493">
        <v>1.8</v>
      </c>
      <c r="P21" s="493">
        <v>721.8</v>
      </c>
      <c r="Q21" s="496">
        <v>113.9</v>
      </c>
    </row>
    <row r="22" spans="1:18" ht="16.5" customHeight="1">
      <c r="A22" s="532" t="s">
        <v>20</v>
      </c>
      <c r="B22" s="493">
        <v>4630.3999999999996</v>
      </c>
      <c r="C22" s="493">
        <v>1732.4</v>
      </c>
      <c r="D22" s="493">
        <v>1538</v>
      </c>
      <c r="E22" s="493">
        <v>194.4</v>
      </c>
      <c r="F22" s="493">
        <v>165.7</v>
      </c>
      <c r="G22" s="493">
        <v>28.7</v>
      </c>
      <c r="H22" s="493">
        <v>1250.7</v>
      </c>
      <c r="I22" s="493">
        <v>910</v>
      </c>
      <c r="J22" s="493">
        <v>262.60000000000002</v>
      </c>
      <c r="K22" s="493">
        <v>133.19999999999999</v>
      </c>
      <c r="L22" s="493">
        <v>26.2</v>
      </c>
      <c r="M22" s="493">
        <v>51.9</v>
      </c>
      <c r="N22" s="493">
        <v>80.5</v>
      </c>
      <c r="O22" s="493">
        <v>3.6</v>
      </c>
      <c r="P22" s="493">
        <v>1356.2</v>
      </c>
      <c r="Q22" s="496">
        <v>207</v>
      </c>
    </row>
    <row r="23" spans="1:18" ht="16.5" customHeight="1">
      <c r="A23" s="532" t="s">
        <v>21</v>
      </c>
      <c r="B23" s="493">
        <v>1280.7</v>
      </c>
      <c r="C23" s="493">
        <v>451.3</v>
      </c>
      <c r="D23" s="493">
        <v>345.9</v>
      </c>
      <c r="E23" s="493">
        <v>105.4</v>
      </c>
      <c r="F23" s="493">
        <v>40.200000000000003</v>
      </c>
      <c r="G23" s="493">
        <v>65.2</v>
      </c>
      <c r="H23" s="493">
        <v>350.8</v>
      </c>
      <c r="I23" s="493">
        <v>253.5</v>
      </c>
      <c r="J23" s="493">
        <v>66.599999999999994</v>
      </c>
      <c r="K23" s="493">
        <v>42.9</v>
      </c>
      <c r="L23" s="493">
        <v>11.8</v>
      </c>
      <c r="M23" s="493">
        <v>18.899999999999999</v>
      </c>
      <c r="N23" s="493">
        <v>25</v>
      </c>
      <c r="O23" s="493">
        <v>1.6</v>
      </c>
      <c r="P23" s="493">
        <v>401.3</v>
      </c>
      <c r="Q23" s="496">
        <v>50.8</v>
      </c>
    </row>
    <row r="24" spans="1:18" ht="16.5" customHeight="1">
      <c r="A24" s="532" t="s">
        <v>22</v>
      </c>
      <c r="B24" s="493">
        <v>1452.1</v>
      </c>
      <c r="C24" s="493">
        <v>507</v>
      </c>
      <c r="D24" s="493">
        <v>416</v>
      </c>
      <c r="E24" s="493">
        <v>91.1</v>
      </c>
      <c r="F24" s="493">
        <v>47.5</v>
      </c>
      <c r="G24" s="493">
        <v>43.5</v>
      </c>
      <c r="H24" s="493">
        <v>363.6</v>
      </c>
      <c r="I24" s="493">
        <v>230.1</v>
      </c>
      <c r="J24" s="493">
        <v>86.3</v>
      </c>
      <c r="K24" s="493">
        <v>56.2</v>
      </c>
      <c r="L24" s="493">
        <v>19.399999999999999</v>
      </c>
      <c r="M24" s="493">
        <v>27.8</v>
      </c>
      <c r="N24" s="493">
        <v>35.799999999999997</v>
      </c>
      <c r="O24" s="493">
        <v>1.5</v>
      </c>
      <c r="P24" s="493">
        <v>454.8</v>
      </c>
      <c r="Q24" s="496">
        <v>89.3</v>
      </c>
    </row>
    <row r="25" spans="1:18" ht="16.5" customHeight="1">
      <c r="A25" s="532" t="s">
        <v>23</v>
      </c>
      <c r="B25" s="493">
        <v>3447.4</v>
      </c>
      <c r="C25" s="493">
        <v>1402.4</v>
      </c>
      <c r="D25" s="493">
        <v>1130.0999999999999</v>
      </c>
      <c r="E25" s="493">
        <v>272.3</v>
      </c>
      <c r="F25" s="493">
        <v>153.6</v>
      </c>
      <c r="G25" s="493">
        <v>118.7</v>
      </c>
      <c r="H25" s="493">
        <v>818.1</v>
      </c>
      <c r="I25" s="493">
        <v>556</v>
      </c>
      <c r="J25" s="493">
        <v>209.3</v>
      </c>
      <c r="K25" s="493">
        <v>137.19999999999999</v>
      </c>
      <c r="L25" s="493">
        <v>21.3</v>
      </c>
      <c r="M25" s="493">
        <v>31.5</v>
      </c>
      <c r="N25" s="493">
        <v>60.703749999999999</v>
      </c>
      <c r="O25" s="493">
        <v>4.3</v>
      </c>
      <c r="P25" s="493">
        <v>1067.3</v>
      </c>
      <c r="Q25" s="496">
        <v>94.7</v>
      </c>
    </row>
    <row r="26" spans="1:18" ht="16.5" customHeight="1">
      <c r="A26" s="532" t="s">
        <v>24</v>
      </c>
      <c r="B26" s="493">
        <v>1722.885</v>
      </c>
      <c r="C26" s="493">
        <v>625.20000000000005</v>
      </c>
      <c r="D26" s="493">
        <v>523.1</v>
      </c>
      <c r="E26" s="493">
        <v>102.1</v>
      </c>
      <c r="F26" s="493">
        <v>79.3</v>
      </c>
      <c r="G26" s="493">
        <v>22.8</v>
      </c>
      <c r="H26" s="493">
        <v>439.5</v>
      </c>
      <c r="I26" s="493">
        <v>296.60000000000002</v>
      </c>
      <c r="J26" s="493">
        <v>96.7</v>
      </c>
      <c r="K26" s="493">
        <v>60.6</v>
      </c>
      <c r="L26" s="493">
        <v>19.600000000000001</v>
      </c>
      <c r="M26" s="493">
        <v>26.7</v>
      </c>
      <c r="N26" s="493">
        <v>44.3</v>
      </c>
      <c r="O26" s="493">
        <v>2</v>
      </c>
      <c r="P26" s="493">
        <v>523.9</v>
      </c>
      <c r="Q26" s="496">
        <v>88</v>
      </c>
    </row>
    <row r="27" spans="1:18" s="199" customFormat="1" ht="16.5" customHeight="1">
      <c r="A27" s="533" t="s">
        <v>565</v>
      </c>
      <c r="B27" s="494">
        <v>23405.9</v>
      </c>
      <c r="C27" s="494">
        <v>9071.1</v>
      </c>
      <c r="D27" s="494">
        <v>7914.8</v>
      </c>
      <c r="E27" s="494">
        <v>1156.3</v>
      </c>
      <c r="F27" s="494">
        <v>1058.5</v>
      </c>
      <c r="G27" s="494">
        <v>97.8</v>
      </c>
      <c r="H27" s="494">
        <v>6117.1</v>
      </c>
      <c r="I27" s="494">
        <v>4459.6000000000004</v>
      </c>
      <c r="J27" s="494">
        <v>1186.8</v>
      </c>
      <c r="K27" s="494">
        <v>709.9</v>
      </c>
      <c r="L27" s="494">
        <v>183.1</v>
      </c>
      <c r="M27" s="494">
        <v>287.5</v>
      </c>
      <c r="N27" s="494">
        <v>545.6</v>
      </c>
      <c r="O27" s="494">
        <v>19.5</v>
      </c>
      <c r="P27" s="494">
        <v>6472.6</v>
      </c>
      <c r="Q27" s="500">
        <v>1180.0999999999999</v>
      </c>
      <c r="R27" s="162"/>
    </row>
    <row r="28" spans="1:18" ht="16.5" customHeight="1">
      <c r="A28" s="531" t="s">
        <v>9</v>
      </c>
      <c r="B28" s="493">
        <v>2037.7</v>
      </c>
      <c r="C28" s="493">
        <v>778.2</v>
      </c>
      <c r="D28" s="493">
        <v>680.8</v>
      </c>
      <c r="E28" s="493">
        <v>97.3</v>
      </c>
      <c r="F28" s="493">
        <v>90.7</v>
      </c>
      <c r="G28" s="493">
        <v>6.6</v>
      </c>
      <c r="H28" s="493">
        <v>552.6</v>
      </c>
      <c r="I28" s="493">
        <v>404.6</v>
      </c>
      <c r="J28" s="493">
        <v>102.2</v>
      </c>
      <c r="K28" s="493">
        <v>59.7</v>
      </c>
      <c r="L28" s="493">
        <v>17.8</v>
      </c>
      <c r="M28" s="493">
        <v>28</v>
      </c>
      <c r="N28" s="493">
        <v>55</v>
      </c>
      <c r="O28" s="493">
        <v>1.6</v>
      </c>
      <c r="P28" s="493">
        <v>533</v>
      </c>
      <c r="Q28" s="496">
        <v>117.3</v>
      </c>
    </row>
    <row r="29" spans="1:18" ht="16.5" customHeight="1">
      <c r="A29" s="532" t="s">
        <v>10</v>
      </c>
      <c r="B29" s="493">
        <v>1269.8</v>
      </c>
      <c r="C29" s="493">
        <v>472.1</v>
      </c>
      <c r="D29" s="493">
        <v>416.7</v>
      </c>
      <c r="E29" s="493">
        <v>55.4</v>
      </c>
      <c r="F29" s="493">
        <v>51.3</v>
      </c>
      <c r="G29" s="493">
        <v>4.0999999999999996</v>
      </c>
      <c r="H29" s="493">
        <v>351.7</v>
      </c>
      <c r="I29" s="493">
        <v>239</v>
      </c>
      <c r="J29" s="493">
        <v>76.2</v>
      </c>
      <c r="K29" s="493">
        <v>44.7</v>
      </c>
      <c r="L29" s="493">
        <v>14.3</v>
      </c>
      <c r="M29" s="493">
        <v>22.2</v>
      </c>
      <c r="N29" s="493">
        <v>28.2</v>
      </c>
      <c r="O29" s="493">
        <v>0.9</v>
      </c>
      <c r="P29" s="493">
        <v>353</v>
      </c>
      <c r="Q29" s="496">
        <v>64</v>
      </c>
    </row>
    <row r="30" spans="1:18" ht="16.5" customHeight="1">
      <c r="A30" s="532" t="s">
        <v>11</v>
      </c>
      <c r="B30" s="493">
        <v>1011.5</v>
      </c>
      <c r="C30" s="493">
        <v>371.5</v>
      </c>
      <c r="D30" s="493">
        <v>317.3</v>
      </c>
      <c r="E30" s="493">
        <v>54.2</v>
      </c>
      <c r="F30" s="493">
        <v>42.5</v>
      </c>
      <c r="G30" s="493">
        <v>11.7</v>
      </c>
      <c r="H30" s="493">
        <v>261.3</v>
      </c>
      <c r="I30" s="493">
        <v>184.3</v>
      </c>
      <c r="J30" s="493">
        <v>58</v>
      </c>
      <c r="K30" s="493">
        <v>40.5</v>
      </c>
      <c r="L30" s="493">
        <v>5.9</v>
      </c>
      <c r="M30" s="493">
        <v>13.1</v>
      </c>
      <c r="N30" s="493">
        <v>28.4</v>
      </c>
      <c r="O30" s="493">
        <v>0.5</v>
      </c>
      <c r="P30" s="493">
        <v>291.60000000000002</v>
      </c>
      <c r="Q30" s="496">
        <v>58.3</v>
      </c>
    </row>
    <row r="31" spans="1:18" ht="16.5" customHeight="1">
      <c r="A31" s="532" t="s">
        <v>12</v>
      </c>
      <c r="B31" s="493">
        <v>649.29999999999995</v>
      </c>
      <c r="C31" s="493">
        <v>246.8</v>
      </c>
      <c r="D31" s="493">
        <v>214.6</v>
      </c>
      <c r="E31" s="493">
        <v>32.200000000000003</v>
      </c>
      <c r="F31" s="493">
        <v>30.2</v>
      </c>
      <c r="G31" s="493">
        <v>2.1</v>
      </c>
      <c r="H31" s="493">
        <v>170.7</v>
      </c>
      <c r="I31" s="493">
        <v>117.9</v>
      </c>
      <c r="J31" s="493">
        <v>37.1</v>
      </c>
      <c r="K31" s="493">
        <v>24.5</v>
      </c>
      <c r="L31" s="493">
        <v>6.4</v>
      </c>
      <c r="M31" s="493">
        <v>9.3000000000000007</v>
      </c>
      <c r="N31" s="493">
        <v>14.8</v>
      </c>
      <c r="O31" s="493">
        <v>0.4</v>
      </c>
      <c r="P31" s="493">
        <v>182.1</v>
      </c>
      <c r="Q31" s="496">
        <v>34.5</v>
      </c>
    </row>
    <row r="32" spans="1:18" ht="16.5" customHeight="1">
      <c r="A32" s="532" t="s">
        <v>13</v>
      </c>
      <c r="B32" s="493">
        <v>1621.8</v>
      </c>
      <c r="C32" s="493">
        <v>637.6</v>
      </c>
      <c r="D32" s="493">
        <v>559.29999999999995</v>
      </c>
      <c r="E32" s="493">
        <v>78.3</v>
      </c>
      <c r="F32" s="493">
        <v>71.099999999999994</v>
      </c>
      <c r="G32" s="493">
        <v>7.2</v>
      </c>
      <c r="H32" s="493">
        <v>472.6</v>
      </c>
      <c r="I32" s="493">
        <v>353.2</v>
      </c>
      <c r="J32" s="493">
        <v>75.2</v>
      </c>
      <c r="K32" s="493">
        <v>48.7</v>
      </c>
      <c r="L32" s="493">
        <v>17.399999999999999</v>
      </c>
      <c r="M32" s="493">
        <v>26.8</v>
      </c>
      <c r="N32" s="493">
        <v>38.5</v>
      </c>
      <c r="O32" s="493">
        <v>1.2</v>
      </c>
      <c r="P32" s="493">
        <v>420.6</v>
      </c>
      <c r="Q32" s="496">
        <v>51.3</v>
      </c>
    </row>
    <row r="33" spans="1:18" ht="16.5" customHeight="1">
      <c r="A33" s="532" t="s">
        <v>14</v>
      </c>
      <c r="B33" s="493">
        <v>1640.9649999999999</v>
      </c>
      <c r="C33" s="493">
        <v>637.1</v>
      </c>
      <c r="D33" s="493">
        <v>548.1</v>
      </c>
      <c r="E33" s="493">
        <v>89</v>
      </c>
      <c r="F33" s="493">
        <v>83.5</v>
      </c>
      <c r="G33" s="493">
        <v>5.5</v>
      </c>
      <c r="H33" s="493">
        <v>410.7</v>
      </c>
      <c r="I33" s="493">
        <v>306.60000000000002</v>
      </c>
      <c r="J33" s="493">
        <v>81.5</v>
      </c>
      <c r="K33" s="493">
        <v>52.7</v>
      </c>
      <c r="L33" s="493">
        <v>9.5</v>
      </c>
      <c r="M33" s="493">
        <v>13.2</v>
      </c>
      <c r="N33" s="493">
        <v>45.9</v>
      </c>
      <c r="O33" s="493">
        <v>1.4</v>
      </c>
      <c r="P33" s="493">
        <v>450.6</v>
      </c>
      <c r="Q33" s="496">
        <v>95.2</v>
      </c>
    </row>
    <row r="34" spans="1:18" s="150" customFormat="1" ht="16.5" customHeight="1">
      <c r="A34" s="532" t="s">
        <v>15</v>
      </c>
      <c r="B34" s="493">
        <v>3381.7</v>
      </c>
      <c r="C34" s="493">
        <v>1456.8</v>
      </c>
      <c r="D34" s="493">
        <v>1255.5999999999999</v>
      </c>
      <c r="E34" s="493">
        <v>201.2</v>
      </c>
      <c r="F34" s="493">
        <v>187</v>
      </c>
      <c r="G34" s="493">
        <v>14.2</v>
      </c>
      <c r="H34" s="493">
        <v>824.5</v>
      </c>
      <c r="I34" s="493">
        <v>644.29999999999995</v>
      </c>
      <c r="J34" s="493">
        <v>129.4</v>
      </c>
      <c r="K34" s="493">
        <v>79.3</v>
      </c>
      <c r="L34" s="493">
        <v>22.3</v>
      </c>
      <c r="M34" s="493">
        <v>28.4</v>
      </c>
      <c r="N34" s="493">
        <v>78.7</v>
      </c>
      <c r="O34" s="493">
        <v>3.4</v>
      </c>
      <c r="P34" s="493">
        <v>899.1</v>
      </c>
      <c r="Q34" s="496">
        <v>119.3</v>
      </c>
    </row>
    <row r="35" spans="1:18" s="150" customFormat="1" ht="16.5" customHeight="1">
      <c r="A35" s="532" t="s">
        <v>16</v>
      </c>
      <c r="B35" s="493">
        <v>532.20000000000005</v>
      </c>
      <c r="C35" s="493">
        <v>197.9</v>
      </c>
      <c r="D35" s="493">
        <v>175.4</v>
      </c>
      <c r="E35" s="493">
        <v>22.5</v>
      </c>
      <c r="F35" s="493">
        <v>20</v>
      </c>
      <c r="G35" s="493">
        <v>2.5</v>
      </c>
      <c r="H35" s="493">
        <v>135.30000000000001</v>
      </c>
      <c r="I35" s="493">
        <v>104.6</v>
      </c>
      <c r="J35" s="493">
        <v>19.8</v>
      </c>
      <c r="K35" s="493">
        <v>10.7</v>
      </c>
      <c r="L35" s="493">
        <v>3.8</v>
      </c>
      <c r="M35" s="493">
        <v>7.1</v>
      </c>
      <c r="N35" s="493">
        <v>13</v>
      </c>
      <c r="O35" s="493">
        <v>0.5</v>
      </c>
      <c r="P35" s="493">
        <v>143.5</v>
      </c>
      <c r="Q35" s="496">
        <v>42.1</v>
      </c>
    </row>
    <row r="36" spans="1:18" s="150" customFormat="1" ht="16.5" customHeight="1">
      <c r="A36" s="532" t="s">
        <v>17</v>
      </c>
      <c r="B36" s="493">
        <v>881.66499999999996</v>
      </c>
      <c r="C36" s="493">
        <v>309.3</v>
      </c>
      <c r="D36" s="493">
        <v>272.39999999999998</v>
      </c>
      <c r="E36" s="493">
        <v>36.799999999999997</v>
      </c>
      <c r="F36" s="493">
        <v>32</v>
      </c>
      <c r="G36" s="493">
        <v>4.8</v>
      </c>
      <c r="H36" s="493">
        <v>216.6</v>
      </c>
      <c r="I36" s="493">
        <v>154.80000000000001</v>
      </c>
      <c r="J36" s="493">
        <v>43.8</v>
      </c>
      <c r="K36" s="493">
        <v>28.7</v>
      </c>
      <c r="L36" s="493">
        <v>7.1</v>
      </c>
      <c r="M36" s="493">
        <v>10.8</v>
      </c>
      <c r="N36" s="493">
        <v>20.100000000000001</v>
      </c>
      <c r="O36" s="493">
        <v>0.6</v>
      </c>
      <c r="P36" s="493">
        <v>265.2</v>
      </c>
      <c r="Q36" s="496">
        <v>69.900000000000006</v>
      </c>
    </row>
    <row r="37" spans="1:18" s="150" customFormat="1" ht="16.5" customHeight="1">
      <c r="A37" s="532" t="s">
        <v>18</v>
      </c>
      <c r="B37" s="493">
        <v>724.5</v>
      </c>
      <c r="C37" s="493">
        <v>272.10000000000002</v>
      </c>
      <c r="D37" s="493">
        <v>231.3</v>
      </c>
      <c r="E37" s="493">
        <v>40.700000000000003</v>
      </c>
      <c r="F37" s="493">
        <v>32.1</v>
      </c>
      <c r="G37" s="493">
        <v>8.6</v>
      </c>
      <c r="H37" s="493">
        <v>165.7</v>
      </c>
      <c r="I37" s="493">
        <v>122.2</v>
      </c>
      <c r="J37" s="493">
        <v>27.5</v>
      </c>
      <c r="K37" s="493">
        <v>18</v>
      </c>
      <c r="L37" s="493">
        <v>5.6</v>
      </c>
      <c r="M37" s="493">
        <v>10.4</v>
      </c>
      <c r="N37" s="493">
        <v>17.7</v>
      </c>
      <c r="O37" s="493">
        <v>0.5</v>
      </c>
      <c r="P37" s="493">
        <v>212</v>
      </c>
      <c r="Q37" s="496">
        <v>56.6</v>
      </c>
    </row>
    <row r="38" spans="1:18" s="150" customFormat="1" ht="16.5" customHeight="1">
      <c r="A38" s="532" t="s">
        <v>19</v>
      </c>
      <c r="B38" s="493">
        <v>1498.3</v>
      </c>
      <c r="C38" s="493">
        <v>582.29999999999995</v>
      </c>
      <c r="D38" s="493">
        <v>505</v>
      </c>
      <c r="E38" s="493">
        <v>77.3</v>
      </c>
      <c r="F38" s="493">
        <v>73.8</v>
      </c>
      <c r="G38" s="493">
        <v>3.5</v>
      </c>
      <c r="H38" s="493">
        <v>374.6</v>
      </c>
      <c r="I38" s="493">
        <v>270.3</v>
      </c>
      <c r="J38" s="493">
        <v>75.3</v>
      </c>
      <c r="K38" s="493">
        <v>41.4</v>
      </c>
      <c r="L38" s="493">
        <v>11.9</v>
      </c>
      <c r="M38" s="493">
        <v>17.100000000000001</v>
      </c>
      <c r="N38" s="493">
        <v>33.299999999999997</v>
      </c>
      <c r="O38" s="493">
        <v>1.1000000000000001</v>
      </c>
      <c r="P38" s="493">
        <v>424.3</v>
      </c>
      <c r="Q38" s="496">
        <v>82.6</v>
      </c>
    </row>
    <row r="39" spans="1:18" ht="16.5" customHeight="1">
      <c r="A39" s="532" t="s">
        <v>20</v>
      </c>
      <c r="B39" s="493">
        <v>3601.6</v>
      </c>
      <c r="C39" s="493">
        <v>1353.9</v>
      </c>
      <c r="D39" s="493">
        <v>1217.9000000000001</v>
      </c>
      <c r="E39" s="493">
        <v>136</v>
      </c>
      <c r="F39" s="493">
        <v>129.19999999999999</v>
      </c>
      <c r="G39" s="493">
        <v>6.8</v>
      </c>
      <c r="H39" s="493">
        <v>992.5</v>
      </c>
      <c r="I39" s="493">
        <v>720.8</v>
      </c>
      <c r="J39" s="493">
        <v>208.3</v>
      </c>
      <c r="K39" s="493">
        <v>102.9</v>
      </c>
      <c r="L39" s="493">
        <v>20.5</v>
      </c>
      <c r="M39" s="493">
        <v>42.9</v>
      </c>
      <c r="N39" s="493">
        <v>66.7</v>
      </c>
      <c r="O39" s="493">
        <v>2.6</v>
      </c>
      <c r="P39" s="493">
        <v>1021.7</v>
      </c>
      <c r="Q39" s="496">
        <v>164.3</v>
      </c>
    </row>
    <row r="40" spans="1:18" ht="16.5" customHeight="1">
      <c r="A40" s="532" t="s">
        <v>21</v>
      </c>
      <c r="B40" s="493">
        <v>577.79999999999995</v>
      </c>
      <c r="C40" s="493">
        <v>207.3</v>
      </c>
      <c r="D40" s="493">
        <v>180.6</v>
      </c>
      <c r="E40" s="493">
        <v>26.7</v>
      </c>
      <c r="F40" s="493">
        <v>23.6</v>
      </c>
      <c r="G40" s="493">
        <v>3.1</v>
      </c>
      <c r="H40" s="493">
        <v>162.1</v>
      </c>
      <c r="I40" s="493">
        <v>118.2</v>
      </c>
      <c r="J40" s="493">
        <v>27.9</v>
      </c>
      <c r="K40" s="493">
        <v>17.399999999999999</v>
      </c>
      <c r="L40" s="493">
        <v>5.9</v>
      </c>
      <c r="M40" s="493">
        <v>10</v>
      </c>
      <c r="N40" s="493">
        <v>12.3</v>
      </c>
      <c r="O40" s="493">
        <v>0.8</v>
      </c>
      <c r="P40" s="493">
        <v>162.6</v>
      </c>
      <c r="Q40" s="496">
        <v>32.799999999999997</v>
      </c>
    </row>
    <row r="41" spans="1:18" ht="16.5" customHeight="1">
      <c r="A41" s="532" t="s">
        <v>22</v>
      </c>
      <c r="B41" s="493">
        <v>863.35500000000002</v>
      </c>
      <c r="C41" s="493">
        <v>314.10000000000002</v>
      </c>
      <c r="D41" s="493">
        <v>276.7</v>
      </c>
      <c r="E41" s="493">
        <v>37.5</v>
      </c>
      <c r="F41" s="493">
        <v>33.6</v>
      </c>
      <c r="G41" s="493">
        <v>3.8</v>
      </c>
      <c r="H41" s="493">
        <v>222.9</v>
      </c>
      <c r="I41" s="493">
        <v>150.19999999999999</v>
      </c>
      <c r="J41" s="493">
        <v>47.8</v>
      </c>
      <c r="K41" s="493">
        <v>30.6</v>
      </c>
      <c r="L41" s="493">
        <v>10.7</v>
      </c>
      <c r="M41" s="493">
        <v>14.2</v>
      </c>
      <c r="N41" s="493">
        <v>22</v>
      </c>
      <c r="O41" s="493">
        <v>0.6</v>
      </c>
      <c r="P41" s="493">
        <v>243.9</v>
      </c>
      <c r="Q41" s="496">
        <v>59.7</v>
      </c>
    </row>
    <row r="42" spans="1:18" s="150" customFormat="1" ht="16.5" customHeight="1">
      <c r="A42" s="532" t="s">
        <v>23</v>
      </c>
      <c r="B42" s="493">
        <v>1925.8</v>
      </c>
      <c r="C42" s="493">
        <v>790.3</v>
      </c>
      <c r="D42" s="493">
        <v>683.4</v>
      </c>
      <c r="E42" s="493">
        <v>106.9</v>
      </c>
      <c r="F42" s="493">
        <v>97.9</v>
      </c>
      <c r="G42" s="493">
        <v>9.1</v>
      </c>
      <c r="H42" s="493">
        <v>488.9</v>
      </c>
      <c r="I42" s="493">
        <v>344.3</v>
      </c>
      <c r="J42" s="493">
        <v>114.1</v>
      </c>
      <c r="K42" s="493">
        <v>71.400000000000006</v>
      </c>
      <c r="L42" s="493">
        <v>12.4</v>
      </c>
      <c r="M42" s="493">
        <v>18</v>
      </c>
      <c r="N42" s="493">
        <v>40.700000000000003</v>
      </c>
      <c r="O42" s="493">
        <v>2.2999999999999998</v>
      </c>
      <c r="P42" s="493">
        <v>537.5</v>
      </c>
      <c r="Q42" s="496">
        <v>66.099999999999994</v>
      </c>
    </row>
    <row r="43" spans="1:18" ht="16.5" customHeight="1">
      <c r="A43" s="532" t="s">
        <v>24</v>
      </c>
      <c r="B43" s="493">
        <v>1187.7</v>
      </c>
      <c r="C43" s="493">
        <v>443.8</v>
      </c>
      <c r="D43" s="493">
        <v>379.6</v>
      </c>
      <c r="E43" s="493">
        <v>64.2</v>
      </c>
      <c r="F43" s="493">
        <v>60</v>
      </c>
      <c r="G43" s="493">
        <v>4.2</v>
      </c>
      <c r="H43" s="493">
        <v>314.60000000000002</v>
      </c>
      <c r="I43" s="493">
        <v>224.2</v>
      </c>
      <c r="J43" s="493">
        <v>62.6</v>
      </c>
      <c r="K43" s="493">
        <v>38.799999999999997</v>
      </c>
      <c r="L43" s="493">
        <v>11.8</v>
      </c>
      <c r="M43" s="493">
        <v>15.9</v>
      </c>
      <c r="N43" s="493">
        <v>30.3</v>
      </c>
      <c r="O43" s="493">
        <v>1.2</v>
      </c>
      <c r="P43" s="493">
        <v>331.9</v>
      </c>
      <c r="Q43" s="496">
        <v>66</v>
      </c>
    </row>
    <row r="44" spans="1:18" s="199" customFormat="1" ht="16.5" customHeight="1">
      <c r="A44" s="534" t="s">
        <v>566</v>
      </c>
      <c r="B44" s="494">
        <v>15105.9</v>
      </c>
      <c r="C44" s="494">
        <v>5507</v>
      </c>
      <c r="D44" s="494">
        <v>3986.8</v>
      </c>
      <c r="E44" s="494">
        <v>1520.2</v>
      </c>
      <c r="F44" s="494">
        <v>460.6</v>
      </c>
      <c r="G44" s="494">
        <v>1059.7</v>
      </c>
      <c r="H44" s="494">
        <v>3625.8</v>
      </c>
      <c r="I44" s="494">
        <v>2474.6999999999998</v>
      </c>
      <c r="J44" s="494">
        <v>848.1</v>
      </c>
      <c r="K44" s="494">
        <v>577.1</v>
      </c>
      <c r="L44" s="494">
        <v>119.7</v>
      </c>
      <c r="M44" s="494">
        <v>183.4</v>
      </c>
      <c r="N44" s="494">
        <v>248.8</v>
      </c>
      <c r="O44" s="494">
        <v>16.2</v>
      </c>
      <c r="P44" s="494">
        <v>5159.5</v>
      </c>
      <c r="Q44" s="500">
        <v>548.70000000000005</v>
      </c>
      <c r="R44" s="162"/>
    </row>
    <row r="45" spans="1:18" ht="16.5" customHeight="1">
      <c r="A45" s="531" t="s">
        <v>9</v>
      </c>
      <c r="B45" s="493">
        <v>877.505</v>
      </c>
      <c r="C45" s="493">
        <v>329.5</v>
      </c>
      <c r="D45" s="493">
        <v>262.2</v>
      </c>
      <c r="E45" s="493">
        <v>67.3</v>
      </c>
      <c r="F45" s="493">
        <v>31.9</v>
      </c>
      <c r="G45" s="493">
        <v>35.4</v>
      </c>
      <c r="H45" s="493">
        <v>202.5</v>
      </c>
      <c r="I45" s="493">
        <v>132.9</v>
      </c>
      <c r="J45" s="493">
        <v>49</v>
      </c>
      <c r="K45" s="493">
        <v>32.299999999999997</v>
      </c>
      <c r="L45" s="493">
        <v>8.6</v>
      </c>
      <c r="M45" s="493">
        <v>12.1</v>
      </c>
      <c r="N45" s="493">
        <v>18.3</v>
      </c>
      <c r="O45" s="493">
        <v>0.9</v>
      </c>
      <c r="P45" s="493">
        <v>288</v>
      </c>
      <c r="Q45" s="496">
        <v>38.200000000000003</v>
      </c>
    </row>
    <row r="46" spans="1:18" ht="16.5" customHeight="1">
      <c r="A46" s="532" t="s">
        <v>10</v>
      </c>
      <c r="B46" s="493">
        <v>827.8</v>
      </c>
      <c r="C46" s="493">
        <v>302.10000000000002</v>
      </c>
      <c r="D46" s="493">
        <v>207.3</v>
      </c>
      <c r="E46" s="493">
        <v>94.7</v>
      </c>
      <c r="F46" s="493">
        <v>23.1</v>
      </c>
      <c r="G46" s="493">
        <v>71.599999999999994</v>
      </c>
      <c r="H46" s="493">
        <v>194.8</v>
      </c>
      <c r="I46" s="493">
        <v>119.8</v>
      </c>
      <c r="J46" s="493">
        <v>52.1</v>
      </c>
      <c r="K46" s="493">
        <v>35.200000000000003</v>
      </c>
      <c r="L46" s="493">
        <v>9.1</v>
      </c>
      <c r="M46" s="493">
        <v>13.8</v>
      </c>
      <c r="N46" s="493">
        <v>13.3</v>
      </c>
      <c r="O46" s="493">
        <v>1.3</v>
      </c>
      <c r="P46" s="493">
        <v>292.2</v>
      </c>
      <c r="Q46" s="496">
        <v>24.2</v>
      </c>
    </row>
    <row r="47" spans="1:18" ht="16.5" customHeight="1">
      <c r="A47" s="532" t="s">
        <v>11</v>
      </c>
      <c r="B47" s="493">
        <v>1164.2</v>
      </c>
      <c r="C47" s="493">
        <v>416.4</v>
      </c>
      <c r="D47" s="493">
        <v>241.5</v>
      </c>
      <c r="E47" s="493">
        <v>174.8</v>
      </c>
      <c r="F47" s="493">
        <v>25.6</v>
      </c>
      <c r="G47" s="493">
        <v>149.19999999999999</v>
      </c>
      <c r="H47" s="493">
        <v>319.8</v>
      </c>
      <c r="I47" s="493">
        <v>227.8</v>
      </c>
      <c r="J47" s="493">
        <v>72.900000000000006</v>
      </c>
      <c r="K47" s="493">
        <v>56.3</v>
      </c>
      <c r="L47" s="493">
        <v>4.5999999999999996</v>
      </c>
      <c r="M47" s="493">
        <v>14.5</v>
      </c>
      <c r="N47" s="493">
        <v>16.5</v>
      </c>
      <c r="O47" s="493">
        <v>0.6</v>
      </c>
      <c r="P47" s="493">
        <v>377.3125</v>
      </c>
      <c r="Q47" s="496">
        <v>33.6</v>
      </c>
    </row>
    <row r="48" spans="1:18" ht="16.5" customHeight="1">
      <c r="A48" s="532" t="s">
        <v>12</v>
      </c>
      <c r="B48" s="493">
        <v>373.5</v>
      </c>
      <c r="C48" s="493">
        <v>134.4</v>
      </c>
      <c r="D48" s="493">
        <v>109.8</v>
      </c>
      <c r="E48" s="493">
        <v>24.6</v>
      </c>
      <c r="F48" s="493">
        <v>13.1</v>
      </c>
      <c r="G48" s="493">
        <v>11.5</v>
      </c>
      <c r="H48" s="493">
        <v>89.3</v>
      </c>
      <c r="I48" s="493">
        <v>52.3</v>
      </c>
      <c r="J48" s="493">
        <v>25.9</v>
      </c>
      <c r="K48" s="493">
        <v>18.3</v>
      </c>
      <c r="L48" s="493">
        <v>4</v>
      </c>
      <c r="M48" s="493">
        <v>7.1</v>
      </c>
      <c r="N48" s="493">
        <v>7.2</v>
      </c>
      <c r="O48" s="493">
        <v>0.3</v>
      </c>
      <c r="P48" s="493">
        <v>126</v>
      </c>
      <c r="Q48" s="496">
        <v>16.2</v>
      </c>
    </row>
    <row r="49" spans="1:17" ht="16.5" customHeight="1">
      <c r="A49" s="532" t="s">
        <v>13</v>
      </c>
      <c r="B49" s="493">
        <v>916.9</v>
      </c>
      <c r="C49" s="493">
        <v>354</v>
      </c>
      <c r="D49" s="493">
        <v>233.7</v>
      </c>
      <c r="E49" s="493">
        <v>120.3</v>
      </c>
      <c r="F49" s="493">
        <v>25.5</v>
      </c>
      <c r="G49" s="493">
        <v>94.8</v>
      </c>
      <c r="H49" s="493">
        <v>243.6</v>
      </c>
      <c r="I49" s="493">
        <v>184.2</v>
      </c>
      <c r="J49" s="493">
        <v>43</v>
      </c>
      <c r="K49" s="493">
        <v>29.1</v>
      </c>
      <c r="L49" s="493">
        <v>6.6</v>
      </c>
      <c r="M49" s="493">
        <v>9.8000000000000007</v>
      </c>
      <c r="N49" s="493">
        <v>15.2</v>
      </c>
      <c r="O49" s="493">
        <v>1.5</v>
      </c>
      <c r="P49" s="493">
        <v>288.10000000000002</v>
      </c>
      <c r="Q49" s="496">
        <v>14.5</v>
      </c>
    </row>
    <row r="50" spans="1:17" ht="16.5" customHeight="1">
      <c r="A50" s="532" t="s">
        <v>14</v>
      </c>
      <c r="B50" s="493">
        <v>1696.5</v>
      </c>
      <c r="C50" s="493">
        <v>610.9</v>
      </c>
      <c r="D50" s="493">
        <v>465.5</v>
      </c>
      <c r="E50" s="493">
        <v>145.30000000000001</v>
      </c>
      <c r="F50" s="493">
        <v>58.7</v>
      </c>
      <c r="G50" s="493">
        <v>86.7</v>
      </c>
      <c r="H50" s="493">
        <v>387.2</v>
      </c>
      <c r="I50" s="493">
        <v>257.2</v>
      </c>
      <c r="J50" s="493">
        <v>104.9</v>
      </c>
      <c r="K50" s="493">
        <v>73.900000000000006</v>
      </c>
      <c r="L50" s="493">
        <v>10.6</v>
      </c>
      <c r="M50" s="493">
        <v>14.6</v>
      </c>
      <c r="N50" s="493">
        <v>23.9</v>
      </c>
      <c r="O50" s="493">
        <v>1.5</v>
      </c>
      <c r="P50" s="493">
        <v>605.29999999999995</v>
      </c>
      <c r="Q50" s="496">
        <v>67.7</v>
      </c>
    </row>
    <row r="51" spans="1:17" ht="16.5" customHeight="1">
      <c r="A51" s="532" t="s">
        <v>15</v>
      </c>
      <c r="B51" s="493">
        <v>1886.9</v>
      </c>
      <c r="C51" s="493">
        <v>736.6</v>
      </c>
      <c r="D51" s="493">
        <v>507.9</v>
      </c>
      <c r="E51" s="493">
        <v>228.6</v>
      </c>
      <c r="F51" s="493">
        <v>60.6</v>
      </c>
      <c r="G51" s="493">
        <v>168</v>
      </c>
      <c r="H51" s="493">
        <v>445.9</v>
      </c>
      <c r="I51" s="493">
        <v>329.9</v>
      </c>
      <c r="J51" s="493">
        <v>83.8</v>
      </c>
      <c r="K51" s="493">
        <v>58.3</v>
      </c>
      <c r="L51" s="493">
        <v>14.9</v>
      </c>
      <c r="M51" s="493">
        <v>17.3</v>
      </c>
      <c r="N51" s="493">
        <v>33.9</v>
      </c>
      <c r="O51" s="493">
        <v>2.1</v>
      </c>
      <c r="P51" s="493">
        <v>635.6</v>
      </c>
      <c r="Q51" s="496">
        <v>32.9</v>
      </c>
    </row>
    <row r="52" spans="1:17" ht="16.5" customHeight="1">
      <c r="A52" s="532" t="s">
        <v>16</v>
      </c>
      <c r="B52" s="493">
        <v>483.995</v>
      </c>
      <c r="C52" s="493">
        <v>168.9</v>
      </c>
      <c r="D52" s="493">
        <v>133.5</v>
      </c>
      <c r="E52" s="493">
        <v>35.4</v>
      </c>
      <c r="F52" s="493">
        <v>13.4</v>
      </c>
      <c r="G52" s="493">
        <v>22</v>
      </c>
      <c r="H52" s="493">
        <v>110.9</v>
      </c>
      <c r="I52" s="493">
        <v>85.1</v>
      </c>
      <c r="J52" s="493">
        <v>17.3</v>
      </c>
      <c r="K52" s="493">
        <v>10</v>
      </c>
      <c r="L52" s="493">
        <v>3.3</v>
      </c>
      <c r="M52" s="493">
        <v>5.2</v>
      </c>
      <c r="N52" s="493">
        <v>7.4</v>
      </c>
      <c r="O52" s="493">
        <v>0.5</v>
      </c>
      <c r="P52" s="493">
        <v>147.19999999999999</v>
      </c>
      <c r="Q52" s="496">
        <v>49.1</v>
      </c>
    </row>
    <row r="53" spans="1:17" ht="16.5" customHeight="1">
      <c r="A53" s="532" t="s">
        <v>17</v>
      </c>
      <c r="B53" s="493">
        <v>1245.5999999999999</v>
      </c>
      <c r="C53" s="493">
        <v>399.2</v>
      </c>
      <c r="D53" s="493">
        <v>314.2</v>
      </c>
      <c r="E53" s="493">
        <v>85.1</v>
      </c>
      <c r="F53" s="493">
        <v>27.8</v>
      </c>
      <c r="G53" s="493">
        <v>57.3</v>
      </c>
      <c r="H53" s="493">
        <v>307.39999999999998</v>
      </c>
      <c r="I53" s="493">
        <v>205.9</v>
      </c>
      <c r="J53" s="493">
        <v>75.5</v>
      </c>
      <c r="K53" s="493">
        <v>52.3</v>
      </c>
      <c r="L53" s="493">
        <v>10.6</v>
      </c>
      <c r="M53" s="493">
        <v>15.4</v>
      </c>
      <c r="N53" s="493">
        <v>19.8</v>
      </c>
      <c r="O53" s="493">
        <v>0.7</v>
      </c>
      <c r="P53" s="493">
        <v>448.8</v>
      </c>
      <c r="Q53" s="496">
        <v>69.7</v>
      </c>
    </row>
    <row r="54" spans="1:17" ht="16.5" customHeight="1">
      <c r="A54" s="532" t="s">
        <v>18</v>
      </c>
      <c r="B54" s="493">
        <v>477.8</v>
      </c>
      <c r="C54" s="493">
        <v>163.30000000000001</v>
      </c>
      <c r="D54" s="493">
        <v>77.2</v>
      </c>
      <c r="E54" s="493">
        <v>86.1</v>
      </c>
      <c r="F54" s="493">
        <v>10.4</v>
      </c>
      <c r="G54" s="493">
        <v>75.7</v>
      </c>
      <c r="H54" s="493">
        <v>129.9</v>
      </c>
      <c r="I54" s="493">
        <v>102.3</v>
      </c>
      <c r="J54" s="493">
        <v>20.2</v>
      </c>
      <c r="K54" s="493">
        <v>14.9</v>
      </c>
      <c r="L54" s="493">
        <v>2.2000000000000002</v>
      </c>
      <c r="M54" s="493">
        <v>5.2</v>
      </c>
      <c r="N54" s="493">
        <v>5.9</v>
      </c>
      <c r="O54" s="493">
        <v>0.6</v>
      </c>
      <c r="P54" s="493">
        <v>147.6</v>
      </c>
      <c r="Q54" s="496">
        <v>30.5</v>
      </c>
    </row>
    <row r="55" spans="1:17" ht="16.5" customHeight="1">
      <c r="A55" s="532" t="s">
        <v>19</v>
      </c>
      <c r="B55" s="493">
        <v>777.9</v>
      </c>
      <c r="C55" s="493">
        <v>282.8</v>
      </c>
      <c r="D55" s="493">
        <v>219</v>
      </c>
      <c r="E55" s="493">
        <v>63.8</v>
      </c>
      <c r="F55" s="493">
        <v>28.4</v>
      </c>
      <c r="G55" s="493">
        <v>35.4</v>
      </c>
      <c r="H55" s="493">
        <v>152.6</v>
      </c>
      <c r="I55" s="493">
        <v>89.1</v>
      </c>
      <c r="J55" s="493">
        <v>42.7</v>
      </c>
      <c r="K55" s="493">
        <v>27.4</v>
      </c>
      <c r="L55" s="493">
        <v>8.3000000000000007</v>
      </c>
      <c r="M55" s="493">
        <v>12.6</v>
      </c>
      <c r="N55" s="493">
        <v>13.2</v>
      </c>
      <c r="O55" s="493">
        <v>0.7</v>
      </c>
      <c r="P55" s="493">
        <v>297.5</v>
      </c>
      <c r="Q55" s="496">
        <v>31.2</v>
      </c>
    </row>
    <row r="56" spans="1:17" ht="16.5" customHeight="1">
      <c r="A56" s="532" t="s">
        <v>20</v>
      </c>
      <c r="B56" s="493">
        <v>1028.8</v>
      </c>
      <c r="C56" s="493">
        <v>378.6</v>
      </c>
      <c r="D56" s="493">
        <v>320.10000000000002</v>
      </c>
      <c r="E56" s="493">
        <v>58.5</v>
      </c>
      <c r="F56" s="493">
        <v>36.5</v>
      </c>
      <c r="G56" s="493">
        <v>22</v>
      </c>
      <c r="H56" s="493">
        <v>258.3</v>
      </c>
      <c r="I56" s="493">
        <v>189.2</v>
      </c>
      <c r="J56" s="493">
        <v>54.4</v>
      </c>
      <c r="K56" s="493">
        <v>30.3</v>
      </c>
      <c r="L56" s="493">
        <v>5.7</v>
      </c>
      <c r="M56" s="493">
        <v>8.9</v>
      </c>
      <c r="N56" s="493">
        <v>13.8</v>
      </c>
      <c r="O56" s="493">
        <v>1</v>
      </c>
      <c r="P56" s="493">
        <v>334.5</v>
      </c>
      <c r="Q56" s="496">
        <v>42.7</v>
      </c>
    </row>
    <row r="57" spans="1:17" ht="16.5" customHeight="1">
      <c r="A57" s="532" t="s">
        <v>21</v>
      </c>
      <c r="B57" s="493">
        <v>702.9</v>
      </c>
      <c r="C57" s="493">
        <v>244</v>
      </c>
      <c r="D57" s="493">
        <v>165.3</v>
      </c>
      <c r="E57" s="493">
        <v>78.7</v>
      </c>
      <c r="F57" s="493">
        <v>16.600000000000001</v>
      </c>
      <c r="G57" s="493">
        <v>62.1</v>
      </c>
      <c r="H57" s="493">
        <v>188.7</v>
      </c>
      <c r="I57" s="493">
        <v>135.19999999999999</v>
      </c>
      <c r="J57" s="493">
        <v>38.700000000000003</v>
      </c>
      <c r="K57" s="493">
        <v>25.6</v>
      </c>
      <c r="L57" s="493">
        <v>5.9</v>
      </c>
      <c r="M57" s="493">
        <v>8.9</v>
      </c>
      <c r="N57" s="493">
        <v>12.7</v>
      </c>
      <c r="O57" s="493">
        <v>0.8</v>
      </c>
      <c r="P57" s="493">
        <v>238.7</v>
      </c>
      <c r="Q57" s="496">
        <v>18</v>
      </c>
    </row>
    <row r="58" spans="1:17" ht="16.5" customHeight="1">
      <c r="A58" s="532" t="s">
        <v>22</v>
      </c>
      <c r="B58" s="493">
        <v>588.79999999999995</v>
      </c>
      <c r="C58" s="493">
        <v>192.9</v>
      </c>
      <c r="D58" s="493">
        <v>139.30000000000001</v>
      </c>
      <c r="E58" s="493">
        <v>53.6</v>
      </c>
      <c r="F58" s="493">
        <v>13.9</v>
      </c>
      <c r="G58" s="493">
        <v>39.700000000000003</v>
      </c>
      <c r="H58" s="493">
        <v>140.69999999999999</v>
      </c>
      <c r="I58" s="493">
        <v>79.900000000000006</v>
      </c>
      <c r="J58" s="493">
        <v>38.5</v>
      </c>
      <c r="K58" s="493">
        <v>25.6</v>
      </c>
      <c r="L58" s="493">
        <v>8.6999999999999993</v>
      </c>
      <c r="M58" s="493">
        <v>13.6</v>
      </c>
      <c r="N58" s="493">
        <v>13.8</v>
      </c>
      <c r="O58" s="493">
        <v>0.9</v>
      </c>
      <c r="P58" s="493">
        <v>210.8</v>
      </c>
      <c r="Q58" s="496">
        <v>29.6</v>
      </c>
    </row>
    <row r="59" spans="1:17" ht="16.5" customHeight="1">
      <c r="A59" s="532" t="s">
        <v>23</v>
      </c>
      <c r="B59" s="493">
        <v>1521.6</v>
      </c>
      <c r="C59" s="493">
        <v>612.1</v>
      </c>
      <c r="D59" s="493">
        <v>446.7</v>
      </c>
      <c r="E59" s="493">
        <v>165.4</v>
      </c>
      <c r="F59" s="493">
        <v>55.7</v>
      </c>
      <c r="G59" s="493">
        <v>109.6</v>
      </c>
      <c r="H59" s="493">
        <v>329.3</v>
      </c>
      <c r="I59" s="493">
        <v>211.7</v>
      </c>
      <c r="J59" s="493">
        <v>95.2</v>
      </c>
      <c r="K59" s="493">
        <v>65.8</v>
      </c>
      <c r="L59" s="493">
        <v>8.8000000000000007</v>
      </c>
      <c r="M59" s="493">
        <v>13.5</v>
      </c>
      <c r="N59" s="493">
        <v>20</v>
      </c>
      <c r="O59" s="493">
        <v>1.9</v>
      </c>
      <c r="P59" s="493">
        <v>529.79999999999995</v>
      </c>
      <c r="Q59" s="496">
        <v>28.6</v>
      </c>
    </row>
    <row r="60" spans="1:17" ht="16.5" customHeight="1">
      <c r="A60" s="532" t="s">
        <v>24</v>
      </c>
      <c r="B60" s="493">
        <v>535.1</v>
      </c>
      <c r="C60" s="493">
        <v>181.4</v>
      </c>
      <c r="D60" s="493">
        <v>143.5</v>
      </c>
      <c r="E60" s="493">
        <v>38</v>
      </c>
      <c r="F60" s="493">
        <v>19.3</v>
      </c>
      <c r="G60" s="493">
        <v>18.600000000000001</v>
      </c>
      <c r="H60" s="493">
        <v>124.9</v>
      </c>
      <c r="I60" s="493">
        <v>72.3</v>
      </c>
      <c r="J60" s="493">
        <v>34</v>
      </c>
      <c r="K60" s="493">
        <v>21.8</v>
      </c>
      <c r="L60" s="493">
        <v>7.8</v>
      </c>
      <c r="M60" s="493">
        <v>10.8</v>
      </c>
      <c r="N60" s="493">
        <v>14</v>
      </c>
      <c r="O60" s="493">
        <v>0.8</v>
      </c>
      <c r="P60" s="493">
        <v>192</v>
      </c>
      <c r="Q60" s="496">
        <v>22</v>
      </c>
    </row>
    <row r="61" spans="1:17" ht="17.25" customHeight="1">
      <c r="A61" s="150"/>
      <c r="B61" s="150"/>
      <c r="C61" s="150"/>
      <c r="D61" s="150"/>
      <c r="E61" s="150"/>
      <c r="F61" s="150"/>
      <c r="G61" s="150"/>
      <c r="H61" s="150"/>
      <c r="I61" s="150"/>
      <c r="J61" s="150"/>
      <c r="K61" s="150"/>
      <c r="L61" s="150"/>
      <c r="M61" s="150"/>
      <c r="N61" s="150"/>
      <c r="O61" s="150"/>
      <c r="P61" s="150"/>
      <c r="Q61" s="150"/>
    </row>
    <row r="62" spans="1:17">
      <c r="A62" s="150" t="s">
        <v>593</v>
      </c>
      <c r="B62" s="150"/>
      <c r="C62" s="150"/>
      <c r="D62" s="150"/>
      <c r="E62" s="150"/>
      <c r="F62" s="150"/>
      <c r="G62" s="150"/>
      <c r="H62" s="150"/>
      <c r="I62" s="150"/>
      <c r="J62" s="150"/>
      <c r="K62" s="150"/>
      <c r="L62" s="150"/>
      <c r="M62" s="150"/>
      <c r="N62" s="150"/>
      <c r="O62" s="150"/>
      <c r="P62" s="150"/>
      <c r="Q62" s="150"/>
    </row>
    <row r="63" spans="1:17" ht="27" customHeight="1">
      <c r="A63" s="727" t="s">
        <v>596</v>
      </c>
      <c r="B63" s="727"/>
      <c r="C63" s="727"/>
      <c r="D63" s="727"/>
      <c r="E63" s="727"/>
      <c r="F63" s="727"/>
      <c r="G63" s="150"/>
      <c r="H63" s="150"/>
      <c r="I63" s="150"/>
      <c r="J63" s="150"/>
      <c r="K63" s="150"/>
      <c r="L63" s="150"/>
      <c r="M63" s="150"/>
      <c r="N63" s="150"/>
      <c r="O63" s="150"/>
      <c r="P63" s="150"/>
      <c r="Q63" s="150"/>
    </row>
    <row r="65" spans="1:1">
      <c r="A65" s="495" t="s">
        <v>595</v>
      </c>
    </row>
    <row r="66" spans="1:1">
      <c r="A66" s="495" t="s">
        <v>594</v>
      </c>
    </row>
  </sheetData>
  <mergeCells count="23">
    <mergeCell ref="H4:M4"/>
    <mergeCell ref="N4:N7"/>
    <mergeCell ref="O4:O7"/>
    <mergeCell ref="E6:E7"/>
    <mergeCell ref="F6:F7"/>
    <mergeCell ref="G6:G7"/>
    <mergeCell ref="J6:J7"/>
    <mergeCell ref="K6:K7"/>
    <mergeCell ref="B8:Q8"/>
    <mergeCell ref="A63:F63"/>
    <mergeCell ref="P4:P7"/>
    <mergeCell ref="Q4:Q7"/>
    <mergeCell ref="C5:C7"/>
    <mergeCell ref="D5:D7"/>
    <mergeCell ref="E5:G5"/>
    <mergeCell ref="H5:H7"/>
    <mergeCell ref="I5:I7"/>
    <mergeCell ref="J5:K5"/>
    <mergeCell ref="L5:L7"/>
    <mergeCell ref="M5:M7"/>
    <mergeCell ref="A4:A8"/>
    <mergeCell ref="B4:B7"/>
    <mergeCell ref="C4:G4"/>
  </mergeCells>
  <pageMargins left="0.31496062992125984" right="0.31496062992125984" top="0.55118110236220474" bottom="0.35433070866141736"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dimension ref="A1:S68"/>
  <sheetViews>
    <sheetView workbookViewId="0">
      <pane ySplit="8" topLeftCell="A9" activePane="bottomLeft" state="frozen"/>
      <selection activeCell="I11" sqref="I11"/>
      <selection pane="bottomLeft" activeCell="A3" sqref="A3"/>
    </sheetView>
  </sheetViews>
  <sheetFormatPr defaultColWidth="9" defaultRowHeight="13.2"/>
  <cols>
    <col min="1" max="1" width="27.3984375" style="26" customWidth="1"/>
    <col min="2" max="7" width="8.3984375" style="26" customWidth="1"/>
    <col min="8" max="8" width="7.09765625" style="26" customWidth="1"/>
    <col min="9" max="9" width="7.09765625" style="345" customWidth="1"/>
    <col min="10" max="10" width="7.5" style="26" customWidth="1"/>
    <col min="11" max="12" width="8.5" style="26" customWidth="1"/>
    <col min="13" max="13" width="7.59765625" style="26" customWidth="1"/>
    <col min="14" max="15" width="8.5" style="26" customWidth="1"/>
    <col min="16" max="16" width="9.5" style="26" customWidth="1"/>
    <col min="17" max="17" width="8.5" style="26" customWidth="1"/>
    <col min="18" max="18" width="9" style="150"/>
    <col min="19" max="16384" width="9" style="26"/>
  </cols>
  <sheetData>
    <row r="1" spans="1:17" s="162" customFormat="1" ht="17.25" customHeight="1">
      <c r="A1" s="191" t="s">
        <v>567</v>
      </c>
      <c r="B1" s="191"/>
      <c r="C1" s="191"/>
      <c r="D1" s="191"/>
      <c r="E1" s="191"/>
      <c r="F1" s="191"/>
      <c r="G1" s="191"/>
      <c r="H1" s="199"/>
      <c r="I1" s="548"/>
      <c r="J1" s="199"/>
      <c r="K1" s="199"/>
      <c r="L1" s="199"/>
      <c r="M1" s="199"/>
      <c r="N1" s="199"/>
      <c r="O1" s="199"/>
      <c r="P1" s="199"/>
      <c r="Q1" s="199"/>
    </row>
    <row r="2" spans="1:17" s="162" customFormat="1" ht="17.25" customHeight="1">
      <c r="A2" s="549" t="s">
        <v>568</v>
      </c>
      <c r="B2" s="177"/>
      <c r="C2" s="177"/>
      <c r="D2" s="177"/>
      <c r="E2" s="177"/>
      <c r="F2" s="177"/>
      <c r="G2" s="177"/>
      <c r="I2" s="550"/>
    </row>
    <row r="3" spans="1:17" s="150" customFormat="1" ht="13.8">
      <c r="A3" s="161"/>
      <c r="B3" s="160"/>
      <c r="C3" s="160"/>
      <c r="D3" s="160"/>
      <c r="E3" s="160"/>
      <c r="F3" s="160"/>
      <c r="G3" s="160"/>
      <c r="H3" s="26"/>
      <c r="I3" s="345"/>
      <c r="J3" s="26"/>
      <c r="K3" s="26"/>
      <c r="L3" s="26"/>
      <c r="M3" s="26"/>
      <c r="N3" s="26"/>
      <c r="O3" s="26"/>
      <c r="P3" s="388"/>
      <c r="Q3" s="26"/>
    </row>
    <row r="4" spans="1:17" s="150" customFormat="1" ht="18.75" customHeight="1">
      <c r="A4" s="745" t="s">
        <v>569</v>
      </c>
      <c r="B4" s="722" t="s">
        <v>545</v>
      </c>
      <c r="C4" s="749" t="s">
        <v>546</v>
      </c>
      <c r="D4" s="736"/>
      <c r="E4" s="736"/>
      <c r="F4" s="736"/>
      <c r="G4" s="737"/>
      <c r="H4" s="749" t="s">
        <v>547</v>
      </c>
      <c r="I4" s="736"/>
      <c r="J4" s="736"/>
      <c r="K4" s="736"/>
      <c r="L4" s="736"/>
      <c r="M4" s="737"/>
      <c r="N4" s="752" t="s">
        <v>548</v>
      </c>
      <c r="O4" s="752" t="s">
        <v>570</v>
      </c>
      <c r="P4" s="728" t="s">
        <v>550</v>
      </c>
      <c r="Q4" s="730" t="s">
        <v>571</v>
      </c>
    </row>
    <row r="5" spans="1:17" s="150" customFormat="1" ht="32.25" customHeight="1">
      <c r="A5" s="746"/>
      <c r="B5" s="748"/>
      <c r="C5" s="731" t="s">
        <v>552</v>
      </c>
      <c r="D5" s="733" t="s">
        <v>553</v>
      </c>
      <c r="E5" s="735" t="s">
        <v>554</v>
      </c>
      <c r="F5" s="736"/>
      <c r="G5" s="737"/>
      <c r="H5" s="738" t="s">
        <v>555</v>
      </c>
      <c r="I5" s="733" t="s">
        <v>572</v>
      </c>
      <c r="J5" s="743" t="s">
        <v>557</v>
      </c>
      <c r="K5" s="744"/>
      <c r="L5" s="733" t="s">
        <v>558</v>
      </c>
      <c r="M5" s="731" t="s">
        <v>559</v>
      </c>
      <c r="N5" s="733"/>
      <c r="O5" s="733"/>
      <c r="P5" s="728"/>
      <c r="Q5" s="731"/>
    </row>
    <row r="6" spans="1:17" s="150" customFormat="1" ht="111" customHeight="1">
      <c r="A6" s="746"/>
      <c r="B6" s="748"/>
      <c r="C6" s="731"/>
      <c r="D6" s="733"/>
      <c r="E6" s="728" t="s">
        <v>552</v>
      </c>
      <c r="F6" s="733" t="s">
        <v>560</v>
      </c>
      <c r="G6" s="748" t="s">
        <v>573</v>
      </c>
      <c r="H6" s="739"/>
      <c r="I6" s="741"/>
      <c r="J6" s="752" t="s">
        <v>552</v>
      </c>
      <c r="K6" s="722" t="s">
        <v>574</v>
      </c>
      <c r="L6" s="733"/>
      <c r="M6" s="731"/>
      <c r="N6" s="733"/>
      <c r="O6" s="733"/>
      <c r="P6" s="728"/>
      <c r="Q6" s="731"/>
    </row>
    <row r="7" spans="1:17" s="150" customFormat="1" ht="120" customHeight="1">
      <c r="A7" s="746"/>
      <c r="B7" s="723"/>
      <c r="C7" s="732"/>
      <c r="D7" s="734"/>
      <c r="E7" s="729"/>
      <c r="F7" s="734"/>
      <c r="G7" s="723"/>
      <c r="H7" s="740"/>
      <c r="I7" s="742"/>
      <c r="J7" s="753"/>
      <c r="K7" s="723"/>
      <c r="L7" s="734"/>
      <c r="M7" s="732"/>
      <c r="N7" s="734"/>
      <c r="O7" s="734"/>
      <c r="P7" s="729"/>
      <c r="Q7" s="732"/>
    </row>
    <row r="8" spans="1:17" s="150" customFormat="1" ht="21" customHeight="1">
      <c r="A8" s="747"/>
      <c r="B8" s="724" t="s">
        <v>563</v>
      </c>
      <c r="C8" s="725"/>
      <c r="D8" s="725"/>
      <c r="E8" s="725"/>
      <c r="F8" s="725"/>
      <c r="G8" s="725"/>
      <c r="H8" s="725"/>
      <c r="I8" s="725"/>
      <c r="J8" s="725"/>
      <c r="K8" s="725"/>
      <c r="L8" s="725"/>
      <c r="M8" s="725"/>
      <c r="N8" s="725"/>
      <c r="O8" s="725"/>
      <c r="P8" s="725"/>
      <c r="Q8" s="725"/>
    </row>
    <row r="9" spans="1:17" s="162" customFormat="1" ht="24" customHeight="1">
      <c r="A9" s="535" t="s">
        <v>575</v>
      </c>
      <c r="B9" s="536">
        <v>38511.800000000003</v>
      </c>
      <c r="C9" s="536">
        <v>14578</v>
      </c>
      <c r="D9" s="536">
        <v>11901.5</v>
      </c>
      <c r="E9" s="536">
        <v>2676.5</v>
      </c>
      <c r="F9" s="536">
        <v>1519</v>
      </c>
      <c r="G9" s="536">
        <v>1157.5</v>
      </c>
      <c r="H9" s="537">
        <v>9742.7999999999993</v>
      </c>
      <c r="I9" s="536">
        <v>6934.3</v>
      </c>
      <c r="J9" s="536">
        <v>2034.8</v>
      </c>
      <c r="K9" s="536">
        <v>1287</v>
      </c>
      <c r="L9" s="536">
        <v>302.89999999999998</v>
      </c>
      <c r="M9" s="536">
        <v>470.9</v>
      </c>
      <c r="N9" s="536">
        <v>794.4</v>
      </c>
      <c r="O9" s="536">
        <v>35.700000000000003</v>
      </c>
      <c r="P9" s="536">
        <v>11632.1</v>
      </c>
      <c r="Q9" s="538">
        <v>1728.8</v>
      </c>
    </row>
    <row r="10" spans="1:17" s="150" customFormat="1" ht="15.75" customHeight="1">
      <c r="A10" s="539" t="s">
        <v>576</v>
      </c>
      <c r="B10" s="540">
        <v>5832.21</v>
      </c>
      <c r="C10" s="541" t="s">
        <v>182</v>
      </c>
      <c r="D10" s="541" t="s">
        <v>182</v>
      </c>
      <c r="E10" s="541" t="s">
        <v>182</v>
      </c>
      <c r="F10" s="541" t="s">
        <v>182</v>
      </c>
      <c r="G10" s="541" t="s">
        <v>182</v>
      </c>
      <c r="H10" s="154" t="s">
        <v>182</v>
      </c>
      <c r="I10" s="541" t="s">
        <v>182</v>
      </c>
      <c r="J10" s="541" t="s">
        <v>182</v>
      </c>
      <c r="K10" s="541" t="s">
        <v>182</v>
      </c>
      <c r="L10" s="541" t="s">
        <v>182</v>
      </c>
      <c r="M10" s="541" t="s">
        <v>182</v>
      </c>
      <c r="N10" s="541" t="s">
        <v>182</v>
      </c>
      <c r="O10" s="541" t="s">
        <v>182</v>
      </c>
      <c r="P10" s="540">
        <v>5820.6</v>
      </c>
      <c r="Q10" s="542">
        <v>11.6</v>
      </c>
    </row>
    <row r="11" spans="1:17" s="150" customFormat="1" ht="15.75" customHeight="1">
      <c r="A11" s="539" t="s">
        <v>121</v>
      </c>
      <c r="B11" s="540">
        <v>2393</v>
      </c>
      <c r="C11" s="540">
        <v>87.8</v>
      </c>
      <c r="D11" s="540">
        <v>79.599999999999994</v>
      </c>
      <c r="E11" s="540">
        <v>8.1</v>
      </c>
      <c r="F11" s="540">
        <v>2.5</v>
      </c>
      <c r="G11" s="540">
        <v>5.7</v>
      </c>
      <c r="H11" s="523">
        <v>68.900000000000006</v>
      </c>
      <c r="I11" s="541" t="s">
        <v>182</v>
      </c>
      <c r="J11" s="540">
        <v>57.1</v>
      </c>
      <c r="K11" s="540">
        <v>2.6</v>
      </c>
      <c r="L11" s="540">
        <v>0.6</v>
      </c>
      <c r="M11" s="540">
        <v>11.1</v>
      </c>
      <c r="N11" s="540">
        <v>47.4</v>
      </c>
      <c r="O11" s="540">
        <v>0.1</v>
      </c>
      <c r="P11" s="540">
        <v>2096</v>
      </c>
      <c r="Q11" s="542">
        <v>92.8</v>
      </c>
    </row>
    <row r="12" spans="1:17" s="150" customFormat="1" ht="15.75" customHeight="1">
      <c r="A12" s="539" t="s">
        <v>122</v>
      </c>
      <c r="B12" s="540">
        <v>2830.6</v>
      </c>
      <c r="C12" s="540">
        <v>1143.2</v>
      </c>
      <c r="D12" s="540">
        <v>1052.4000000000001</v>
      </c>
      <c r="E12" s="540">
        <v>90.7</v>
      </c>
      <c r="F12" s="540">
        <v>52.8</v>
      </c>
      <c r="G12" s="540">
        <v>37.9</v>
      </c>
      <c r="H12" s="523">
        <v>145.1</v>
      </c>
      <c r="I12" s="541" t="s">
        <v>182</v>
      </c>
      <c r="J12" s="540">
        <v>94.9</v>
      </c>
      <c r="K12" s="540">
        <v>12.3</v>
      </c>
      <c r="L12" s="540">
        <v>23.3</v>
      </c>
      <c r="M12" s="540">
        <v>27</v>
      </c>
      <c r="N12" s="540">
        <v>152.9</v>
      </c>
      <c r="O12" s="540">
        <v>1.3</v>
      </c>
      <c r="P12" s="540">
        <v>1210.2</v>
      </c>
      <c r="Q12" s="542">
        <v>177.8</v>
      </c>
    </row>
    <row r="13" spans="1:17" s="150" customFormat="1" ht="15.75" customHeight="1">
      <c r="A13" s="539" t="s">
        <v>123</v>
      </c>
      <c r="B13" s="540">
        <v>3264.3</v>
      </c>
      <c r="C13" s="540">
        <v>2139.8000000000002</v>
      </c>
      <c r="D13" s="540">
        <v>1903.4</v>
      </c>
      <c r="E13" s="540">
        <v>236.4</v>
      </c>
      <c r="F13" s="540">
        <v>156.1</v>
      </c>
      <c r="G13" s="540">
        <v>80.400000000000006</v>
      </c>
      <c r="H13" s="523">
        <v>143.7775</v>
      </c>
      <c r="I13" s="541" t="s">
        <v>182</v>
      </c>
      <c r="J13" s="540">
        <v>57.8</v>
      </c>
      <c r="K13" s="540">
        <v>21</v>
      </c>
      <c r="L13" s="540">
        <v>45.3</v>
      </c>
      <c r="M13" s="540">
        <v>40.6</v>
      </c>
      <c r="N13" s="540">
        <v>110.8</v>
      </c>
      <c r="O13" s="540">
        <v>3.2</v>
      </c>
      <c r="P13" s="540">
        <v>556.1</v>
      </c>
      <c r="Q13" s="542">
        <v>310.8</v>
      </c>
    </row>
    <row r="14" spans="1:17" s="150" customFormat="1" ht="15.75" customHeight="1">
      <c r="A14" s="539" t="s">
        <v>124</v>
      </c>
      <c r="B14" s="540">
        <v>3129.3</v>
      </c>
      <c r="C14" s="540">
        <v>2207.1</v>
      </c>
      <c r="D14" s="540">
        <v>1868.2</v>
      </c>
      <c r="E14" s="540">
        <v>339</v>
      </c>
      <c r="F14" s="540">
        <v>222</v>
      </c>
      <c r="G14" s="540">
        <v>117</v>
      </c>
      <c r="H14" s="523">
        <v>146.5</v>
      </c>
      <c r="I14" s="540">
        <v>0.1</v>
      </c>
      <c r="J14" s="540">
        <v>62.1</v>
      </c>
      <c r="K14" s="540">
        <v>31.4</v>
      </c>
      <c r="L14" s="540">
        <v>41.2</v>
      </c>
      <c r="M14" s="540">
        <v>43.1</v>
      </c>
      <c r="N14" s="540">
        <v>93.5</v>
      </c>
      <c r="O14" s="540">
        <v>4.9000000000000004</v>
      </c>
      <c r="P14" s="540">
        <v>387.7</v>
      </c>
      <c r="Q14" s="542">
        <v>289.60000000000002</v>
      </c>
    </row>
    <row r="15" spans="1:17" s="150" customFormat="1" ht="15.75" customHeight="1">
      <c r="A15" s="539" t="s">
        <v>125</v>
      </c>
      <c r="B15" s="540">
        <v>2789.8</v>
      </c>
      <c r="C15" s="540">
        <v>2053.1999999999998</v>
      </c>
      <c r="D15" s="540">
        <v>1661.3</v>
      </c>
      <c r="E15" s="540">
        <v>391.8</v>
      </c>
      <c r="F15" s="540">
        <v>236.3</v>
      </c>
      <c r="G15" s="540">
        <v>155.6</v>
      </c>
      <c r="H15" s="523">
        <v>149.30000000000001</v>
      </c>
      <c r="I15" s="540">
        <v>4.3</v>
      </c>
      <c r="J15" s="540">
        <v>68.900000000000006</v>
      </c>
      <c r="K15" s="540">
        <v>44.7</v>
      </c>
      <c r="L15" s="540">
        <v>35.700000000000003</v>
      </c>
      <c r="M15" s="540">
        <v>40.4</v>
      </c>
      <c r="N15" s="540">
        <v>78.599999999999994</v>
      </c>
      <c r="O15" s="540">
        <v>5.2</v>
      </c>
      <c r="P15" s="540">
        <v>306.8</v>
      </c>
      <c r="Q15" s="542">
        <v>196.8</v>
      </c>
    </row>
    <row r="16" spans="1:17" s="150" customFormat="1" ht="15.75" customHeight="1">
      <c r="A16" s="539" t="s">
        <v>126</v>
      </c>
      <c r="B16" s="540">
        <v>2381.9</v>
      </c>
      <c r="C16" s="540">
        <v>1761.9</v>
      </c>
      <c r="D16" s="540">
        <v>1394</v>
      </c>
      <c r="E16" s="540">
        <v>367.9</v>
      </c>
      <c r="F16" s="540">
        <v>197.4</v>
      </c>
      <c r="G16" s="540">
        <v>170.5</v>
      </c>
      <c r="H16" s="523">
        <v>165.7</v>
      </c>
      <c r="I16" s="540">
        <v>15</v>
      </c>
      <c r="J16" s="540">
        <v>84.3</v>
      </c>
      <c r="K16" s="540">
        <v>64.5</v>
      </c>
      <c r="L16" s="540">
        <v>29.6</v>
      </c>
      <c r="M16" s="540">
        <v>36.799999999999997</v>
      </c>
      <c r="N16" s="540">
        <v>63.9</v>
      </c>
      <c r="O16" s="540">
        <v>4.2</v>
      </c>
      <c r="P16" s="540">
        <v>246.4</v>
      </c>
      <c r="Q16" s="542">
        <v>139.69999999999999</v>
      </c>
    </row>
    <row r="17" spans="1:17" s="150" customFormat="1" ht="15.75" customHeight="1">
      <c r="A17" s="539" t="s">
        <v>127</v>
      </c>
      <c r="B17" s="540">
        <v>2454.2049999999999</v>
      </c>
      <c r="C17" s="540">
        <v>1727.7</v>
      </c>
      <c r="D17" s="540">
        <v>1336.1</v>
      </c>
      <c r="E17" s="540">
        <v>391.7</v>
      </c>
      <c r="F17" s="540">
        <v>194.4</v>
      </c>
      <c r="G17" s="540">
        <v>197.2</v>
      </c>
      <c r="H17" s="523">
        <v>257.8</v>
      </c>
      <c r="I17" s="540">
        <v>46.7</v>
      </c>
      <c r="J17" s="540">
        <v>137.9</v>
      </c>
      <c r="K17" s="540">
        <v>115.5</v>
      </c>
      <c r="L17" s="540">
        <v>31.5</v>
      </c>
      <c r="M17" s="540">
        <v>41.7</v>
      </c>
      <c r="N17" s="540">
        <v>67</v>
      </c>
      <c r="O17" s="540">
        <v>4.7</v>
      </c>
      <c r="P17" s="540">
        <v>270</v>
      </c>
      <c r="Q17" s="542">
        <v>126.9</v>
      </c>
    </row>
    <row r="18" spans="1:17" s="150" customFormat="1" ht="15.75" customHeight="1">
      <c r="A18" s="539" t="s">
        <v>128</v>
      </c>
      <c r="B18" s="540">
        <v>2922.3</v>
      </c>
      <c r="C18" s="540">
        <v>1833.1</v>
      </c>
      <c r="D18" s="540">
        <v>1404.1</v>
      </c>
      <c r="E18" s="540">
        <v>429</v>
      </c>
      <c r="F18" s="540">
        <v>209.5</v>
      </c>
      <c r="G18" s="540">
        <v>219.5</v>
      </c>
      <c r="H18" s="523">
        <v>555.70000000000005</v>
      </c>
      <c r="I18" s="540">
        <v>125.7</v>
      </c>
      <c r="J18" s="540">
        <v>305.60000000000002</v>
      </c>
      <c r="K18" s="540">
        <v>254.4</v>
      </c>
      <c r="L18" s="540">
        <v>49.128749999999997</v>
      </c>
      <c r="M18" s="540">
        <v>75.3</v>
      </c>
      <c r="N18" s="540">
        <v>82.1</v>
      </c>
      <c r="O18" s="540">
        <v>5.3</v>
      </c>
      <c r="P18" s="540">
        <v>325.2</v>
      </c>
      <c r="Q18" s="542">
        <v>120.8</v>
      </c>
    </row>
    <row r="19" spans="1:17" s="150" customFormat="1" ht="15.75" customHeight="1">
      <c r="A19" s="539" t="s">
        <v>129</v>
      </c>
      <c r="B19" s="540">
        <v>2900.6</v>
      </c>
      <c r="C19" s="540">
        <v>1214.2</v>
      </c>
      <c r="D19" s="540">
        <v>921.7</v>
      </c>
      <c r="E19" s="540">
        <v>292.5</v>
      </c>
      <c r="F19" s="540">
        <v>159.9</v>
      </c>
      <c r="G19" s="540">
        <v>132.63249999999999</v>
      </c>
      <c r="H19" s="523">
        <v>1266.2</v>
      </c>
      <c r="I19" s="540">
        <v>645.5</v>
      </c>
      <c r="J19" s="540">
        <v>474.9</v>
      </c>
      <c r="K19" s="540">
        <v>398.1</v>
      </c>
      <c r="L19" s="540">
        <v>37.9</v>
      </c>
      <c r="M19" s="540">
        <v>107.9</v>
      </c>
      <c r="N19" s="540">
        <v>64.7</v>
      </c>
      <c r="O19" s="540">
        <v>4.2</v>
      </c>
      <c r="P19" s="540">
        <v>257.3</v>
      </c>
      <c r="Q19" s="542">
        <v>94</v>
      </c>
    </row>
    <row r="20" spans="1:17" s="150" customFormat="1" ht="15.75" customHeight="1">
      <c r="A20" s="539" t="s">
        <v>130</v>
      </c>
      <c r="B20" s="540">
        <v>2383.5</v>
      </c>
      <c r="C20" s="540">
        <v>328.2</v>
      </c>
      <c r="D20" s="540">
        <v>232.3</v>
      </c>
      <c r="E20" s="540">
        <v>95.9</v>
      </c>
      <c r="F20" s="540">
        <v>66.2</v>
      </c>
      <c r="G20" s="540">
        <v>29.7</v>
      </c>
      <c r="H20" s="523">
        <v>1900.2</v>
      </c>
      <c r="I20" s="540">
        <v>1579</v>
      </c>
      <c r="J20" s="540">
        <v>276.3</v>
      </c>
      <c r="K20" s="540">
        <v>210</v>
      </c>
      <c r="L20" s="540">
        <v>8</v>
      </c>
      <c r="M20" s="540">
        <v>37</v>
      </c>
      <c r="N20" s="540">
        <v>21</v>
      </c>
      <c r="O20" s="540">
        <v>1.9</v>
      </c>
      <c r="P20" s="540">
        <v>76.099999999999994</v>
      </c>
      <c r="Q20" s="542">
        <v>56</v>
      </c>
    </row>
    <row r="21" spans="1:17" s="150" customFormat="1" ht="15.75" customHeight="1">
      <c r="A21" s="539" t="s">
        <v>577</v>
      </c>
      <c r="B21" s="540">
        <v>5230.2</v>
      </c>
      <c r="C21" s="540">
        <v>81.8</v>
      </c>
      <c r="D21" s="540">
        <v>48.4</v>
      </c>
      <c r="E21" s="540">
        <v>33.5</v>
      </c>
      <c r="F21" s="540">
        <v>22.1</v>
      </c>
      <c r="G21" s="540">
        <v>11.4</v>
      </c>
      <c r="H21" s="523">
        <v>4943.5</v>
      </c>
      <c r="I21" s="540">
        <v>4518</v>
      </c>
      <c r="J21" s="540">
        <v>415.1</v>
      </c>
      <c r="K21" s="540">
        <v>132.4</v>
      </c>
      <c r="L21" s="540">
        <v>0.6</v>
      </c>
      <c r="M21" s="540">
        <v>9.9</v>
      </c>
      <c r="N21" s="540">
        <v>12.5</v>
      </c>
      <c r="O21" s="540">
        <v>0.8</v>
      </c>
      <c r="P21" s="540">
        <v>79.599999999999994</v>
      </c>
      <c r="Q21" s="542">
        <v>111.9</v>
      </c>
    </row>
    <row r="22" spans="1:17" s="150" customFormat="1" ht="15.75" customHeight="1">
      <c r="A22" s="543" t="s">
        <v>578</v>
      </c>
      <c r="B22" s="540">
        <v>7202.3</v>
      </c>
      <c r="C22" s="540">
        <v>10.3</v>
      </c>
      <c r="D22" s="540">
        <v>8.6</v>
      </c>
      <c r="E22" s="540">
        <v>1.7</v>
      </c>
      <c r="F22" s="540">
        <v>0.1</v>
      </c>
      <c r="G22" s="540">
        <v>1.5</v>
      </c>
      <c r="H22" s="523">
        <v>27.6</v>
      </c>
      <c r="I22" s="541" t="s">
        <v>182</v>
      </c>
      <c r="J22" s="540">
        <v>22.3</v>
      </c>
      <c r="K22" s="541" t="s">
        <v>182</v>
      </c>
      <c r="L22" s="541" t="s">
        <v>182</v>
      </c>
      <c r="M22" s="540">
        <v>5.3</v>
      </c>
      <c r="N22" s="540">
        <v>13.5</v>
      </c>
      <c r="O22" s="540">
        <v>0</v>
      </c>
      <c r="P22" s="540">
        <v>7086</v>
      </c>
      <c r="Q22" s="542">
        <v>64.8</v>
      </c>
    </row>
    <row r="23" spans="1:17" s="150" customFormat="1" ht="15.75" customHeight="1">
      <c r="A23" s="543" t="s">
        <v>579</v>
      </c>
      <c r="B23" s="540">
        <v>24797.4</v>
      </c>
      <c r="C23" s="540">
        <v>14401.5</v>
      </c>
      <c r="D23" s="540">
        <v>11783.5</v>
      </c>
      <c r="E23" s="540">
        <v>2618</v>
      </c>
      <c r="F23" s="540">
        <v>1479.9</v>
      </c>
      <c r="G23" s="540">
        <v>1138.2</v>
      </c>
      <c r="H23" s="523">
        <v>3646.1</v>
      </c>
      <c r="I23" s="540">
        <v>1386.2</v>
      </c>
      <c r="J23" s="540">
        <v>1506.4</v>
      </c>
      <c r="K23" s="540">
        <v>1119.5999999999999</v>
      </c>
      <c r="L23" s="540">
        <v>302.10000000000002</v>
      </c>
      <c r="M23" s="540">
        <v>451.4</v>
      </c>
      <c r="N23" s="540">
        <v>764.2</v>
      </c>
      <c r="O23" s="540">
        <v>34.5</v>
      </c>
      <c r="P23" s="540">
        <v>4426</v>
      </c>
      <c r="Q23" s="542">
        <v>1525.2</v>
      </c>
    </row>
    <row r="24" spans="1:17" s="150" customFormat="1" ht="15.75" customHeight="1">
      <c r="A24" s="543" t="s">
        <v>580</v>
      </c>
      <c r="B24" s="540">
        <v>15418.9</v>
      </c>
      <c r="C24" s="540">
        <v>9382.7000000000007</v>
      </c>
      <c r="D24" s="540">
        <v>7950.3</v>
      </c>
      <c r="E24" s="540">
        <v>1432.3</v>
      </c>
      <c r="F24" s="540">
        <v>866.8</v>
      </c>
      <c r="G24" s="540">
        <v>565.5</v>
      </c>
      <c r="H24" s="523">
        <v>791.8</v>
      </c>
      <c r="I24" s="540">
        <v>19.5</v>
      </c>
      <c r="J24" s="540">
        <v>402.8</v>
      </c>
      <c r="K24" s="540">
        <v>176.6</v>
      </c>
      <c r="L24" s="540">
        <v>175.8</v>
      </c>
      <c r="M24" s="540">
        <v>193.8</v>
      </c>
      <c r="N24" s="540">
        <v>533.5</v>
      </c>
      <c r="O24" s="540">
        <v>18.899999999999999</v>
      </c>
      <c r="P24" s="540">
        <v>3537.7</v>
      </c>
      <c r="Q24" s="542">
        <v>1154.4000000000001</v>
      </c>
    </row>
    <row r="25" spans="1:17" s="150" customFormat="1" ht="15.75" customHeight="1">
      <c r="A25" s="543" t="s">
        <v>581</v>
      </c>
      <c r="B25" s="540">
        <v>9378.5</v>
      </c>
      <c r="C25" s="540">
        <v>5018.8</v>
      </c>
      <c r="D25" s="540">
        <v>3833.1</v>
      </c>
      <c r="E25" s="540">
        <v>1185.7</v>
      </c>
      <c r="F25" s="540">
        <v>613.1</v>
      </c>
      <c r="G25" s="540">
        <v>572.6</v>
      </c>
      <c r="H25" s="523">
        <v>2854.3</v>
      </c>
      <c r="I25" s="540">
        <v>1366.7</v>
      </c>
      <c r="J25" s="540">
        <v>1103.7</v>
      </c>
      <c r="K25" s="540">
        <v>943</v>
      </c>
      <c r="L25" s="540">
        <v>126.3</v>
      </c>
      <c r="M25" s="540">
        <v>257.60000000000002</v>
      </c>
      <c r="N25" s="540">
        <v>230.7</v>
      </c>
      <c r="O25" s="540">
        <v>15.6</v>
      </c>
      <c r="P25" s="540">
        <v>888.3</v>
      </c>
      <c r="Q25" s="542">
        <v>370.8</v>
      </c>
    </row>
    <row r="26" spans="1:17" s="150" customFormat="1" ht="15.75" customHeight="1">
      <c r="A26" s="543" t="s">
        <v>582</v>
      </c>
      <c r="B26" s="540">
        <v>6512.1</v>
      </c>
      <c r="C26" s="540">
        <v>166.2</v>
      </c>
      <c r="D26" s="540">
        <v>109.4</v>
      </c>
      <c r="E26" s="540">
        <v>56.8</v>
      </c>
      <c r="F26" s="540">
        <v>39</v>
      </c>
      <c r="G26" s="540">
        <v>17.8</v>
      </c>
      <c r="H26" s="523">
        <v>6069.2</v>
      </c>
      <c r="I26" s="540">
        <v>5548.1</v>
      </c>
      <c r="J26" s="540">
        <v>506.1</v>
      </c>
      <c r="K26" s="540">
        <v>167.4</v>
      </c>
      <c r="L26" s="540">
        <v>0.8</v>
      </c>
      <c r="M26" s="540">
        <v>14.3</v>
      </c>
      <c r="N26" s="540">
        <v>16.7</v>
      </c>
      <c r="O26" s="540">
        <v>1.3</v>
      </c>
      <c r="P26" s="540">
        <v>120</v>
      </c>
      <c r="Q26" s="542">
        <v>138.80000000000001</v>
      </c>
    </row>
    <row r="27" spans="1:17" s="150" customFormat="1" ht="24" customHeight="1">
      <c r="A27" s="544" t="s">
        <v>438</v>
      </c>
      <c r="B27" s="494">
        <v>18643.87</v>
      </c>
      <c r="C27" s="494">
        <v>8065.3</v>
      </c>
      <c r="D27" s="494">
        <v>6365.6</v>
      </c>
      <c r="E27" s="494">
        <v>1699.7</v>
      </c>
      <c r="F27" s="494">
        <v>1022.9</v>
      </c>
      <c r="G27" s="494">
        <v>676.8</v>
      </c>
      <c r="H27" s="537">
        <v>3932.5</v>
      </c>
      <c r="I27" s="494">
        <v>2653.4</v>
      </c>
      <c r="J27" s="494">
        <v>922.8</v>
      </c>
      <c r="K27" s="494">
        <v>753</v>
      </c>
      <c r="L27" s="494">
        <v>165.4</v>
      </c>
      <c r="M27" s="494">
        <v>190.8</v>
      </c>
      <c r="N27" s="494">
        <v>381.4</v>
      </c>
      <c r="O27" s="494">
        <v>22.7</v>
      </c>
      <c r="P27" s="494">
        <v>5412</v>
      </c>
      <c r="Q27" s="500">
        <v>830</v>
      </c>
    </row>
    <row r="28" spans="1:17" s="150" customFormat="1" ht="15.75" customHeight="1">
      <c r="A28" s="545" t="s">
        <v>576</v>
      </c>
      <c r="B28" s="540">
        <v>2991.7</v>
      </c>
      <c r="C28" s="541" t="s">
        <v>182</v>
      </c>
      <c r="D28" s="541" t="s">
        <v>182</v>
      </c>
      <c r="E28" s="541" t="s">
        <v>182</v>
      </c>
      <c r="F28" s="541" t="s">
        <v>182</v>
      </c>
      <c r="G28" s="541" t="s">
        <v>182</v>
      </c>
      <c r="H28" s="154" t="s">
        <v>182</v>
      </c>
      <c r="I28" s="541" t="s">
        <v>182</v>
      </c>
      <c r="J28" s="541" t="s">
        <v>182</v>
      </c>
      <c r="K28" s="541" t="s">
        <v>182</v>
      </c>
      <c r="L28" s="541" t="s">
        <v>182</v>
      </c>
      <c r="M28" s="541" t="s">
        <v>182</v>
      </c>
      <c r="N28" s="541" t="s">
        <v>182</v>
      </c>
      <c r="O28" s="541" t="s">
        <v>182</v>
      </c>
      <c r="P28" s="540">
        <v>2984.9</v>
      </c>
      <c r="Q28" s="542">
        <v>6.8</v>
      </c>
    </row>
    <row r="29" spans="1:17" s="150" customFormat="1" ht="15.75" customHeight="1">
      <c r="A29" s="545" t="s">
        <v>121</v>
      </c>
      <c r="B29" s="540">
        <v>1222.4000000000001</v>
      </c>
      <c r="C29" s="540">
        <v>54.4</v>
      </c>
      <c r="D29" s="540">
        <v>48.8</v>
      </c>
      <c r="E29" s="540">
        <v>5.6</v>
      </c>
      <c r="F29" s="540">
        <v>1.6</v>
      </c>
      <c r="G29" s="540">
        <v>4</v>
      </c>
      <c r="H29" s="523">
        <v>34</v>
      </c>
      <c r="I29" s="541" t="s">
        <v>182</v>
      </c>
      <c r="J29" s="540">
        <v>28.9</v>
      </c>
      <c r="K29" s="540">
        <v>1.5</v>
      </c>
      <c r="L29" s="540">
        <v>0.4</v>
      </c>
      <c r="M29" s="540">
        <v>4.7</v>
      </c>
      <c r="N29" s="540">
        <v>21.1</v>
      </c>
      <c r="O29" s="540">
        <v>0</v>
      </c>
      <c r="P29" s="540">
        <v>1066.3</v>
      </c>
      <c r="Q29" s="542">
        <v>46.5</v>
      </c>
    </row>
    <row r="30" spans="1:17" s="150" customFormat="1" ht="15.75" customHeight="1">
      <c r="A30" s="545" t="s">
        <v>122</v>
      </c>
      <c r="B30" s="540">
        <v>1441.56</v>
      </c>
      <c r="C30" s="540">
        <v>675.1</v>
      </c>
      <c r="D30" s="540">
        <v>611</v>
      </c>
      <c r="E30" s="540">
        <v>64.099999999999994</v>
      </c>
      <c r="F30" s="540">
        <v>37.299999999999997</v>
      </c>
      <c r="G30" s="540">
        <v>26.9</v>
      </c>
      <c r="H30" s="523">
        <v>63.9</v>
      </c>
      <c r="I30" s="541" t="s">
        <v>182</v>
      </c>
      <c r="J30" s="540">
        <v>45.3</v>
      </c>
      <c r="K30" s="540">
        <v>7.6</v>
      </c>
      <c r="L30" s="540">
        <v>12.9</v>
      </c>
      <c r="M30" s="540">
        <v>5.7</v>
      </c>
      <c r="N30" s="540">
        <v>63.4</v>
      </c>
      <c r="O30" s="540">
        <v>1</v>
      </c>
      <c r="P30" s="540">
        <v>557.30250000000001</v>
      </c>
      <c r="Q30" s="542">
        <v>80.900000000000006</v>
      </c>
    </row>
    <row r="31" spans="1:17" s="150" customFormat="1" ht="15.75" customHeight="1">
      <c r="A31" s="545" t="s">
        <v>123</v>
      </c>
      <c r="B31" s="540">
        <v>1655.6</v>
      </c>
      <c r="C31" s="540">
        <v>1195.4000000000001</v>
      </c>
      <c r="D31" s="540">
        <v>1038.8</v>
      </c>
      <c r="E31" s="540">
        <v>156.6</v>
      </c>
      <c r="F31" s="540">
        <v>106.8</v>
      </c>
      <c r="G31" s="540">
        <v>49.7</v>
      </c>
      <c r="H31" s="523">
        <v>62.5</v>
      </c>
      <c r="I31" s="541" t="s">
        <v>182</v>
      </c>
      <c r="J31" s="540">
        <v>32.799999999999997</v>
      </c>
      <c r="K31" s="540">
        <v>13.2</v>
      </c>
      <c r="L31" s="540">
        <v>22.3</v>
      </c>
      <c r="M31" s="540">
        <v>7.5</v>
      </c>
      <c r="N31" s="540">
        <v>44.1</v>
      </c>
      <c r="O31" s="540">
        <v>2.1</v>
      </c>
      <c r="P31" s="540">
        <v>209.07875000000001</v>
      </c>
      <c r="Q31" s="542">
        <v>142.4</v>
      </c>
    </row>
    <row r="32" spans="1:17" s="150" customFormat="1" ht="15.75" customHeight="1">
      <c r="A32" s="545" t="s">
        <v>124</v>
      </c>
      <c r="B32" s="540">
        <v>1586.8</v>
      </c>
      <c r="C32" s="540">
        <v>1225.2</v>
      </c>
      <c r="D32" s="540">
        <v>1008.5</v>
      </c>
      <c r="E32" s="540">
        <v>216.6</v>
      </c>
      <c r="F32" s="540">
        <v>150.69999999999999</v>
      </c>
      <c r="G32" s="540">
        <v>65.900000000000006</v>
      </c>
      <c r="H32" s="523">
        <v>64.3</v>
      </c>
      <c r="I32" s="540">
        <v>0.1</v>
      </c>
      <c r="J32" s="540">
        <v>34.4</v>
      </c>
      <c r="K32" s="540">
        <v>19</v>
      </c>
      <c r="L32" s="540">
        <v>20.7</v>
      </c>
      <c r="M32" s="540">
        <v>9.1</v>
      </c>
      <c r="N32" s="540">
        <v>37.4</v>
      </c>
      <c r="O32" s="540">
        <v>3.1</v>
      </c>
      <c r="P32" s="540">
        <v>116.1</v>
      </c>
      <c r="Q32" s="542">
        <v>140.80000000000001</v>
      </c>
    </row>
    <row r="33" spans="1:19" s="150" customFormat="1" ht="15.75" customHeight="1">
      <c r="A33" s="545" t="s">
        <v>125</v>
      </c>
      <c r="B33" s="540">
        <v>1413.15</v>
      </c>
      <c r="C33" s="540">
        <v>1115.2</v>
      </c>
      <c r="D33" s="540">
        <v>874.5</v>
      </c>
      <c r="E33" s="540">
        <v>240.7</v>
      </c>
      <c r="F33" s="540">
        <v>157.5</v>
      </c>
      <c r="G33" s="540">
        <v>83.1</v>
      </c>
      <c r="H33" s="523">
        <v>70.3</v>
      </c>
      <c r="I33" s="540">
        <v>4</v>
      </c>
      <c r="J33" s="540">
        <v>37.6</v>
      </c>
      <c r="K33" s="540">
        <v>26.8</v>
      </c>
      <c r="L33" s="540">
        <v>18</v>
      </c>
      <c r="M33" s="540">
        <v>10.7</v>
      </c>
      <c r="N33" s="540">
        <v>34.9</v>
      </c>
      <c r="O33" s="540">
        <v>3.2</v>
      </c>
      <c r="P33" s="540">
        <v>92.1</v>
      </c>
      <c r="Q33" s="542">
        <v>97.4</v>
      </c>
    </row>
    <row r="34" spans="1:19" s="150" customFormat="1" ht="15.75" customHeight="1">
      <c r="A34" s="545" t="s">
        <v>126</v>
      </c>
      <c r="B34" s="540">
        <v>1201.4000000000001</v>
      </c>
      <c r="C34" s="540">
        <v>930.8</v>
      </c>
      <c r="D34" s="540">
        <v>710</v>
      </c>
      <c r="E34" s="540">
        <v>220.8</v>
      </c>
      <c r="F34" s="540">
        <v>130</v>
      </c>
      <c r="G34" s="540">
        <v>90.8</v>
      </c>
      <c r="H34" s="523">
        <v>87.5</v>
      </c>
      <c r="I34" s="540">
        <v>14.3</v>
      </c>
      <c r="J34" s="540">
        <v>45.5</v>
      </c>
      <c r="K34" s="540">
        <v>37.9</v>
      </c>
      <c r="L34" s="540">
        <v>15.5</v>
      </c>
      <c r="M34" s="540">
        <v>12.3</v>
      </c>
      <c r="N34" s="540">
        <v>33.799999999999997</v>
      </c>
      <c r="O34" s="540">
        <v>2.7</v>
      </c>
      <c r="P34" s="540">
        <v>77.400000000000006</v>
      </c>
      <c r="Q34" s="542">
        <v>69.3</v>
      </c>
    </row>
    <row r="35" spans="1:19" s="150" customFormat="1" ht="15.75" customHeight="1">
      <c r="A35" s="545" t="s">
        <v>127</v>
      </c>
      <c r="B35" s="540">
        <v>1228.4349999999999</v>
      </c>
      <c r="C35" s="540">
        <v>889.4</v>
      </c>
      <c r="D35" s="540">
        <v>652.4</v>
      </c>
      <c r="E35" s="540">
        <v>237</v>
      </c>
      <c r="F35" s="540">
        <v>128.5</v>
      </c>
      <c r="G35" s="540">
        <v>108.5</v>
      </c>
      <c r="H35" s="523">
        <v>150.80000000000001</v>
      </c>
      <c r="I35" s="540">
        <v>43</v>
      </c>
      <c r="J35" s="540">
        <v>72.7</v>
      </c>
      <c r="K35" s="540">
        <v>64.599999999999994</v>
      </c>
      <c r="L35" s="540">
        <v>16.899999999999999</v>
      </c>
      <c r="M35" s="540">
        <v>18.3</v>
      </c>
      <c r="N35" s="540">
        <v>37.5</v>
      </c>
      <c r="O35" s="540">
        <v>2.8</v>
      </c>
      <c r="P35" s="540">
        <v>82.9</v>
      </c>
      <c r="Q35" s="542">
        <v>64.900000000000006</v>
      </c>
    </row>
    <row r="36" spans="1:19" s="150" customFormat="1" ht="15.75" customHeight="1">
      <c r="A36" s="545" t="s">
        <v>128</v>
      </c>
      <c r="B36" s="540">
        <v>1434.3</v>
      </c>
      <c r="C36" s="540">
        <v>937.2</v>
      </c>
      <c r="D36" s="540">
        <v>675.7</v>
      </c>
      <c r="E36" s="540">
        <v>261.5</v>
      </c>
      <c r="F36" s="540">
        <v>136</v>
      </c>
      <c r="G36" s="540">
        <v>125.5</v>
      </c>
      <c r="H36" s="523">
        <v>287.3</v>
      </c>
      <c r="I36" s="540">
        <v>84.6</v>
      </c>
      <c r="J36" s="540">
        <v>147.69999999999999</v>
      </c>
      <c r="K36" s="540">
        <v>135.1</v>
      </c>
      <c r="L36" s="540">
        <v>25.7</v>
      </c>
      <c r="M36" s="540">
        <v>29.3</v>
      </c>
      <c r="N36" s="540">
        <v>46.8</v>
      </c>
      <c r="O36" s="540">
        <v>3.2</v>
      </c>
      <c r="P36" s="540">
        <v>96.8</v>
      </c>
      <c r="Q36" s="542">
        <v>63.1</v>
      </c>
    </row>
    <row r="37" spans="1:19" s="150" customFormat="1" ht="15.75" customHeight="1">
      <c r="A37" s="545" t="s">
        <v>129</v>
      </c>
      <c r="B37" s="540">
        <v>1388.5</v>
      </c>
      <c r="C37" s="540">
        <v>745.8</v>
      </c>
      <c r="D37" s="540">
        <v>543.20000000000005</v>
      </c>
      <c r="E37" s="540">
        <v>202.6</v>
      </c>
      <c r="F37" s="540">
        <v>110.6</v>
      </c>
      <c r="G37" s="540">
        <v>92</v>
      </c>
      <c r="H37" s="523">
        <v>463.8</v>
      </c>
      <c r="I37" s="540">
        <v>137.6</v>
      </c>
      <c r="J37" s="540">
        <v>244.8</v>
      </c>
      <c r="K37" s="540">
        <v>230</v>
      </c>
      <c r="L37" s="540">
        <v>24.9</v>
      </c>
      <c r="M37" s="540">
        <v>56.3</v>
      </c>
      <c r="N37" s="540">
        <v>41.5</v>
      </c>
      <c r="O37" s="540">
        <v>2.8</v>
      </c>
      <c r="P37" s="540">
        <v>85.5</v>
      </c>
      <c r="Q37" s="542">
        <v>49.1</v>
      </c>
    </row>
    <row r="38" spans="1:19" s="150" customFormat="1" ht="15.75" customHeight="1">
      <c r="A38" s="545" t="s">
        <v>130</v>
      </c>
      <c r="B38" s="540">
        <v>1101.5</v>
      </c>
      <c r="C38" s="540">
        <v>243.8</v>
      </c>
      <c r="D38" s="540">
        <v>171.3</v>
      </c>
      <c r="E38" s="540">
        <v>72.599999999999994</v>
      </c>
      <c r="F38" s="540">
        <v>49.3</v>
      </c>
      <c r="G38" s="540">
        <v>23.3</v>
      </c>
      <c r="H38" s="523">
        <v>774.6</v>
      </c>
      <c r="I38" s="540">
        <v>548.9</v>
      </c>
      <c r="J38" s="540">
        <v>185.2</v>
      </c>
      <c r="K38" s="540">
        <v>175</v>
      </c>
      <c r="L38" s="540">
        <v>7.8</v>
      </c>
      <c r="M38" s="540">
        <v>32.700000000000003</v>
      </c>
      <c r="N38" s="540">
        <v>16.899999999999999</v>
      </c>
      <c r="O38" s="540">
        <v>1.4</v>
      </c>
      <c r="P38" s="540">
        <v>35.700000000000003</v>
      </c>
      <c r="Q38" s="542">
        <v>29.1</v>
      </c>
    </row>
    <row r="39" spans="1:19" s="150" customFormat="1" ht="15.75" customHeight="1">
      <c r="A39" s="545" t="s">
        <v>577</v>
      </c>
      <c r="B39" s="540">
        <v>1978.5</v>
      </c>
      <c r="C39" s="540">
        <v>52.8</v>
      </c>
      <c r="D39" s="540">
        <v>31.3</v>
      </c>
      <c r="E39" s="540">
        <v>21.5</v>
      </c>
      <c r="F39" s="540">
        <v>14.5</v>
      </c>
      <c r="G39" s="540">
        <v>7</v>
      </c>
      <c r="H39" s="523">
        <v>1873.5</v>
      </c>
      <c r="I39" s="540">
        <v>1821</v>
      </c>
      <c r="J39" s="540">
        <v>47.9</v>
      </c>
      <c r="K39" s="540">
        <v>42.5</v>
      </c>
      <c r="L39" s="540">
        <v>0.4</v>
      </c>
      <c r="M39" s="540">
        <v>4.2</v>
      </c>
      <c r="N39" s="540">
        <v>4.0999999999999996</v>
      </c>
      <c r="O39" s="540">
        <v>0.5</v>
      </c>
      <c r="P39" s="540">
        <v>7.8</v>
      </c>
      <c r="Q39" s="542">
        <v>39.799999999999997</v>
      </c>
      <c r="S39" s="26"/>
    </row>
    <row r="40" spans="1:19" s="150" customFormat="1" ht="15.75" customHeight="1">
      <c r="A40" s="546" t="s">
        <v>578</v>
      </c>
      <c r="B40" s="540">
        <v>3691.43</v>
      </c>
      <c r="C40" s="540">
        <v>6.2</v>
      </c>
      <c r="D40" s="540">
        <v>5.0999999999999996</v>
      </c>
      <c r="E40" s="540">
        <v>1.1000000000000001</v>
      </c>
      <c r="F40" s="540">
        <v>0.1</v>
      </c>
      <c r="G40" s="540">
        <v>1</v>
      </c>
      <c r="H40" s="523">
        <v>14.3</v>
      </c>
      <c r="I40" s="541" t="s">
        <v>182</v>
      </c>
      <c r="J40" s="540">
        <v>11.6</v>
      </c>
      <c r="K40" s="541" t="s">
        <v>182</v>
      </c>
      <c r="L40" s="541" t="s">
        <v>182</v>
      </c>
      <c r="M40" s="540">
        <v>2.7</v>
      </c>
      <c r="N40" s="540">
        <v>6.4</v>
      </c>
      <c r="O40" s="541" t="s">
        <v>182</v>
      </c>
      <c r="P40" s="540">
        <v>3630.3</v>
      </c>
      <c r="Q40" s="542">
        <v>34.299999999999997</v>
      </c>
      <c r="S40" s="26"/>
    </row>
    <row r="41" spans="1:19" s="150" customFormat="1" ht="15.75" customHeight="1">
      <c r="A41" s="546" t="s">
        <v>579</v>
      </c>
      <c r="B41" s="540">
        <v>12973.9</v>
      </c>
      <c r="C41" s="540">
        <v>8006.2</v>
      </c>
      <c r="D41" s="540">
        <v>6329.1</v>
      </c>
      <c r="E41" s="540">
        <v>1677.1</v>
      </c>
      <c r="F41" s="540">
        <v>1008.3</v>
      </c>
      <c r="G41" s="540">
        <v>668.8</v>
      </c>
      <c r="H41" s="523">
        <v>2044.7</v>
      </c>
      <c r="I41" s="540">
        <v>832.4</v>
      </c>
      <c r="J41" s="540">
        <v>863.3</v>
      </c>
      <c r="K41" s="540">
        <v>710.5</v>
      </c>
      <c r="L41" s="540">
        <v>165.1</v>
      </c>
      <c r="M41" s="540">
        <v>183.9</v>
      </c>
      <c r="N41" s="540">
        <v>370.9</v>
      </c>
      <c r="O41" s="540">
        <v>22.2</v>
      </c>
      <c r="P41" s="540">
        <v>1773.9</v>
      </c>
      <c r="Q41" s="542">
        <v>755.9</v>
      </c>
      <c r="S41" s="26"/>
    </row>
    <row r="42" spans="1:19" s="150" customFormat="1" ht="15.75" customHeight="1">
      <c r="A42" s="546" t="s">
        <v>580</v>
      </c>
      <c r="B42" s="540">
        <v>7821.2</v>
      </c>
      <c r="C42" s="540">
        <v>5189.8999999999996</v>
      </c>
      <c r="D42" s="540">
        <v>4286.6000000000004</v>
      </c>
      <c r="E42" s="540">
        <v>903.4</v>
      </c>
      <c r="F42" s="540">
        <v>583.9</v>
      </c>
      <c r="G42" s="540">
        <v>319.39999999999998</v>
      </c>
      <c r="H42" s="523">
        <v>368.3</v>
      </c>
      <c r="I42" s="540">
        <v>18.399999999999999</v>
      </c>
      <c r="J42" s="540">
        <v>212.9</v>
      </c>
      <c r="K42" s="540">
        <v>106</v>
      </c>
      <c r="L42" s="540">
        <v>89.7</v>
      </c>
      <c r="M42" s="540">
        <v>47.3</v>
      </c>
      <c r="N42" s="540">
        <v>228.3</v>
      </c>
      <c r="O42" s="540">
        <v>12.1</v>
      </c>
      <c r="P42" s="540">
        <v>1472.9</v>
      </c>
      <c r="Q42" s="542">
        <v>549.70000000000005</v>
      </c>
      <c r="S42" s="26"/>
    </row>
    <row r="43" spans="1:19" s="150" customFormat="1" ht="15.75" customHeight="1">
      <c r="A43" s="546" t="s">
        <v>581</v>
      </c>
      <c r="B43" s="540">
        <v>5152.7</v>
      </c>
      <c r="C43" s="540">
        <v>2816.3</v>
      </c>
      <c r="D43" s="540">
        <v>2042.6</v>
      </c>
      <c r="E43" s="540">
        <v>773.7</v>
      </c>
      <c r="F43" s="540">
        <v>424.4</v>
      </c>
      <c r="G43" s="540">
        <v>349.3</v>
      </c>
      <c r="H43" s="523">
        <v>1676.5</v>
      </c>
      <c r="I43" s="540">
        <v>814.1</v>
      </c>
      <c r="J43" s="540">
        <v>650.4</v>
      </c>
      <c r="K43" s="540">
        <v>604.6</v>
      </c>
      <c r="L43" s="540">
        <v>75.400000000000006</v>
      </c>
      <c r="M43" s="540">
        <v>136.6</v>
      </c>
      <c r="N43" s="540">
        <v>142.69999999999999</v>
      </c>
      <c r="O43" s="540">
        <v>10.1</v>
      </c>
      <c r="P43" s="540">
        <v>301</v>
      </c>
      <c r="Q43" s="542">
        <v>206.2</v>
      </c>
      <c r="S43" s="26"/>
    </row>
    <row r="44" spans="1:19" s="150" customFormat="1" ht="15.75" customHeight="1">
      <c r="A44" s="546" t="s">
        <v>582</v>
      </c>
      <c r="B44" s="540">
        <v>1978.5</v>
      </c>
      <c r="C44" s="540">
        <v>52.8</v>
      </c>
      <c r="D44" s="540">
        <v>31.3</v>
      </c>
      <c r="E44" s="540">
        <v>21.5</v>
      </c>
      <c r="F44" s="540">
        <v>14.5</v>
      </c>
      <c r="G44" s="540">
        <v>7</v>
      </c>
      <c r="H44" s="523">
        <v>1873.5</v>
      </c>
      <c r="I44" s="540">
        <v>1821</v>
      </c>
      <c r="J44" s="540">
        <v>47.9</v>
      </c>
      <c r="K44" s="540">
        <v>42.5</v>
      </c>
      <c r="L44" s="540">
        <v>0.4</v>
      </c>
      <c r="M44" s="540">
        <v>4.2</v>
      </c>
      <c r="N44" s="540">
        <v>4.0999999999999996</v>
      </c>
      <c r="O44" s="540">
        <v>0.5</v>
      </c>
      <c r="P44" s="540">
        <v>7.8</v>
      </c>
      <c r="Q44" s="542">
        <v>39.799999999999997</v>
      </c>
      <c r="S44" s="26"/>
    </row>
    <row r="45" spans="1:19" s="150" customFormat="1" ht="24" customHeight="1">
      <c r="A45" s="547" t="s">
        <v>583</v>
      </c>
      <c r="B45" s="494">
        <v>19868</v>
      </c>
      <c r="C45" s="494">
        <v>6512.8</v>
      </c>
      <c r="D45" s="494">
        <v>5536</v>
      </c>
      <c r="E45" s="494">
        <v>976.8</v>
      </c>
      <c r="F45" s="494">
        <v>496.1</v>
      </c>
      <c r="G45" s="494">
        <v>480.7</v>
      </c>
      <c r="H45" s="537">
        <v>5810.3</v>
      </c>
      <c r="I45" s="494">
        <v>4280.8</v>
      </c>
      <c r="J45" s="494">
        <v>1112</v>
      </c>
      <c r="K45" s="494">
        <v>534</v>
      </c>
      <c r="L45" s="494">
        <v>137.4</v>
      </c>
      <c r="M45" s="494">
        <v>280.10000000000002</v>
      </c>
      <c r="N45" s="494">
        <v>413</v>
      </c>
      <c r="O45" s="494">
        <v>13</v>
      </c>
      <c r="P45" s="494">
        <v>6220.1</v>
      </c>
      <c r="Q45" s="500">
        <v>898.8</v>
      </c>
      <c r="S45" s="26"/>
    </row>
    <row r="46" spans="1:19" s="150" customFormat="1" ht="15.75" customHeight="1">
      <c r="A46" s="545" t="s">
        <v>576</v>
      </c>
      <c r="B46" s="540">
        <v>2840.5</v>
      </c>
      <c r="C46" s="541" t="s">
        <v>182</v>
      </c>
      <c r="D46" s="541" t="s">
        <v>182</v>
      </c>
      <c r="E46" s="541" t="s">
        <v>182</v>
      </c>
      <c r="F46" s="541" t="s">
        <v>182</v>
      </c>
      <c r="G46" s="541" t="s">
        <v>182</v>
      </c>
      <c r="H46" s="154" t="s">
        <v>182</v>
      </c>
      <c r="I46" s="541" t="s">
        <v>182</v>
      </c>
      <c r="J46" s="541" t="s">
        <v>182</v>
      </c>
      <c r="K46" s="541" t="s">
        <v>182</v>
      </c>
      <c r="L46" s="541" t="s">
        <v>182</v>
      </c>
      <c r="M46" s="541" t="s">
        <v>182</v>
      </c>
      <c r="N46" s="541" t="s">
        <v>182</v>
      </c>
      <c r="O46" s="541" t="s">
        <v>182</v>
      </c>
      <c r="P46" s="540">
        <v>2835.7</v>
      </c>
      <c r="Q46" s="542">
        <v>4.8650000000000002</v>
      </c>
      <c r="S46" s="26"/>
    </row>
    <row r="47" spans="1:19" s="150" customFormat="1" ht="15.75" customHeight="1">
      <c r="A47" s="545" t="s">
        <v>121</v>
      </c>
      <c r="B47" s="540">
        <v>1170.5999999999999</v>
      </c>
      <c r="C47" s="540">
        <v>33.299999999999997</v>
      </c>
      <c r="D47" s="540">
        <v>30.8</v>
      </c>
      <c r="E47" s="540">
        <v>2.5</v>
      </c>
      <c r="F47" s="540">
        <v>0.8</v>
      </c>
      <c r="G47" s="540">
        <v>1.7</v>
      </c>
      <c r="H47" s="523">
        <v>34.9</v>
      </c>
      <c r="I47" s="541" t="s">
        <v>182</v>
      </c>
      <c r="J47" s="540">
        <v>28.2</v>
      </c>
      <c r="K47" s="540">
        <v>1.1000000000000001</v>
      </c>
      <c r="L47" s="540">
        <v>0.2</v>
      </c>
      <c r="M47" s="540">
        <v>6.4</v>
      </c>
      <c r="N47" s="540">
        <v>26.3</v>
      </c>
      <c r="O47" s="540">
        <v>0</v>
      </c>
      <c r="P47" s="540">
        <v>1029.7</v>
      </c>
      <c r="Q47" s="542">
        <v>46.3</v>
      </c>
      <c r="S47" s="26"/>
    </row>
    <row r="48" spans="1:19" s="150" customFormat="1" ht="15.75" customHeight="1">
      <c r="A48" s="545" t="s">
        <v>122</v>
      </c>
      <c r="B48" s="540">
        <v>1389</v>
      </c>
      <c r="C48" s="540">
        <v>468.1</v>
      </c>
      <c r="D48" s="540">
        <v>441.5</v>
      </c>
      <c r="E48" s="540">
        <v>26.6</v>
      </c>
      <c r="F48" s="540">
        <v>15.5</v>
      </c>
      <c r="G48" s="540">
        <v>11.1</v>
      </c>
      <c r="H48" s="523">
        <v>81.2</v>
      </c>
      <c r="I48" s="541" t="s">
        <v>182</v>
      </c>
      <c r="J48" s="540">
        <v>49.6</v>
      </c>
      <c r="K48" s="540">
        <v>4.7</v>
      </c>
      <c r="L48" s="540">
        <v>10.4</v>
      </c>
      <c r="M48" s="540">
        <v>21.3</v>
      </c>
      <c r="N48" s="540">
        <v>89.4</v>
      </c>
      <c r="O48" s="540">
        <v>0.4</v>
      </c>
      <c r="P48" s="540">
        <v>652.9</v>
      </c>
      <c r="Q48" s="542">
        <v>97</v>
      </c>
      <c r="S48" s="26"/>
    </row>
    <row r="49" spans="1:19" s="150" customFormat="1" ht="15.75" customHeight="1">
      <c r="A49" s="545" t="s">
        <v>123</v>
      </c>
      <c r="B49" s="540">
        <v>1608.7</v>
      </c>
      <c r="C49" s="540">
        <v>944.4</v>
      </c>
      <c r="D49" s="540">
        <v>864.5</v>
      </c>
      <c r="E49" s="540">
        <v>79.900000000000006</v>
      </c>
      <c r="F49" s="540">
        <v>49.2</v>
      </c>
      <c r="G49" s="540">
        <v>30.6</v>
      </c>
      <c r="H49" s="523">
        <v>81.2</v>
      </c>
      <c r="I49" s="541" t="s">
        <v>182</v>
      </c>
      <c r="J49" s="540">
        <v>25</v>
      </c>
      <c r="K49" s="540">
        <v>7.8</v>
      </c>
      <c r="L49" s="540">
        <v>23.1</v>
      </c>
      <c r="M49" s="540">
        <v>33.1</v>
      </c>
      <c r="N49" s="540">
        <v>66.7</v>
      </c>
      <c r="O49" s="540">
        <v>1</v>
      </c>
      <c r="P49" s="540">
        <v>347</v>
      </c>
      <c r="Q49" s="542">
        <v>168.4</v>
      </c>
      <c r="S49" s="26"/>
    </row>
    <row r="50" spans="1:19" s="150" customFormat="1" ht="15.75" customHeight="1">
      <c r="A50" s="545" t="s">
        <v>124</v>
      </c>
      <c r="B50" s="540">
        <v>1542.48</v>
      </c>
      <c r="C50" s="540">
        <v>982</v>
      </c>
      <c r="D50" s="540">
        <v>859.6</v>
      </c>
      <c r="E50" s="540">
        <v>122.3</v>
      </c>
      <c r="F50" s="540">
        <v>71.3</v>
      </c>
      <c r="G50" s="540">
        <v>51.1</v>
      </c>
      <c r="H50" s="523">
        <v>82.2</v>
      </c>
      <c r="I50" s="540">
        <v>0</v>
      </c>
      <c r="J50" s="540">
        <v>27.7</v>
      </c>
      <c r="K50" s="540">
        <v>12.4</v>
      </c>
      <c r="L50" s="540">
        <v>20.5</v>
      </c>
      <c r="M50" s="540">
        <v>34</v>
      </c>
      <c r="N50" s="540">
        <v>56.1</v>
      </c>
      <c r="O50" s="540">
        <v>1.8</v>
      </c>
      <c r="P50" s="540">
        <v>271.60000000000002</v>
      </c>
      <c r="Q50" s="542">
        <v>148.80000000000001</v>
      </c>
      <c r="S50" s="26"/>
    </row>
    <row r="51" spans="1:19" s="150" customFormat="1" ht="15.75" customHeight="1">
      <c r="A51" s="545" t="s">
        <v>125</v>
      </c>
      <c r="B51" s="540">
        <v>1376.7</v>
      </c>
      <c r="C51" s="540">
        <v>938</v>
      </c>
      <c r="D51" s="540">
        <v>786.8</v>
      </c>
      <c r="E51" s="540">
        <v>151.19999999999999</v>
      </c>
      <c r="F51" s="540">
        <v>78.7</v>
      </c>
      <c r="G51" s="540">
        <v>72.400000000000006</v>
      </c>
      <c r="H51" s="523">
        <v>79</v>
      </c>
      <c r="I51" s="540">
        <v>0.3</v>
      </c>
      <c r="J51" s="540">
        <v>31.3</v>
      </c>
      <c r="K51" s="540">
        <v>17.899999999999999</v>
      </c>
      <c r="L51" s="540">
        <v>17.7</v>
      </c>
      <c r="M51" s="540">
        <v>29.7</v>
      </c>
      <c r="N51" s="540">
        <v>43.7</v>
      </c>
      <c r="O51" s="540">
        <v>2</v>
      </c>
      <c r="P51" s="540">
        <v>214.6</v>
      </c>
      <c r="Q51" s="542">
        <v>99.4</v>
      </c>
      <c r="S51" s="26"/>
    </row>
    <row r="52" spans="1:19" s="150" customFormat="1" ht="15.75" customHeight="1">
      <c r="A52" s="545" t="s">
        <v>126</v>
      </c>
      <c r="B52" s="540">
        <v>1180.5</v>
      </c>
      <c r="C52" s="540">
        <v>831.1</v>
      </c>
      <c r="D52" s="540">
        <v>684</v>
      </c>
      <c r="E52" s="540">
        <v>147.1</v>
      </c>
      <c r="F52" s="540">
        <v>67.3</v>
      </c>
      <c r="G52" s="540">
        <v>79.8</v>
      </c>
      <c r="H52" s="523">
        <v>78.2</v>
      </c>
      <c r="I52" s="540">
        <v>0.8</v>
      </c>
      <c r="J52" s="540">
        <v>38.799999999999997</v>
      </c>
      <c r="K52" s="540">
        <v>26.7</v>
      </c>
      <c r="L52" s="540">
        <v>14.1</v>
      </c>
      <c r="M52" s="540">
        <v>24.5</v>
      </c>
      <c r="N52" s="540">
        <v>30.1</v>
      </c>
      <c r="O52" s="540">
        <v>1.6</v>
      </c>
      <c r="P52" s="540">
        <v>169</v>
      </c>
      <c r="Q52" s="542">
        <v>70.400000000000006</v>
      </c>
      <c r="S52" s="26"/>
    </row>
    <row r="53" spans="1:19" s="150" customFormat="1" ht="15.75" customHeight="1">
      <c r="A53" s="545" t="s">
        <v>127</v>
      </c>
      <c r="B53" s="540">
        <v>1225.77</v>
      </c>
      <c r="C53" s="540">
        <v>838.3</v>
      </c>
      <c r="D53" s="540">
        <v>683.7</v>
      </c>
      <c r="E53" s="540">
        <v>154.6</v>
      </c>
      <c r="F53" s="540">
        <v>65.900000000000006</v>
      </c>
      <c r="G53" s="540">
        <v>88.7</v>
      </c>
      <c r="H53" s="523">
        <v>106.9</v>
      </c>
      <c r="I53" s="540">
        <v>3.7</v>
      </c>
      <c r="J53" s="540">
        <v>65.3</v>
      </c>
      <c r="K53" s="540">
        <v>50.9</v>
      </c>
      <c r="L53" s="540">
        <v>14.6</v>
      </c>
      <c r="M53" s="540">
        <v>23.4</v>
      </c>
      <c r="N53" s="540">
        <v>29.6</v>
      </c>
      <c r="O53" s="540">
        <v>2</v>
      </c>
      <c r="P53" s="540">
        <v>187</v>
      </c>
      <c r="Q53" s="542">
        <v>62</v>
      </c>
      <c r="S53" s="26"/>
    </row>
    <row r="54" spans="1:19" s="150" customFormat="1" ht="15.75" customHeight="1">
      <c r="A54" s="545" t="s">
        <v>128</v>
      </c>
      <c r="B54" s="540">
        <v>1487.9</v>
      </c>
      <c r="C54" s="540">
        <v>895.9</v>
      </c>
      <c r="D54" s="540">
        <v>728.5</v>
      </c>
      <c r="E54" s="540">
        <v>167.4</v>
      </c>
      <c r="F54" s="540">
        <v>73.5</v>
      </c>
      <c r="G54" s="540">
        <v>94</v>
      </c>
      <c r="H54" s="523">
        <v>268.39999999999998</v>
      </c>
      <c r="I54" s="540">
        <v>41.1</v>
      </c>
      <c r="J54" s="540">
        <v>157.9</v>
      </c>
      <c r="K54" s="540">
        <v>119.4</v>
      </c>
      <c r="L54" s="540">
        <v>23.4</v>
      </c>
      <c r="M54" s="540">
        <v>46</v>
      </c>
      <c r="N54" s="540">
        <v>35.299999999999997</v>
      </c>
      <c r="O54" s="540">
        <v>2.1</v>
      </c>
      <c r="P54" s="540">
        <v>228.4</v>
      </c>
      <c r="Q54" s="542">
        <v>57.8</v>
      </c>
      <c r="S54" s="26"/>
    </row>
    <row r="55" spans="1:19" s="150" customFormat="1" ht="15.75" customHeight="1">
      <c r="A55" s="545" t="s">
        <v>129</v>
      </c>
      <c r="B55" s="540">
        <v>1512.085</v>
      </c>
      <c r="C55" s="540">
        <v>468.3</v>
      </c>
      <c r="D55" s="540">
        <v>378.5</v>
      </c>
      <c r="E55" s="540">
        <v>89.9</v>
      </c>
      <c r="F55" s="540">
        <v>49.3</v>
      </c>
      <c r="G55" s="540">
        <v>40.6</v>
      </c>
      <c r="H55" s="523">
        <v>802.4</v>
      </c>
      <c r="I55" s="540">
        <v>507.8</v>
      </c>
      <c r="J55" s="540">
        <v>230.1</v>
      </c>
      <c r="K55" s="540">
        <v>168.2</v>
      </c>
      <c r="L55" s="540">
        <v>13</v>
      </c>
      <c r="M55" s="540">
        <v>51.6</v>
      </c>
      <c r="N55" s="540">
        <v>23.2</v>
      </c>
      <c r="O55" s="540">
        <v>1.4</v>
      </c>
      <c r="P55" s="540">
        <v>171.8</v>
      </c>
      <c r="Q55" s="542">
        <v>44.9</v>
      </c>
      <c r="S55" s="26"/>
    </row>
    <row r="56" spans="1:19" s="150" customFormat="1" ht="15.75" customHeight="1">
      <c r="A56" s="545" t="s">
        <v>130</v>
      </c>
      <c r="B56" s="540">
        <v>1282</v>
      </c>
      <c r="C56" s="540">
        <v>84.4</v>
      </c>
      <c r="D56" s="540">
        <v>61</v>
      </c>
      <c r="E56" s="540">
        <v>23.3</v>
      </c>
      <c r="F56" s="540">
        <v>16.899999999999999</v>
      </c>
      <c r="G56" s="540">
        <v>6.4</v>
      </c>
      <c r="H56" s="523">
        <v>1125.7</v>
      </c>
      <c r="I56" s="540">
        <v>1030.0999999999999</v>
      </c>
      <c r="J56" s="540">
        <v>91</v>
      </c>
      <c r="K56" s="540">
        <v>35</v>
      </c>
      <c r="L56" s="540">
        <v>0.2</v>
      </c>
      <c r="M56" s="540">
        <v>4.3</v>
      </c>
      <c r="N56" s="540">
        <v>4.0999999999999996</v>
      </c>
      <c r="O56" s="540">
        <v>0.5</v>
      </c>
      <c r="P56" s="540">
        <v>40.4</v>
      </c>
      <c r="Q56" s="542">
        <v>26.9</v>
      </c>
      <c r="S56" s="26"/>
    </row>
    <row r="57" spans="1:19" s="150" customFormat="1" ht="15.75" customHeight="1">
      <c r="A57" s="545" t="s">
        <v>577</v>
      </c>
      <c r="B57" s="540">
        <v>3251.6</v>
      </c>
      <c r="C57" s="540">
        <v>29</v>
      </c>
      <c r="D57" s="540">
        <v>17</v>
      </c>
      <c r="E57" s="540">
        <v>12</v>
      </c>
      <c r="F57" s="540">
        <v>7.6</v>
      </c>
      <c r="G57" s="540">
        <v>4.3</v>
      </c>
      <c r="H57" s="523">
        <v>3070</v>
      </c>
      <c r="I57" s="540">
        <v>2697</v>
      </c>
      <c r="J57" s="540">
        <v>367.1</v>
      </c>
      <c r="K57" s="540">
        <v>90</v>
      </c>
      <c r="L57" s="540">
        <v>0.2</v>
      </c>
      <c r="M57" s="540">
        <v>5.7</v>
      </c>
      <c r="N57" s="540">
        <v>8.4</v>
      </c>
      <c r="O57" s="540">
        <v>0.3</v>
      </c>
      <c r="P57" s="540">
        <v>71.8</v>
      </c>
      <c r="Q57" s="542">
        <v>72</v>
      </c>
      <c r="S57" s="26"/>
    </row>
    <row r="58" spans="1:19" s="150" customFormat="1" ht="15.75" customHeight="1">
      <c r="A58" s="546" t="s">
        <v>578</v>
      </c>
      <c r="B58" s="540">
        <v>3510.8</v>
      </c>
      <c r="C58" s="540">
        <v>4.2</v>
      </c>
      <c r="D58" s="540">
        <v>3.5</v>
      </c>
      <c r="E58" s="540">
        <v>0.6</v>
      </c>
      <c r="F58" s="540">
        <v>0.1</v>
      </c>
      <c r="G58" s="540">
        <v>0.6</v>
      </c>
      <c r="H58" s="523">
        <v>13.3</v>
      </c>
      <c r="I58" s="541" t="s">
        <v>182</v>
      </c>
      <c r="J58" s="540">
        <v>10.7</v>
      </c>
      <c r="K58" s="541" t="s">
        <v>182</v>
      </c>
      <c r="L58" s="541" t="s">
        <v>182</v>
      </c>
      <c r="M58" s="540">
        <v>2.5</v>
      </c>
      <c r="N58" s="540">
        <v>7.1</v>
      </c>
      <c r="O58" s="540">
        <v>0</v>
      </c>
      <c r="P58" s="540">
        <v>3455.7</v>
      </c>
      <c r="Q58" s="542">
        <v>30.6</v>
      </c>
      <c r="S58" s="26"/>
    </row>
    <row r="59" spans="1:19" s="150" customFormat="1" ht="15.75" customHeight="1">
      <c r="A59" s="546" t="s">
        <v>579</v>
      </c>
      <c r="B59" s="540">
        <v>11823.5</v>
      </c>
      <c r="C59" s="540">
        <v>6395.2</v>
      </c>
      <c r="D59" s="540">
        <v>5454.3</v>
      </c>
      <c r="E59" s="540">
        <v>940.9</v>
      </c>
      <c r="F59" s="540">
        <v>471.5</v>
      </c>
      <c r="G59" s="540">
        <v>469.4</v>
      </c>
      <c r="H59" s="523">
        <v>1601.4</v>
      </c>
      <c r="I59" s="540">
        <v>553.70000000000005</v>
      </c>
      <c r="J59" s="540">
        <v>643.1</v>
      </c>
      <c r="K59" s="540">
        <v>409.1</v>
      </c>
      <c r="L59" s="540">
        <v>137</v>
      </c>
      <c r="M59" s="540">
        <v>267.5</v>
      </c>
      <c r="N59" s="540">
        <v>393.2</v>
      </c>
      <c r="O59" s="540">
        <v>12.2</v>
      </c>
      <c r="P59" s="540">
        <v>2652.1</v>
      </c>
      <c r="Q59" s="542">
        <v>769.3</v>
      </c>
      <c r="S59" s="26"/>
    </row>
    <row r="60" spans="1:19" s="150" customFormat="1" ht="15.75" customHeight="1">
      <c r="A60" s="546" t="s">
        <v>580</v>
      </c>
      <c r="B60" s="540">
        <v>7597.7</v>
      </c>
      <c r="C60" s="540">
        <v>4192.7</v>
      </c>
      <c r="D60" s="540">
        <v>3663.8</v>
      </c>
      <c r="E60" s="540">
        <v>529</v>
      </c>
      <c r="F60" s="540">
        <v>282.89999999999998</v>
      </c>
      <c r="G60" s="540">
        <v>246.1</v>
      </c>
      <c r="H60" s="523">
        <v>423.5</v>
      </c>
      <c r="I60" s="540">
        <v>1.1000000000000001</v>
      </c>
      <c r="J60" s="540">
        <v>189.8</v>
      </c>
      <c r="K60" s="540">
        <v>70.599999999999994</v>
      </c>
      <c r="L60" s="540">
        <v>86.1</v>
      </c>
      <c r="M60" s="540">
        <v>146.5</v>
      </c>
      <c r="N60" s="540">
        <v>305.2</v>
      </c>
      <c r="O60" s="540">
        <v>6.8</v>
      </c>
      <c r="P60" s="540">
        <v>2064.8000000000002</v>
      </c>
      <c r="Q60" s="542">
        <v>604.70000000000005</v>
      </c>
      <c r="S60" s="26"/>
    </row>
    <row r="61" spans="1:19" s="150" customFormat="1" ht="15.75" customHeight="1">
      <c r="A61" s="546" t="s">
        <v>581</v>
      </c>
      <c r="B61" s="540">
        <v>4225.8</v>
      </c>
      <c r="C61" s="540">
        <v>2202.5</v>
      </c>
      <c r="D61" s="540">
        <v>1790.6</v>
      </c>
      <c r="E61" s="540">
        <v>412</v>
      </c>
      <c r="F61" s="540">
        <v>188.7</v>
      </c>
      <c r="G61" s="540">
        <v>223.3</v>
      </c>
      <c r="H61" s="523">
        <v>1177.8</v>
      </c>
      <c r="I61" s="540">
        <v>552.70000000000005</v>
      </c>
      <c r="J61" s="540">
        <v>453.3</v>
      </c>
      <c r="K61" s="540">
        <v>338.4</v>
      </c>
      <c r="L61" s="540">
        <v>50.9</v>
      </c>
      <c r="M61" s="540">
        <v>121</v>
      </c>
      <c r="N61" s="540">
        <v>88.1</v>
      </c>
      <c r="O61" s="540">
        <v>5.5</v>
      </c>
      <c r="P61" s="540">
        <v>587.29999999999995</v>
      </c>
      <c r="Q61" s="542">
        <v>164.6</v>
      </c>
      <c r="S61" s="26"/>
    </row>
    <row r="62" spans="1:19" s="150" customFormat="1" ht="15.75" customHeight="1">
      <c r="A62" s="546" t="s">
        <v>582</v>
      </c>
      <c r="B62" s="540">
        <v>4533.6000000000004</v>
      </c>
      <c r="C62" s="540">
        <v>113.4</v>
      </c>
      <c r="D62" s="540">
        <v>78.099999999999994</v>
      </c>
      <c r="E62" s="540">
        <v>35.299999999999997</v>
      </c>
      <c r="F62" s="540">
        <v>24.5</v>
      </c>
      <c r="G62" s="540">
        <v>10.8</v>
      </c>
      <c r="H62" s="523">
        <v>4195.7</v>
      </c>
      <c r="I62" s="540">
        <v>3727.1</v>
      </c>
      <c r="J62" s="540">
        <v>458.2</v>
      </c>
      <c r="K62" s="540">
        <v>125</v>
      </c>
      <c r="L62" s="540">
        <v>0.4</v>
      </c>
      <c r="M62" s="540">
        <v>10.1</v>
      </c>
      <c r="N62" s="540">
        <v>12.6</v>
      </c>
      <c r="O62" s="540">
        <v>0.8</v>
      </c>
      <c r="P62" s="540">
        <v>112.2</v>
      </c>
      <c r="Q62" s="542">
        <v>98.9</v>
      </c>
      <c r="S62" s="26"/>
    </row>
    <row r="64" spans="1:19" s="150" customFormat="1">
      <c r="A64" s="150" t="s">
        <v>593</v>
      </c>
      <c r="B64" s="26"/>
      <c r="C64" s="26"/>
      <c r="D64" s="26"/>
      <c r="E64" s="26"/>
      <c r="F64" s="26"/>
      <c r="G64" s="26"/>
      <c r="H64" s="26"/>
      <c r="I64" s="345"/>
      <c r="J64" s="26"/>
      <c r="K64" s="26"/>
      <c r="L64" s="26"/>
      <c r="M64" s="26"/>
      <c r="N64" s="26"/>
      <c r="O64" s="26"/>
      <c r="P64" s="26"/>
      <c r="Q64" s="26"/>
      <c r="S64" s="26"/>
    </row>
    <row r="65" spans="1:19" s="150" customFormat="1" ht="25.5" customHeight="1">
      <c r="A65" s="754" t="s">
        <v>596</v>
      </c>
      <c r="B65" s="754"/>
      <c r="C65" s="754"/>
      <c r="D65" s="754"/>
      <c r="E65" s="754"/>
      <c r="F65" s="754"/>
      <c r="G65" s="754"/>
      <c r="H65" s="26"/>
      <c r="I65" s="345"/>
      <c r="J65" s="26"/>
      <c r="K65" s="26"/>
      <c r="L65" s="26"/>
      <c r="M65" s="26"/>
      <c r="N65" s="26"/>
      <c r="O65" s="26"/>
      <c r="P65" s="26"/>
      <c r="Q65" s="26"/>
      <c r="S65" s="26"/>
    </row>
    <row r="67" spans="1:19">
      <c r="A67" s="495" t="s">
        <v>597</v>
      </c>
    </row>
    <row r="68" spans="1:19">
      <c r="A68" s="495" t="s">
        <v>594</v>
      </c>
    </row>
  </sheetData>
  <mergeCells count="23">
    <mergeCell ref="H4:M4"/>
    <mergeCell ref="N4:N7"/>
    <mergeCell ref="O4:O7"/>
    <mergeCell ref="E6:E7"/>
    <mergeCell ref="F6:F7"/>
    <mergeCell ref="G6:G7"/>
    <mergeCell ref="J6:J7"/>
    <mergeCell ref="K6:K7"/>
    <mergeCell ref="B8:Q8"/>
    <mergeCell ref="A65:G65"/>
    <mergeCell ref="P4:P7"/>
    <mergeCell ref="Q4:Q7"/>
    <mergeCell ref="C5:C7"/>
    <mergeCell ref="D5:D7"/>
    <mergeCell ref="E5:G5"/>
    <mergeCell ref="H5:H7"/>
    <mergeCell ref="I5:I7"/>
    <mergeCell ref="J5:K5"/>
    <mergeCell ref="L5:L7"/>
    <mergeCell ref="M5:M7"/>
    <mergeCell ref="A4:A8"/>
    <mergeCell ref="B4:B7"/>
    <mergeCell ref="C4:G4"/>
  </mergeCells>
  <pageMargins left="0.51181102362204722" right="0.51181102362204722" top="0.55118110236220474" bottom="0.5511811023622047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dimension ref="A1:G18"/>
  <sheetViews>
    <sheetView zoomScaleNormal="100" workbookViewId="0">
      <selection activeCell="A4" sqref="A4"/>
    </sheetView>
  </sheetViews>
  <sheetFormatPr defaultColWidth="9" defaultRowHeight="13.2"/>
  <cols>
    <col min="1" max="1" width="31.3984375" style="26" customWidth="1"/>
    <col min="2" max="5" width="12.19921875" style="26" customWidth="1"/>
    <col min="6" max="16384" width="9" style="26"/>
  </cols>
  <sheetData>
    <row r="1" spans="1:7" ht="13.65" customHeight="1"/>
    <row r="2" spans="1:7" ht="13.65" customHeight="1">
      <c r="A2" s="241" t="s">
        <v>197</v>
      </c>
      <c r="B2" s="242"/>
      <c r="C2" s="242"/>
      <c r="D2" s="242"/>
      <c r="G2" s="150"/>
    </row>
    <row r="3" spans="1:7" ht="13.65" customHeight="1">
      <c r="A3" s="243" t="s">
        <v>198</v>
      </c>
      <c r="B3" s="242"/>
      <c r="C3" s="242"/>
      <c r="D3" s="242"/>
    </row>
    <row r="4" spans="1:7" ht="13.65" customHeight="1">
      <c r="A4" s="243"/>
      <c r="B4" s="242"/>
      <c r="C4" s="242"/>
      <c r="D4" s="242"/>
    </row>
    <row r="5" spans="1:7" s="199" customFormat="1" ht="19.5" customHeight="1">
      <c r="A5" s="664" t="s">
        <v>199</v>
      </c>
      <c r="B5" s="666">
        <v>2002</v>
      </c>
      <c r="C5" s="667"/>
      <c r="D5" s="666">
        <v>2011</v>
      </c>
      <c r="E5" s="667"/>
    </row>
    <row r="6" spans="1:7" ht="45.75" customHeight="1">
      <c r="A6" s="665"/>
      <c r="B6" s="244" t="s">
        <v>200</v>
      </c>
      <c r="C6" s="245" t="s">
        <v>201</v>
      </c>
      <c r="D6" s="244" t="s">
        <v>200</v>
      </c>
      <c r="E6" s="244" t="s">
        <v>201</v>
      </c>
      <c r="F6" s="150"/>
    </row>
    <row r="7" spans="1:7" s="199" customFormat="1" ht="30.75" customHeight="1">
      <c r="A7" s="191" t="s">
        <v>202</v>
      </c>
      <c r="B7" s="190">
        <v>38230.1</v>
      </c>
      <c r="C7" s="246">
        <v>100</v>
      </c>
      <c r="D7" s="190">
        <v>38511.800000000003</v>
      </c>
      <c r="E7" s="247">
        <v>100</v>
      </c>
    </row>
    <row r="8" spans="1:7" ht="19.5" customHeight="1">
      <c r="A8" s="26" t="s">
        <v>203</v>
      </c>
      <c r="B8" s="209">
        <v>37529.800000000003</v>
      </c>
      <c r="C8" s="147">
        <v>98.2</v>
      </c>
      <c r="D8" s="209">
        <v>38445.599999999999</v>
      </c>
      <c r="E8" s="209">
        <v>99.8</v>
      </c>
    </row>
    <row r="9" spans="1:7" ht="19.5" customHeight="1">
      <c r="A9" s="26" t="s">
        <v>204</v>
      </c>
      <c r="B9" s="209">
        <v>37084.800000000003</v>
      </c>
      <c r="C9" s="147">
        <v>97</v>
      </c>
      <c r="D9" s="248" t="s">
        <v>205</v>
      </c>
      <c r="E9" s="248" t="s">
        <v>206</v>
      </c>
    </row>
    <row r="10" spans="1:7" ht="19.5" customHeight="1">
      <c r="A10" s="26" t="s">
        <v>207</v>
      </c>
      <c r="B10" s="209">
        <v>444.9</v>
      </c>
      <c r="C10" s="147">
        <v>1.2</v>
      </c>
      <c r="D10" s="248" t="s">
        <v>208</v>
      </c>
      <c r="E10" s="248" t="s">
        <v>209</v>
      </c>
    </row>
    <row r="11" spans="1:7" ht="19.5" customHeight="1">
      <c r="A11" s="26" t="s">
        <v>210</v>
      </c>
      <c r="B11" s="209">
        <v>40.200000000000003</v>
      </c>
      <c r="C11" s="147">
        <v>0.1</v>
      </c>
      <c r="D11" s="209">
        <v>55.4</v>
      </c>
      <c r="E11" s="209">
        <v>0.1</v>
      </c>
    </row>
    <row r="12" spans="1:7" ht="19.5" customHeight="1">
      <c r="A12" s="26" t="s">
        <v>211</v>
      </c>
      <c r="B12" s="209">
        <v>0.5</v>
      </c>
      <c r="C12" s="147">
        <v>0</v>
      </c>
      <c r="D12" s="159">
        <v>2</v>
      </c>
      <c r="E12" s="159">
        <v>0</v>
      </c>
    </row>
    <row r="13" spans="1:7" ht="19.5" customHeight="1">
      <c r="A13" s="26" t="s">
        <v>212</v>
      </c>
      <c r="B13" s="209">
        <v>659.7</v>
      </c>
      <c r="C13" s="147">
        <v>1.7</v>
      </c>
      <c r="D13" s="209">
        <v>8.8000000000000007</v>
      </c>
      <c r="E13" s="159">
        <v>0</v>
      </c>
    </row>
    <row r="14" spans="1:7" ht="14.25" customHeight="1">
      <c r="A14" s="27" t="s">
        <v>213</v>
      </c>
      <c r="B14" s="209"/>
      <c r="C14" s="208"/>
      <c r="D14" s="209"/>
      <c r="E14" s="209"/>
    </row>
    <row r="15" spans="1:7" ht="19.5" customHeight="1">
      <c r="A15" s="27"/>
      <c r="B15" s="150"/>
      <c r="C15" s="150"/>
      <c r="D15" s="150"/>
      <c r="E15" s="150"/>
    </row>
    <row r="16" spans="1:7" ht="30" customHeight="1">
      <c r="A16" s="755" t="s">
        <v>214</v>
      </c>
      <c r="B16" s="755"/>
      <c r="C16" s="755"/>
      <c r="D16" s="755"/>
      <c r="E16" s="755"/>
    </row>
    <row r="17" spans="1:6" ht="39.75" customHeight="1">
      <c r="A17" s="756" t="s">
        <v>215</v>
      </c>
      <c r="B17" s="756"/>
      <c r="C17" s="756"/>
      <c r="D17" s="756"/>
      <c r="E17" s="756"/>
      <c r="F17" s="249"/>
    </row>
    <row r="18" spans="1:6">
      <c r="A18" s="250"/>
      <c r="B18" s="251"/>
      <c r="C18" s="251"/>
    </row>
  </sheetData>
  <mergeCells count="5">
    <mergeCell ref="A5:A6"/>
    <mergeCell ref="B5:C5"/>
    <mergeCell ref="D5:E5"/>
    <mergeCell ref="A16:E16"/>
    <mergeCell ref="A17:E17"/>
  </mergeCells>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E41"/>
  <sheetViews>
    <sheetView zoomScaleNormal="100" workbookViewId="0">
      <selection activeCell="A4" sqref="A4"/>
    </sheetView>
  </sheetViews>
  <sheetFormatPr defaultColWidth="9" defaultRowHeight="13.2"/>
  <cols>
    <col min="1" max="1" width="31.3984375" style="26" customWidth="1"/>
    <col min="2" max="5" width="11.19921875" style="26" customWidth="1"/>
    <col min="6" max="16384" width="9" style="26"/>
  </cols>
  <sheetData>
    <row r="1" spans="1:5" ht="13.65" customHeight="1">
      <c r="A1" s="250"/>
      <c r="B1" s="251"/>
      <c r="C1" s="251"/>
    </row>
    <row r="2" spans="1:5" ht="13.65" customHeight="1">
      <c r="A2" s="252" t="s">
        <v>216</v>
      </c>
      <c r="B2" s="253"/>
      <c r="C2" s="253"/>
      <c r="D2" s="253"/>
      <c r="E2" s="253"/>
    </row>
    <row r="3" spans="1:5" ht="13.65" customHeight="1">
      <c r="A3" s="254" t="s">
        <v>217</v>
      </c>
      <c r="B3" s="253"/>
      <c r="C3" s="253"/>
      <c r="D3" s="253"/>
      <c r="E3" s="253"/>
    </row>
    <row r="4" spans="1:5" ht="13.65" customHeight="1">
      <c r="A4" s="254"/>
      <c r="B4" s="253"/>
      <c r="C4" s="253"/>
      <c r="D4" s="253"/>
      <c r="E4" s="253"/>
    </row>
    <row r="5" spans="1:5" ht="92.4">
      <c r="A5" s="757" t="s">
        <v>218</v>
      </c>
      <c r="B5" s="255" t="s">
        <v>219</v>
      </c>
      <c r="C5" s="256" t="s">
        <v>220</v>
      </c>
      <c r="D5" s="256" t="s">
        <v>221</v>
      </c>
      <c r="E5" s="257" t="s">
        <v>222</v>
      </c>
    </row>
    <row r="6" spans="1:5">
      <c r="A6" s="758"/>
      <c r="B6" s="759" t="s">
        <v>223</v>
      </c>
      <c r="C6" s="759"/>
      <c r="D6" s="759"/>
      <c r="E6" s="759"/>
    </row>
    <row r="7" spans="1:5" ht="24.75" customHeight="1">
      <c r="A7" s="150"/>
      <c r="B7" s="760">
        <v>2002</v>
      </c>
      <c r="C7" s="761"/>
      <c r="D7" s="761"/>
      <c r="E7" s="761"/>
    </row>
    <row r="8" spans="1:5" ht="13.8">
      <c r="A8" s="258" t="s">
        <v>224</v>
      </c>
      <c r="B8" s="259">
        <v>38230.1</v>
      </c>
      <c r="C8" s="260">
        <v>37529.800000000003</v>
      </c>
      <c r="D8" s="260">
        <v>40.700000000000003</v>
      </c>
      <c r="E8" s="261">
        <v>659.7</v>
      </c>
    </row>
    <row r="9" spans="1:5">
      <c r="A9" s="262" t="s">
        <v>225</v>
      </c>
      <c r="B9" s="263">
        <v>36871.300000000003</v>
      </c>
      <c r="C9" s="264">
        <v>36765</v>
      </c>
      <c r="D9" s="264">
        <v>10.1</v>
      </c>
      <c r="E9" s="265">
        <v>96.1</v>
      </c>
    </row>
    <row r="10" spans="1:5">
      <c r="A10" s="262" t="s">
        <v>226</v>
      </c>
      <c r="B10" s="263">
        <v>775.3</v>
      </c>
      <c r="C10" s="264">
        <v>741.9</v>
      </c>
      <c r="D10" s="264">
        <v>29.7</v>
      </c>
      <c r="E10" s="265">
        <v>3.7</v>
      </c>
    </row>
    <row r="11" spans="1:5">
      <c r="A11" s="266" t="s">
        <v>227</v>
      </c>
      <c r="B11" s="263">
        <v>583.5</v>
      </c>
      <c r="C11" s="264">
        <v>22.8</v>
      </c>
      <c r="D11" s="264">
        <v>0.8</v>
      </c>
      <c r="E11" s="265">
        <v>559.9</v>
      </c>
    </row>
    <row r="12" spans="1:5">
      <c r="A12" s="267" t="s">
        <v>228</v>
      </c>
      <c r="B12" s="263"/>
      <c r="C12" s="263"/>
      <c r="D12" s="263"/>
      <c r="E12" s="268"/>
    </row>
    <row r="13" spans="1:5" ht="13.8">
      <c r="A13" s="258" t="s">
        <v>229</v>
      </c>
      <c r="B13" s="259">
        <v>23610.400000000001</v>
      </c>
      <c r="C13" s="260">
        <v>23017.5</v>
      </c>
      <c r="D13" s="260">
        <v>29.5</v>
      </c>
      <c r="E13" s="261">
        <v>563.4</v>
      </c>
    </row>
    <row r="14" spans="1:5">
      <c r="A14" s="262" t="s">
        <v>225</v>
      </c>
      <c r="B14" s="263">
        <v>22542.5</v>
      </c>
      <c r="C14" s="264">
        <v>22470.5</v>
      </c>
      <c r="D14" s="264">
        <v>6.4</v>
      </c>
      <c r="E14" s="265">
        <v>65.599999999999994</v>
      </c>
    </row>
    <row r="15" spans="1:5">
      <c r="A15" s="262" t="s">
        <v>226</v>
      </c>
      <c r="B15" s="263">
        <v>555.79999999999995</v>
      </c>
      <c r="C15" s="264">
        <v>530.6</v>
      </c>
      <c r="D15" s="264">
        <v>22.5</v>
      </c>
      <c r="E15" s="265">
        <v>2.7</v>
      </c>
    </row>
    <row r="16" spans="1:5">
      <c r="A16" s="266" t="s">
        <v>227</v>
      </c>
      <c r="B16" s="263">
        <v>512.1</v>
      </c>
      <c r="C16" s="264">
        <v>16.399999999999999</v>
      </c>
      <c r="D16" s="264">
        <v>0.6</v>
      </c>
      <c r="E16" s="265">
        <v>495.1</v>
      </c>
    </row>
    <row r="17" spans="1:5">
      <c r="A17" s="267" t="s">
        <v>228</v>
      </c>
      <c r="B17" s="264"/>
      <c r="C17" s="264"/>
      <c r="D17" s="264"/>
      <c r="E17" s="265"/>
    </row>
    <row r="18" spans="1:5" ht="13.8">
      <c r="A18" s="258" t="s">
        <v>230</v>
      </c>
      <c r="B18" s="259">
        <v>14619.7</v>
      </c>
      <c r="C18" s="260">
        <v>14512.2</v>
      </c>
      <c r="D18" s="260">
        <v>11.2</v>
      </c>
      <c r="E18" s="261">
        <v>96.3</v>
      </c>
    </row>
    <row r="19" spans="1:5">
      <c r="A19" s="262" t="s">
        <v>225</v>
      </c>
      <c r="B19" s="263">
        <v>14328.8</v>
      </c>
      <c r="C19" s="264">
        <v>14294.5</v>
      </c>
      <c r="D19" s="264">
        <v>3.7</v>
      </c>
      <c r="E19" s="265">
        <v>30.5</v>
      </c>
    </row>
    <row r="20" spans="1:5">
      <c r="A20" s="262" t="s">
        <v>226</v>
      </c>
      <c r="B20" s="263">
        <v>219.5</v>
      </c>
      <c r="C20" s="264">
        <v>211.3</v>
      </c>
      <c r="D20" s="264">
        <v>7.3</v>
      </c>
      <c r="E20" s="265">
        <v>1</v>
      </c>
    </row>
    <row r="21" spans="1:5">
      <c r="A21" s="266" t="s">
        <v>227</v>
      </c>
      <c r="B21" s="269">
        <v>71.5</v>
      </c>
      <c r="C21" s="264">
        <v>6.5</v>
      </c>
      <c r="D21" s="264">
        <v>0.2</v>
      </c>
      <c r="E21" s="265">
        <v>64.8</v>
      </c>
    </row>
    <row r="22" spans="1:5">
      <c r="A22" s="267" t="s">
        <v>228</v>
      </c>
      <c r="B22" s="270"/>
      <c r="C22" s="270"/>
      <c r="D22" s="270"/>
      <c r="E22" s="271"/>
    </row>
    <row r="23" spans="1:5" ht="21" customHeight="1">
      <c r="A23" s="150"/>
      <c r="B23" s="762">
        <v>2011</v>
      </c>
      <c r="C23" s="763"/>
      <c r="D23" s="763"/>
      <c r="E23" s="763"/>
    </row>
    <row r="24" spans="1:5" ht="13.8">
      <c r="A24" s="258" t="s">
        <v>224</v>
      </c>
      <c r="B24" s="259">
        <v>38511.800000000003</v>
      </c>
      <c r="C24" s="260">
        <v>38445.599999999999</v>
      </c>
      <c r="D24" s="260">
        <v>57.5</v>
      </c>
      <c r="E24" s="261">
        <v>8.8000000000000007</v>
      </c>
    </row>
    <row r="25" spans="1:5">
      <c r="A25" s="262" t="s">
        <v>225</v>
      </c>
      <c r="B25" s="263">
        <v>37820.699999999997</v>
      </c>
      <c r="C25" s="264">
        <v>37810.300000000003</v>
      </c>
      <c r="D25" s="264">
        <v>10</v>
      </c>
      <c r="E25" s="265">
        <v>0.5</v>
      </c>
    </row>
    <row r="26" spans="1:5">
      <c r="A26" s="262" t="s">
        <v>226</v>
      </c>
      <c r="B26" s="263">
        <v>674.9</v>
      </c>
      <c r="C26" s="264">
        <v>627.70000000000005</v>
      </c>
      <c r="D26" s="264">
        <v>47.1</v>
      </c>
      <c r="E26" s="265">
        <v>0.1</v>
      </c>
    </row>
    <row r="27" spans="1:5">
      <c r="A27" s="266" t="s">
        <v>227</v>
      </c>
      <c r="B27" s="263">
        <v>16.2</v>
      </c>
      <c r="C27" s="264">
        <v>7.6</v>
      </c>
      <c r="D27" s="264">
        <v>0.3</v>
      </c>
      <c r="E27" s="265">
        <v>8.1999999999999993</v>
      </c>
    </row>
    <row r="28" spans="1:5">
      <c r="A28" s="267" t="s">
        <v>228</v>
      </c>
      <c r="B28" s="263"/>
      <c r="C28" s="263"/>
      <c r="D28" s="263"/>
      <c r="E28" s="268"/>
    </row>
    <row r="29" spans="1:5" ht="13.8">
      <c r="A29" s="258" t="s">
        <v>229</v>
      </c>
      <c r="B29" s="259">
        <v>23405.9</v>
      </c>
      <c r="C29" s="260">
        <v>23354.5</v>
      </c>
      <c r="D29" s="260">
        <v>43.4</v>
      </c>
      <c r="E29" s="261">
        <v>8.1</v>
      </c>
    </row>
    <row r="30" spans="1:5">
      <c r="A30" s="262" t="s">
        <v>225</v>
      </c>
      <c r="B30" s="263">
        <v>22899.8</v>
      </c>
      <c r="C30" s="264">
        <v>22892</v>
      </c>
      <c r="D30" s="264">
        <v>7.4</v>
      </c>
      <c r="E30" s="265">
        <v>0.3</v>
      </c>
    </row>
    <row r="31" spans="1:5">
      <c r="A31" s="262" t="s">
        <v>226</v>
      </c>
      <c r="B31" s="263">
        <v>493.1</v>
      </c>
      <c r="C31" s="264">
        <v>457.3</v>
      </c>
      <c r="D31" s="264">
        <v>35.700000000000003</v>
      </c>
      <c r="E31" s="265">
        <v>0.1</v>
      </c>
    </row>
    <row r="32" spans="1:5">
      <c r="A32" s="266" t="s">
        <v>227</v>
      </c>
      <c r="B32" s="263">
        <v>13</v>
      </c>
      <c r="C32" s="264">
        <v>5.0999999999999996</v>
      </c>
      <c r="D32" s="264">
        <v>0</v>
      </c>
      <c r="E32" s="265">
        <v>7.6</v>
      </c>
    </row>
    <row r="33" spans="1:5">
      <c r="A33" s="267" t="s">
        <v>228</v>
      </c>
      <c r="B33" s="148"/>
      <c r="C33" s="148"/>
      <c r="D33" s="264"/>
      <c r="E33" s="265"/>
    </row>
    <row r="34" spans="1:5" ht="13.8">
      <c r="A34" s="258" t="s">
        <v>230</v>
      </c>
      <c r="B34" s="259">
        <v>15105.9</v>
      </c>
      <c r="C34" s="259">
        <v>15091.1</v>
      </c>
      <c r="D34" s="260">
        <v>14.1</v>
      </c>
      <c r="E34" s="261">
        <v>0.7</v>
      </c>
    </row>
    <row r="35" spans="1:5">
      <c r="A35" s="262" t="s">
        <v>225</v>
      </c>
      <c r="B35" s="263">
        <v>14920.9</v>
      </c>
      <c r="C35" s="263">
        <v>14918.3</v>
      </c>
      <c r="D35" s="264">
        <v>2.5</v>
      </c>
      <c r="E35" s="265">
        <v>0.1</v>
      </c>
    </row>
    <row r="36" spans="1:5">
      <c r="A36" s="262" t="s">
        <v>226</v>
      </c>
      <c r="B36" s="264">
        <v>181.8</v>
      </c>
      <c r="C36" s="263">
        <v>170.4</v>
      </c>
      <c r="D36" s="264">
        <v>11.4</v>
      </c>
      <c r="E36" s="265">
        <v>0</v>
      </c>
    </row>
    <row r="37" spans="1:5">
      <c r="A37" s="266" t="s">
        <v>227</v>
      </c>
      <c r="B37" s="263">
        <v>3.2</v>
      </c>
      <c r="C37" s="264">
        <v>2.5</v>
      </c>
      <c r="D37" s="264">
        <v>0.1</v>
      </c>
      <c r="E37" s="265">
        <v>0.6</v>
      </c>
    </row>
    <row r="38" spans="1:5">
      <c r="A38" s="267" t="s">
        <v>228</v>
      </c>
      <c r="B38" s="270"/>
      <c r="D38" s="270"/>
      <c r="E38" s="271"/>
    </row>
    <row r="40" spans="1:5">
      <c r="A40" s="250" t="s">
        <v>231</v>
      </c>
    </row>
    <row r="41" spans="1:5">
      <c r="A41" s="250" t="s">
        <v>232</v>
      </c>
    </row>
  </sheetData>
  <mergeCells count="4">
    <mergeCell ref="A5:A6"/>
    <mergeCell ref="B6:E6"/>
    <mergeCell ref="B7:E7"/>
    <mergeCell ref="B23:E23"/>
  </mergeCells>
  <pageMargins left="0.59055118110236227" right="0.59055118110236227"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dimension ref="A1:I46"/>
  <sheetViews>
    <sheetView zoomScaleNormal="100" workbookViewId="0">
      <selection activeCell="A4" sqref="A4"/>
    </sheetView>
  </sheetViews>
  <sheetFormatPr defaultColWidth="9" defaultRowHeight="13.2"/>
  <cols>
    <col min="1" max="1" width="19.59765625" style="272" customWidth="1"/>
    <col min="2" max="8" width="8.8984375" style="272" customWidth="1"/>
    <col min="9" max="9" width="9" style="273"/>
    <col min="10" max="16384" width="9" style="272"/>
  </cols>
  <sheetData>
    <row r="1" spans="1:8" ht="13.65" customHeight="1"/>
    <row r="2" spans="1:8" ht="13.65" customHeight="1">
      <c r="A2" s="274" t="s">
        <v>233</v>
      </c>
      <c r="B2" s="275"/>
    </row>
    <row r="3" spans="1:8" ht="13.65" customHeight="1">
      <c r="A3" s="276" t="s">
        <v>234</v>
      </c>
    </row>
    <row r="4" spans="1:8" ht="13.65" customHeight="1">
      <c r="A4" s="273"/>
      <c r="B4" s="273"/>
      <c r="C4" s="273"/>
      <c r="D4" s="273"/>
      <c r="E4" s="273"/>
      <c r="F4" s="273"/>
      <c r="G4" s="273"/>
    </row>
    <row r="5" spans="1:8" ht="29.25" customHeight="1">
      <c r="A5" s="767" t="s">
        <v>235</v>
      </c>
      <c r="B5" s="770" t="s">
        <v>236</v>
      </c>
      <c r="C5" s="773" t="s">
        <v>237</v>
      </c>
      <c r="D5" s="774"/>
      <c r="E5" s="775"/>
      <c r="F5" s="773" t="s">
        <v>238</v>
      </c>
      <c r="G5" s="774"/>
      <c r="H5" s="774"/>
    </row>
    <row r="6" spans="1:8" ht="25.5" customHeight="1">
      <c r="A6" s="768"/>
      <c r="B6" s="771"/>
      <c r="C6" s="770" t="s">
        <v>239</v>
      </c>
      <c r="D6" s="770" t="s">
        <v>240</v>
      </c>
      <c r="E6" s="776" t="s">
        <v>241</v>
      </c>
      <c r="F6" s="770" t="s">
        <v>242</v>
      </c>
      <c r="G6" s="776" t="s">
        <v>243</v>
      </c>
      <c r="H6" s="776" t="s">
        <v>241</v>
      </c>
    </row>
    <row r="7" spans="1:8" ht="21" customHeight="1">
      <c r="A7" s="769"/>
      <c r="B7" s="772"/>
      <c r="C7" s="772"/>
      <c r="D7" s="772"/>
      <c r="E7" s="777"/>
      <c r="F7" s="772"/>
      <c r="G7" s="777"/>
      <c r="H7" s="777"/>
    </row>
    <row r="8" spans="1:8" ht="26.25" customHeight="1">
      <c r="A8" s="277"/>
      <c r="B8" s="764" t="s">
        <v>244</v>
      </c>
      <c r="C8" s="765"/>
      <c r="D8" s="765"/>
      <c r="E8" s="765"/>
      <c r="F8" s="765"/>
      <c r="G8" s="765"/>
      <c r="H8" s="765"/>
    </row>
    <row r="9" spans="1:8" ht="15" customHeight="1">
      <c r="A9" s="278" t="s">
        <v>245</v>
      </c>
      <c r="B9" s="279">
        <v>38511.800000000003</v>
      </c>
      <c r="C9" s="280">
        <v>37820.699999999997</v>
      </c>
      <c r="D9" s="280">
        <v>674.9</v>
      </c>
      <c r="E9" s="280">
        <v>16.2</v>
      </c>
      <c r="F9" s="280">
        <v>38445.599999999999</v>
      </c>
      <c r="G9" s="281">
        <v>57.5</v>
      </c>
      <c r="H9" s="278">
        <v>8.8000000000000007</v>
      </c>
    </row>
    <row r="10" spans="1:8" ht="15" customHeight="1">
      <c r="A10" s="273" t="s">
        <v>9</v>
      </c>
      <c r="B10" s="282">
        <v>2915.2</v>
      </c>
      <c r="C10" s="283">
        <v>2770.1</v>
      </c>
      <c r="D10" s="283">
        <v>143.1</v>
      </c>
      <c r="E10" s="283">
        <v>2.1</v>
      </c>
      <c r="F10" s="283">
        <v>2909.2</v>
      </c>
      <c r="G10" s="284">
        <v>4.9000000000000004</v>
      </c>
      <c r="H10" s="273">
        <v>1.2</v>
      </c>
    </row>
    <row r="11" spans="1:8" ht="15" customHeight="1">
      <c r="A11" s="285" t="s">
        <v>10</v>
      </c>
      <c r="B11" s="286">
        <v>2097.6</v>
      </c>
      <c r="C11" s="283">
        <v>2076.3000000000002</v>
      </c>
      <c r="D11" s="283">
        <v>20.6</v>
      </c>
      <c r="E11" s="283">
        <v>0.7</v>
      </c>
      <c r="F11" s="283">
        <v>2095.5</v>
      </c>
      <c r="G11" s="284">
        <v>1.8</v>
      </c>
      <c r="H11" s="273">
        <v>0.3</v>
      </c>
    </row>
    <row r="12" spans="1:8" ht="15" customHeight="1">
      <c r="A12" s="273" t="s">
        <v>11</v>
      </c>
      <c r="B12" s="282">
        <v>2175.6999999999998</v>
      </c>
      <c r="C12" s="283">
        <v>2152.6</v>
      </c>
      <c r="D12" s="283">
        <v>22.7</v>
      </c>
      <c r="E12" s="283">
        <v>0.4</v>
      </c>
      <c r="F12" s="283">
        <v>2172.6999999999998</v>
      </c>
      <c r="G12" s="284">
        <v>2.8</v>
      </c>
      <c r="H12" s="273">
        <v>0.1</v>
      </c>
    </row>
    <row r="13" spans="1:8" ht="15" customHeight="1">
      <c r="A13" s="273" t="s">
        <v>12</v>
      </c>
      <c r="B13" s="282">
        <v>1022.8</v>
      </c>
      <c r="C13" s="283">
        <v>974.4</v>
      </c>
      <c r="D13" s="283">
        <v>47.7</v>
      </c>
      <c r="E13" s="283">
        <v>0.7</v>
      </c>
      <c r="F13" s="283">
        <v>1020.9</v>
      </c>
      <c r="G13" s="284">
        <v>1.6</v>
      </c>
      <c r="H13" s="273">
        <v>0.3</v>
      </c>
    </row>
    <row r="14" spans="1:8" ht="15" customHeight="1">
      <c r="A14" s="273" t="s">
        <v>13</v>
      </c>
      <c r="B14" s="282">
        <v>2538.6999999999998</v>
      </c>
      <c r="C14" s="283">
        <v>2515.4</v>
      </c>
      <c r="D14" s="283">
        <v>22.5</v>
      </c>
      <c r="E14" s="283">
        <v>0.7</v>
      </c>
      <c r="F14" s="283">
        <v>2534.6</v>
      </c>
      <c r="G14" s="284">
        <v>3.5</v>
      </c>
      <c r="H14" s="273">
        <v>0.6</v>
      </c>
    </row>
    <row r="15" spans="1:8" ht="15" customHeight="1">
      <c r="A15" s="273" t="s">
        <v>14</v>
      </c>
      <c r="B15" s="282">
        <v>3337.5</v>
      </c>
      <c r="C15" s="283">
        <v>3305</v>
      </c>
      <c r="D15" s="283">
        <v>31.4</v>
      </c>
      <c r="E15" s="283">
        <v>1</v>
      </c>
      <c r="F15" s="283">
        <v>3332.6</v>
      </c>
      <c r="G15" s="284">
        <v>4.3</v>
      </c>
      <c r="H15" s="273">
        <v>0.6</v>
      </c>
    </row>
    <row r="16" spans="1:8" ht="15" customHeight="1">
      <c r="A16" s="273" t="s">
        <v>15</v>
      </c>
      <c r="B16" s="282">
        <v>5268.7</v>
      </c>
      <c r="C16" s="283">
        <v>5205.3999999999996</v>
      </c>
      <c r="D16" s="283">
        <v>60.7</v>
      </c>
      <c r="E16" s="283">
        <v>2.5</v>
      </c>
      <c r="F16" s="283">
        <v>5249.4</v>
      </c>
      <c r="G16" s="284">
        <v>17.5</v>
      </c>
      <c r="H16" s="273">
        <v>1.7</v>
      </c>
    </row>
    <row r="17" spans="1:8" ht="15" customHeight="1">
      <c r="A17" s="273" t="s">
        <v>16</v>
      </c>
      <c r="B17" s="282">
        <v>1016.2</v>
      </c>
      <c r="C17" s="283">
        <v>972.7</v>
      </c>
      <c r="D17" s="283">
        <v>43</v>
      </c>
      <c r="E17" s="283">
        <v>0.5</v>
      </c>
      <c r="F17" s="283">
        <v>1014.4</v>
      </c>
      <c r="G17" s="284">
        <v>1.6</v>
      </c>
      <c r="H17" s="273">
        <v>0.2</v>
      </c>
    </row>
    <row r="18" spans="1:8" ht="15" customHeight="1">
      <c r="A18" s="273" t="s">
        <v>17</v>
      </c>
      <c r="B18" s="282">
        <v>2127.3000000000002</v>
      </c>
      <c r="C18" s="283">
        <v>2097.6999999999998</v>
      </c>
      <c r="D18" s="283">
        <v>28.8</v>
      </c>
      <c r="E18" s="283">
        <v>0.8</v>
      </c>
      <c r="F18" s="283">
        <v>2125</v>
      </c>
      <c r="G18" s="284">
        <v>2</v>
      </c>
      <c r="H18" s="273">
        <v>0.3</v>
      </c>
    </row>
    <row r="19" spans="1:8" ht="15" customHeight="1">
      <c r="A19" s="273" t="s">
        <v>18</v>
      </c>
      <c r="B19" s="282">
        <v>1202.4000000000001</v>
      </c>
      <c r="C19" s="283">
        <v>1185.7</v>
      </c>
      <c r="D19" s="283">
        <v>16.100000000000001</v>
      </c>
      <c r="E19" s="283">
        <v>0.6</v>
      </c>
      <c r="F19" s="283">
        <v>1200.0999999999999</v>
      </c>
      <c r="G19" s="284">
        <v>2.1</v>
      </c>
      <c r="H19" s="273">
        <v>0.2</v>
      </c>
    </row>
    <row r="20" spans="1:8" ht="15" customHeight="1">
      <c r="A20" s="273" t="s">
        <v>19</v>
      </c>
      <c r="B20" s="282">
        <v>2276.1999999999998</v>
      </c>
      <c r="C20" s="283">
        <v>2232.6999999999998</v>
      </c>
      <c r="D20" s="283">
        <v>42.3</v>
      </c>
      <c r="E20" s="283">
        <v>1.2</v>
      </c>
      <c r="F20" s="283">
        <v>2272.6999999999998</v>
      </c>
      <c r="G20" s="284">
        <v>2.8</v>
      </c>
      <c r="H20" s="273">
        <v>0.7</v>
      </c>
    </row>
    <row r="21" spans="1:8" ht="15" customHeight="1">
      <c r="A21" s="273" t="s">
        <v>20</v>
      </c>
      <c r="B21" s="282">
        <v>4630.3999999999996</v>
      </c>
      <c r="C21" s="283">
        <v>4572.7</v>
      </c>
      <c r="D21" s="283">
        <v>56.3</v>
      </c>
      <c r="E21" s="283">
        <v>1.4</v>
      </c>
      <c r="F21" s="283">
        <v>4625.3999999999996</v>
      </c>
      <c r="G21" s="284">
        <v>4.2</v>
      </c>
      <c r="H21" s="273">
        <v>0.8</v>
      </c>
    </row>
    <row r="22" spans="1:8" ht="15" customHeight="1">
      <c r="A22" s="273" t="s">
        <v>21</v>
      </c>
      <c r="B22" s="282">
        <v>1280.7</v>
      </c>
      <c r="C22" s="283">
        <v>1271.9000000000001</v>
      </c>
      <c r="D22" s="283">
        <v>8.5</v>
      </c>
      <c r="E22" s="283">
        <v>0.3</v>
      </c>
      <c r="F22" s="283">
        <v>1279.7</v>
      </c>
      <c r="G22" s="284">
        <v>0.9</v>
      </c>
      <c r="H22" s="273">
        <v>0.1</v>
      </c>
    </row>
    <row r="23" spans="1:8" ht="15" customHeight="1">
      <c r="A23" s="285" t="s">
        <v>22</v>
      </c>
      <c r="B23" s="286">
        <v>1452.1</v>
      </c>
      <c r="C23" s="283">
        <v>1412.5</v>
      </c>
      <c r="D23" s="283">
        <v>38.700000000000003</v>
      </c>
      <c r="E23" s="283">
        <v>1</v>
      </c>
      <c r="F23" s="283">
        <v>1450.3</v>
      </c>
      <c r="G23" s="284">
        <v>1.5</v>
      </c>
      <c r="H23" s="273">
        <v>0.3</v>
      </c>
    </row>
    <row r="24" spans="1:8" ht="15" customHeight="1">
      <c r="A24" s="273" t="s">
        <v>23</v>
      </c>
      <c r="B24" s="282">
        <v>3447.4</v>
      </c>
      <c r="C24" s="283">
        <v>3413.4</v>
      </c>
      <c r="D24" s="283">
        <v>33.1</v>
      </c>
      <c r="E24" s="283">
        <v>0.9</v>
      </c>
      <c r="F24" s="283">
        <v>3443.4</v>
      </c>
      <c r="G24" s="284">
        <v>3.5</v>
      </c>
      <c r="H24" s="273">
        <v>0.5</v>
      </c>
    </row>
    <row r="25" spans="1:8" ht="15" customHeight="1">
      <c r="A25" s="273" t="s">
        <v>24</v>
      </c>
      <c r="B25" s="282">
        <v>1722.9</v>
      </c>
      <c r="C25" s="283">
        <v>1662.2</v>
      </c>
      <c r="D25" s="283">
        <v>59.3</v>
      </c>
      <c r="E25" s="283">
        <v>1.4</v>
      </c>
      <c r="F25" s="283">
        <v>1719.6</v>
      </c>
      <c r="G25" s="284">
        <v>2.2999999999999998</v>
      </c>
      <c r="H25" s="273">
        <v>0.9</v>
      </c>
    </row>
    <row r="26" spans="1:8" ht="26.25" customHeight="1">
      <c r="A26" s="287"/>
      <c r="B26" s="766" t="s">
        <v>246</v>
      </c>
      <c r="C26" s="766"/>
      <c r="D26" s="766"/>
      <c r="E26" s="766"/>
      <c r="F26" s="766"/>
      <c r="G26" s="766"/>
      <c r="H26" s="766"/>
    </row>
    <row r="27" spans="1:8" ht="15" customHeight="1">
      <c r="A27" s="278" t="s">
        <v>245</v>
      </c>
      <c r="B27" s="288">
        <v>100</v>
      </c>
      <c r="C27" s="289">
        <v>98.2</v>
      </c>
      <c r="D27" s="288">
        <v>1.8</v>
      </c>
      <c r="E27" s="288">
        <v>0</v>
      </c>
      <c r="F27" s="288">
        <v>99.8</v>
      </c>
      <c r="G27" s="288">
        <v>0.1</v>
      </c>
      <c r="H27" s="290">
        <v>0</v>
      </c>
    </row>
    <row r="28" spans="1:8" ht="15" customHeight="1">
      <c r="A28" s="273" t="s">
        <v>9</v>
      </c>
      <c r="B28" s="291">
        <v>100</v>
      </c>
      <c r="C28" s="292">
        <v>95</v>
      </c>
      <c r="D28" s="291">
        <v>4.9000000000000004</v>
      </c>
      <c r="E28" s="291">
        <v>0.1</v>
      </c>
      <c r="F28" s="291">
        <v>99.8</v>
      </c>
      <c r="G28" s="291">
        <v>0.2</v>
      </c>
      <c r="H28" s="293">
        <v>0</v>
      </c>
    </row>
    <row r="29" spans="1:8" ht="15" customHeight="1">
      <c r="A29" s="285" t="s">
        <v>10</v>
      </c>
      <c r="B29" s="291">
        <v>100</v>
      </c>
      <c r="C29" s="292">
        <v>99</v>
      </c>
      <c r="D29" s="291">
        <v>1</v>
      </c>
      <c r="E29" s="291">
        <v>0</v>
      </c>
      <c r="F29" s="291">
        <v>99.9</v>
      </c>
      <c r="G29" s="291">
        <v>0.1</v>
      </c>
      <c r="H29" s="293">
        <v>0</v>
      </c>
    </row>
    <row r="30" spans="1:8" ht="15" customHeight="1">
      <c r="A30" s="273" t="s">
        <v>11</v>
      </c>
      <c r="B30" s="291">
        <v>100</v>
      </c>
      <c r="C30" s="292">
        <v>98.9</v>
      </c>
      <c r="D30" s="291">
        <v>1</v>
      </c>
      <c r="E30" s="291">
        <v>0</v>
      </c>
      <c r="F30" s="291">
        <v>99.9</v>
      </c>
      <c r="G30" s="291">
        <v>0.1</v>
      </c>
      <c r="H30" s="293">
        <v>0</v>
      </c>
    </row>
    <row r="31" spans="1:8" ht="15" customHeight="1">
      <c r="A31" s="273" t="s">
        <v>12</v>
      </c>
      <c r="B31" s="291">
        <v>100</v>
      </c>
      <c r="C31" s="292">
        <v>95.3</v>
      </c>
      <c r="D31" s="291">
        <v>4.7</v>
      </c>
      <c r="E31" s="291">
        <v>0.1</v>
      </c>
      <c r="F31" s="291">
        <v>99.8</v>
      </c>
      <c r="G31" s="291">
        <v>0.2</v>
      </c>
      <c r="H31" s="293">
        <v>0</v>
      </c>
    </row>
    <row r="32" spans="1:8" ht="15" customHeight="1">
      <c r="A32" s="273" t="s">
        <v>13</v>
      </c>
      <c r="B32" s="291">
        <v>100</v>
      </c>
      <c r="C32" s="292">
        <v>99.1</v>
      </c>
      <c r="D32" s="291">
        <v>0.9</v>
      </c>
      <c r="E32" s="291">
        <v>0</v>
      </c>
      <c r="F32" s="291">
        <v>99.8</v>
      </c>
      <c r="G32" s="291">
        <v>0.1</v>
      </c>
      <c r="H32" s="293">
        <v>0</v>
      </c>
    </row>
    <row r="33" spans="1:8" ht="15" customHeight="1">
      <c r="A33" s="273" t="s">
        <v>14</v>
      </c>
      <c r="B33" s="291">
        <v>100</v>
      </c>
      <c r="C33" s="292">
        <v>99</v>
      </c>
      <c r="D33" s="291">
        <v>0.9</v>
      </c>
      <c r="E33" s="291">
        <v>0</v>
      </c>
      <c r="F33" s="291">
        <v>99.9</v>
      </c>
      <c r="G33" s="291">
        <v>0.1</v>
      </c>
      <c r="H33" s="293">
        <v>0</v>
      </c>
    </row>
    <row r="34" spans="1:8" ht="15" customHeight="1">
      <c r="A34" s="273" t="s">
        <v>15</v>
      </c>
      <c r="B34" s="291">
        <v>100</v>
      </c>
      <c r="C34" s="292">
        <v>98.8</v>
      </c>
      <c r="D34" s="291">
        <v>1.2</v>
      </c>
      <c r="E34" s="291">
        <v>0</v>
      </c>
      <c r="F34" s="291">
        <v>99.6</v>
      </c>
      <c r="G34" s="291">
        <v>0.3</v>
      </c>
      <c r="H34" s="293">
        <v>0</v>
      </c>
    </row>
    <row r="35" spans="1:8" ht="15" customHeight="1">
      <c r="A35" s="273" t="s">
        <v>16</v>
      </c>
      <c r="B35" s="291">
        <v>100</v>
      </c>
      <c r="C35" s="292">
        <v>95.7</v>
      </c>
      <c r="D35" s="291">
        <v>4.2</v>
      </c>
      <c r="E35" s="291">
        <v>0</v>
      </c>
      <c r="F35" s="291">
        <v>99.8</v>
      </c>
      <c r="G35" s="291">
        <v>0.2</v>
      </c>
      <c r="H35" s="293">
        <v>0</v>
      </c>
    </row>
    <row r="36" spans="1:8" ht="15" customHeight="1">
      <c r="A36" s="273" t="s">
        <v>17</v>
      </c>
      <c r="B36" s="291">
        <v>100</v>
      </c>
      <c r="C36" s="292">
        <v>98.6</v>
      </c>
      <c r="D36" s="291">
        <v>1.4</v>
      </c>
      <c r="E36" s="291">
        <v>0</v>
      </c>
      <c r="F36" s="291">
        <v>99.9</v>
      </c>
      <c r="G36" s="291">
        <v>0.1</v>
      </c>
      <c r="H36" s="293">
        <v>0</v>
      </c>
    </row>
    <row r="37" spans="1:8" ht="15" customHeight="1">
      <c r="A37" s="273" t="s">
        <v>18</v>
      </c>
      <c r="B37" s="291">
        <v>100</v>
      </c>
      <c r="C37" s="292">
        <v>98.6</v>
      </c>
      <c r="D37" s="291">
        <v>1.3</v>
      </c>
      <c r="E37" s="291">
        <v>0</v>
      </c>
      <c r="F37" s="291">
        <v>99.8</v>
      </c>
      <c r="G37" s="291">
        <v>0.2</v>
      </c>
      <c r="H37" s="293">
        <v>0</v>
      </c>
    </row>
    <row r="38" spans="1:8" ht="15" customHeight="1">
      <c r="A38" s="273" t="s">
        <v>19</v>
      </c>
      <c r="B38" s="291">
        <v>100</v>
      </c>
      <c r="C38" s="292">
        <v>98.1</v>
      </c>
      <c r="D38" s="291">
        <v>1.9</v>
      </c>
      <c r="E38" s="291">
        <v>0.1</v>
      </c>
      <c r="F38" s="291">
        <v>99.8</v>
      </c>
      <c r="G38" s="291">
        <v>0.1</v>
      </c>
      <c r="H38" s="293">
        <v>0</v>
      </c>
    </row>
    <row r="39" spans="1:8" ht="15" customHeight="1">
      <c r="A39" s="273" t="s">
        <v>20</v>
      </c>
      <c r="B39" s="291">
        <v>100</v>
      </c>
      <c r="C39" s="292">
        <v>98.8</v>
      </c>
      <c r="D39" s="291">
        <v>1.2</v>
      </c>
      <c r="E39" s="291">
        <v>0</v>
      </c>
      <c r="F39" s="291">
        <v>99.9</v>
      </c>
      <c r="G39" s="291">
        <v>0.1</v>
      </c>
      <c r="H39" s="293">
        <v>0</v>
      </c>
    </row>
    <row r="40" spans="1:8" ht="15" customHeight="1">
      <c r="A40" s="273" t="s">
        <v>21</v>
      </c>
      <c r="B40" s="291">
        <v>100</v>
      </c>
      <c r="C40" s="292">
        <v>99.3</v>
      </c>
      <c r="D40" s="291">
        <v>0.7</v>
      </c>
      <c r="E40" s="291">
        <v>0</v>
      </c>
      <c r="F40" s="291">
        <v>99.9</v>
      </c>
      <c r="G40" s="291">
        <v>0.1</v>
      </c>
      <c r="H40" s="293">
        <v>0</v>
      </c>
    </row>
    <row r="41" spans="1:8" ht="15" customHeight="1">
      <c r="A41" s="285" t="s">
        <v>22</v>
      </c>
      <c r="B41" s="291">
        <v>100</v>
      </c>
      <c r="C41" s="292">
        <v>97.3</v>
      </c>
      <c r="D41" s="291">
        <v>2.7</v>
      </c>
      <c r="E41" s="291">
        <v>0.1</v>
      </c>
      <c r="F41" s="291">
        <v>99.9</v>
      </c>
      <c r="G41" s="291">
        <v>0.1</v>
      </c>
      <c r="H41" s="293">
        <v>0</v>
      </c>
    </row>
    <row r="42" spans="1:8" ht="15" customHeight="1">
      <c r="A42" s="273" t="s">
        <v>23</v>
      </c>
      <c r="B42" s="291">
        <v>100</v>
      </c>
      <c r="C42" s="292">
        <v>99</v>
      </c>
      <c r="D42" s="291">
        <v>1</v>
      </c>
      <c r="E42" s="291">
        <v>0</v>
      </c>
      <c r="F42" s="291">
        <v>99.9</v>
      </c>
      <c r="G42" s="291">
        <v>0.1</v>
      </c>
      <c r="H42" s="293">
        <v>0</v>
      </c>
    </row>
    <row r="43" spans="1:8" ht="15" customHeight="1">
      <c r="A43" s="273" t="s">
        <v>24</v>
      </c>
      <c r="B43" s="291">
        <v>100</v>
      </c>
      <c r="C43" s="292">
        <v>96.5</v>
      </c>
      <c r="D43" s="291">
        <v>3.4</v>
      </c>
      <c r="E43" s="291">
        <v>0.1</v>
      </c>
      <c r="F43" s="291">
        <v>99.8</v>
      </c>
      <c r="G43" s="291">
        <v>0.1</v>
      </c>
      <c r="H43" s="293">
        <v>0.1</v>
      </c>
    </row>
    <row r="45" spans="1:8">
      <c r="A45" s="294" t="s">
        <v>247</v>
      </c>
      <c r="B45" s="294"/>
      <c r="C45" s="294"/>
      <c r="D45" s="294"/>
      <c r="E45" s="294"/>
    </row>
    <row r="46" spans="1:8">
      <c r="A46" s="295" t="s">
        <v>248</v>
      </c>
      <c r="B46" s="295"/>
      <c r="C46" s="294"/>
      <c r="D46" s="294"/>
      <c r="E46" s="294"/>
    </row>
  </sheetData>
  <mergeCells count="12">
    <mergeCell ref="B8:H8"/>
    <mergeCell ref="B26:H26"/>
    <mergeCell ref="A5:A7"/>
    <mergeCell ref="B5:B7"/>
    <mergeCell ref="C5:E5"/>
    <mergeCell ref="F5:H5"/>
    <mergeCell ref="C6:C7"/>
    <mergeCell ref="D6:D7"/>
    <mergeCell ref="E6:E7"/>
    <mergeCell ref="F6:F7"/>
    <mergeCell ref="G6:G7"/>
    <mergeCell ref="H6:H7"/>
  </mergeCells>
  <printOptions horizontalCentered="1"/>
  <pageMargins left="0.39370078740157483" right="0.39370078740157483"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dimension ref="A1:J57"/>
  <sheetViews>
    <sheetView zoomScaleNormal="100" workbookViewId="0">
      <selection activeCell="A4" sqref="A4"/>
    </sheetView>
  </sheetViews>
  <sheetFormatPr defaultColWidth="9" defaultRowHeight="13.2"/>
  <cols>
    <col min="1" max="1" width="21.8984375" style="26" customWidth="1"/>
    <col min="2" max="2" width="6.59765625" style="26" customWidth="1"/>
    <col min="3" max="3" width="7.3984375" style="26" customWidth="1"/>
    <col min="4" max="5" width="6.59765625" style="26" customWidth="1"/>
    <col min="6" max="6" width="7.3984375" style="26" customWidth="1"/>
    <col min="7" max="8" width="6.59765625" style="26" customWidth="1"/>
    <col min="9" max="9" width="7.69921875" style="26" customWidth="1"/>
    <col min="10" max="10" width="6.59765625" style="26" customWidth="1"/>
    <col min="11" max="16384" width="9" style="26"/>
  </cols>
  <sheetData>
    <row r="1" spans="1:10" ht="13.65" customHeight="1"/>
    <row r="2" spans="1:10" ht="13.65" customHeight="1">
      <c r="A2" s="241" t="s">
        <v>249</v>
      </c>
      <c r="B2" s="242"/>
      <c r="C2" s="242"/>
      <c r="D2" s="242"/>
      <c r="E2" s="242"/>
    </row>
    <row r="3" spans="1:10" ht="13.65" customHeight="1">
      <c r="A3" s="241" t="s">
        <v>250</v>
      </c>
      <c r="B3" s="242"/>
      <c r="C3" s="242"/>
      <c r="D3" s="242"/>
      <c r="E3" s="242"/>
    </row>
    <row r="4" spans="1:10" ht="13.65" customHeight="1"/>
    <row r="5" spans="1:10" ht="16.5" customHeight="1">
      <c r="A5" s="778" t="s">
        <v>251</v>
      </c>
      <c r="B5" s="781" t="s">
        <v>252</v>
      </c>
      <c r="C5" s="782"/>
      <c r="D5" s="783"/>
      <c r="E5" s="784" t="s">
        <v>253</v>
      </c>
      <c r="F5" s="785"/>
      <c r="G5" s="786"/>
      <c r="H5" s="787" t="s">
        <v>254</v>
      </c>
      <c r="I5" s="787"/>
      <c r="J5" s="785"/>
    </row>
    <row r="6" spans="1:10" ht="30.75" customHeight="1">
      <c r="A6" s="779"/>
      <c r="B6" s="296" t="s">
        <v>255</v>
      </c>
      <c r="C6" s="296" t="s">
        <v>256</v>
      </c>
      <c r="D6" s="296" t="s">
        <v>257</v>
      </c>
      <c r="E6" s="296" t="s">
        <v>255</v>
      </c>
      <c r="F6" s="296" t="s">
        <v>256</v>
      </c>
      <c r="G6" s="296" t="s">
        <v>258</v>
      </c>
      <c r="H6" s="296" t="s">
        <v>255</v>
      </c>
      <c r="I6" s="296" t="s">
        <v>256</v>
      </c>
      <c r="J6" s="297" t="s">
        <v>258</v>
      </c>
    </row>
    <row r="7" spans="1:10" ht="15" customHeight="1">
      <c r="A7" s="780"/>
      <c r="B7" s="781" t="s">
        <v>259</v>
      </c>
      <c r="C7" s="782"/>
      <c r="D7" s="782"/>
      <c r="E7" s="782"/>
      <c r="F7" s="782"/>
      <c r="G7" s="782"/>
      <c r="H7" s="782"/>
      <c r="I7" s="782"/>
      <c r="J7" s="782"/>
    </row>
    <row r="8" spans="1:10" s="199" customFormat="1" ht="24" customHeight="1">
      <c r="A8" s="298" t="s">
        <v>260</v>
      </c>
      <c r="B8" s="299">
        <v>38511.800000000003</v>
      </c>
      <c r="C8" s="299">
        <v>18643.900000000001</v>
      </c>
      <c r="D8" s="299">
        <v>19868</v>
      </c>
      <c r="E8" s="299">
        <v>23405.9</v>
      </c>
      <c r="F8" s="299">
        <v>11112.7</v>
      </c>
      <c r="G8" s="299">
        <v>12293.2</v>
      </c>
      <c r="H8" s="299">
        <v>15105.9</v>
      </c>
      <c r="I8" s="299">
        <v>7531.2</v>
      </c>
      <c r="J8" s="300">
        <v>7574.8</v>
      </c>
    </row>
    <row r="9" spans="1:10" ht="14.25" customHeight="1">
      <c r="A9" s="301" t="s">
        <v>261</v>
      </c>
      <c r="B9" s="302">
        <v>37820.699999999997</v>
      </c>
      <c r="C9" s="302">
        <v>18356.099999999999</v>
      </c>
      <c r="D9" s="302">
        <v>19464.599999999999</v>
      </c>
      <c r="E9" s="302">
        <v>22899.8</v>
      </c>
      <c r="F9" s="302">
        <v>10902</v>
      </c>
      <c r="G9" s="302">
        <v>11997.8</v>
      </c>
      <c r="H9" s="302">
        <v>14920.9</v>
      </c>
      <c r="I9" s="302">
        <v>7454</v>
      </c>
      <c r="J9" s="303">
        <v>7466.9</v>
      </c>
    </row>
    <row r="10" spans="1:10" ht="12" customHeight="1">
      <c r="A10" s="304" t="s">
        <v>262</v>
      </c>
      <c r="C10" s="208"/>
      <c r="E10" s="208"/>
      <c r="G10" s="208"/>
      <c r="I10" s="208"/>
    </row>
    <row r="11" spans="1:10" ht="14.25" customHeight="1">
      <c r="A11" s="301" t="s">
        <v>263</v>
      </c>
      <c r="B11" s="305">
        <v>674.9</v>
      </c>
      <c r="C11" s="305">
        <v>277.8</v>
      </c>
      <c r="D11" s="305">
        <v>397.2</v>
      </c>
      <c r="E11" s="305">
        <v>493.1</v>
      </c>
      <c r="F11" s="305">
        <v>202.4</v>
      </c>
      <c r="G11" s="305">
        <v>290.8</v>
      </c>
      <c r="H11" s="305">
        <v>181.8</v>
      </c>
      <c r="I11" s="305">
        <v>75.400000000000006</v>
      </c>
      <c r="J11" s="306">
        <v>106.4</v>
      </c>
    </row>
    <row r="12" spans="1:10" ht="12" customHeight="1">
      <c r="A12" s="304" t="s">
        <v>264</v>
      </c>
      <c r="B12" s="307"/>
      <c r="C12" s="307"/>
      <c r="D12" s="307"/>
      <c r="E12" s="307"/>
      <c r="F12" s="307"/>
      <c r="G12" s="307"/>
      <c r="H12" s="307"/>
      <c r="I12" s="307"/>
      <c r="J12" s="308"/>
    </row>
    <row r="13" spans="1:10" ht="12" customHeight="1">
      <c r="A13" s="309" t="s">
        <v>265</v>
      </c>
      <c r="B13" s="310"/>
      <c r="C13" s="311"/>
      <c r="D13" s="311"/>
      <c r="E13" s="311"/>
      <c r="F13" s="311"/>
      <c r="G13" s="311"/>
      <c r="H13" s="311"/>
      <c r="I13" s="311"/>
      <c r="J13" s="312"/>
    </row>
    <row r="14" spans="1:10" ht="14.25" customHeight="1">
      <c r="A14" s="313" t="s">
        <v>266</v>
      </c>
      <c r="B14" s="310">
        <v>2.2999999999999998</v>
      </c>
      <c r="C14" s="311">
        <v>1.4</v>
      </c>
      <c r="D14" s="311">
        <v>0.9</v>
      </c>
      <c r="E14" s="311">
        <v>1.9</v>
      </c>
      <c r="F14" s="311">
        <v>1.2</v>
      </c>
      <c r="G14" s="311">
        <v>0.8</v>
      </c>
      <c r="H14" s="311">
        <v>0.4</v>
      </c>
      <c r="I14" s="311">
        <v>0.2</v>
      </c>
      <c r="J14" s="312">
        <v>0.1</v>
      </c>
    </row>
    <row r="15" spans="1:10" ht="14.25" customHeight="1">
      <c r="A15" s="313" t="s">
        <v>267</v>
      </c>
      <c r="B15" s="310">
        <v>1</v>
      </c>
      <c r="C15" s="311">
        <v>0.6</v>
      </c>
      <c r="D15" s="311">
        <v>0.4</v>
      </c>
      <c r="E15" s="311">
        <v>0.8</v>
      </c>
      <c r="F15" s="311">
        <v>0.5</v>
      </c>
      <c r="G15" s="311">
        <v>0.3</v>
      </c>
      <c r="H15" s="311">
        <v>0.2</v>
      </c>
      <c r="I15" s="311">
        <v>0.1</v>
      </c>
      <c r="J15" s="312">
        <v>0.1</v>
      </c>
    </row>
    <row r="16" spans="1:10" ht="14.25" customHeight="1">
      <c r="A16" s="313" t="s">
        <v>268</v>
      </c>
      <c r="B16" s="310">
        <v>4.2</v>
      </c>
      <c r="C16" s="311">
        <v>2</v>
      </c>
      <c r="D16" s="311">
        <v>2.1</v>
      </c>
      <c r="E16" s="311">
        <v>2.7</v>
      </c>
      <c r="F16" s="311">
        <v>1.3</v>
      </c>
      <c r="G16" s="311">
        <v>1.4</v>
      </c>
      <c r="H16" s="311">
        <v>1.5</v>
      </c>
      <c r="I16" s="311">
        <v>0.8</v>
      </c>
      <c r="J16" s="312">
        <v>0.7</v>
      </c>
    </row>
    <row r="17" spans="1:10" ht="14.25" customHeight="1">
      <c r="A17" s="313" t="s">
        <v>269</v>
      </c>
      <c r="B17" s="310">
        <v>5.7</v>
      </c>
      <c r="C17" s="311">
        <v>2.9</v>
      </c>
      <c r="D17" s="311">
        <v>2.8</v>
      </c>
      <c r="E17" s="311">
        <v>3.4</v>
      </c>
      <c r="F17" s="311">
        <v>1.7</v>
      </c>
      <c r="G17" s="311">
        <v>1.7</v>
      </c>
      <c r="H17" s="311">
        <v>2.4</v>
      </c>
      <c r="I17" s="311">
        <v>1.3</v>
      </c>
      <c r="J17" s="312">
        <v>1.1000000000000001</v>
      </c>
    </row>
    <row r="18" spans="1:10" ht="14.25" customHeight="1">
      <c r="A18" s="313" t="s">
        <v>270</v>
      </c>
      <c r="B18" s="310">
        <v>83.6</v>
      </c>
      <c r="C18" s="311">
        <v>30.8</v>
      </c>
      <c r="D18" s="311">
        <v>52.8</v>
      </c>
      <c r="E18" s="311">
        <v>68.400000000000006</v>
      </c>
      <c r="F18" s="311">
        <v>25.1</v>
      </c>
      <c r="G18" s="311">
        <v>43.3</v>
      </c>
      <c r="H18" s="311">
        <v>15.2</v>
      </c>
      <c r="I18" s="311">
        <v>5.7</v>
      </c>
      <c r="J18" s="312">
        <v>9.5</v>
      </c>
    </row>
    <row r="19" spans="1:10" ht="14.25" customHeight="1">
      <c r="A19" s="313" t="s">
        <v>271</v>
      </c>
      <c r="B19" s="310">
        <v>3.8</v>
      </c>
      <c r="C19" s="311">
        <v>1.5</v>
      </c>
      <c r="D19" s="311">
        <v>2.2999999999999998</v>
      </c>
      <c r="E19" s="311">
        <v>1.7</v>
      </c>
      <c r="F19" s="311">
        <v>0.7</v>
      </c>
      <c r="G19" s="311">
        <v>1</v>
      </c>
      <c r="H19" s="311">
        <v>2.1</v>
      </c>
      <c r="I19" s="311">
        <v>0.8</v>
      </c>
      <c r="J19" s="312">
        <v>1.3</v>
      </c>
    </row>
    <row r="20" spans="1:10" ht="12.75" customHeight="1">
      <c r="A20" s="314" t="s">
        <v>272</v>
      </c>
      <c r="B20" s="310"/>
      <c r="C20" s="311"/>
      <c r="D20" s="311"/>
      <c r="E20" s="311"/>
      <c r="F20" s="311"/>
      <c r="G20" s="311"/>
      <c r="H20" s="311"/>
      <c r="I20" s="311"/>
      <c r="J20" s="312"/>
    </row>
    <row r="21" spans="1:10" ht="14.25" customHeight="1">
      <c r="A21" s="313" t="s">
        <v>273</v>
      </c>
      <c r="B21" s="310">
        <v>1.9</v>
      </c>
      <c r="C21" s="311">
        <v>1.1000000000000001</v>
      </c>
      <c r="D21" s="311">
        <v>0.8</v>
      </c>
      <c r="E21" s="311">
        <v>1.6</v>
      </c>
      <c r="F21" s="311">
        <v>0.9</v>
      </c>
      <c r="G21" s="311">
        <v>0.7</v>
      </c>
      <c r="H21" s="311">
        <v>0.3</v>
      </c>
      <c r="I21" s="311">
        <v>0.2</v>
      </c>
      <c r="J21" s="312">
        <v>0.1</v>
      </c>
    </row>
    <row r="22" spans="1:10" ht="14.25" customHeight="1">
      <c r="A22" s="313" t="s">
        <v>274</v>
      </c>
      <c r="B22" s="310">
        <v>1.3</v>
      </c>
      <c r="C22" s="311">
        <v>0.6</v>
      </c>
      <c r="D22" s="311">
        <v>0.7</v>
      </c>
      <c r="E22" s="311">
        <v>0.7</v>
      </c>
      <c r="F22" s="311">
        <v>0.3</v>
      </c>
      <c r="G22" s="311">
        <v>0.4</v>
      </c>
      <c r="H22" s="311">
        <v>0.6</v>
      </c>
      <c r="I22" s="311">
        <v>0.3</v>
      </c>
      <c r="J22" s="312">
        <v>0.3</v>
      </c>
    </row>
    <row r="23" spans="1:10" ht="14.25" customHeight="1">
      <c r="A23" s="315" t="s">
        <v>275</v>
      </c>
      <c r="B23" s="310">
        <v>0.9</v>
      </c>
      <c r="C23" s="311">
        <v>0.5</v>
      </c>
      <c r="D23" s="311">
        <v>0.4</v>
      </c>
      <c r="E23" s="311">
        <v>0.6</v>
      </c>
      <c r="F23" s="311">
        <v>0.4</v>
      </c>
      <c r="G23" s="311">
        <v>0.3</v>
      </c>
      <c r="H23" s="311">
        <v>0.2</v>
      </c>
      <c r="I23" s="311">
        <v>0.1</v>
      </c>
      <c r="J23" s="312">
        <v>0.1</v>
      </c>
    </row>
    <row r="24" spans="1:10" ht="14.25" customHeight="1">
      <c r="A24" s="313" t="s">
        <v>276</v>
      </c>
      <c r="B24" s="310">
        <v>5</v>
      </c>
      <c r="C24" s="311">
        <v>2.2999999999999998</v>
      </c>
      <c r="D24" s="311">
        <v>2.7</v>
      </c>
      <c r="E24" s="311">
        <v>3.4</v>
      </c>
      <c r="F24" s="311">
        <v>1.5</v>
      </c>
      <c r="G24" s="311">
        <v>1.9</v>
      </c>
      <c r="H24" s="311">
        <v>1.5</v>
      </c>
      <c r="I24" s="311">
        <v>0.7</v>
      </c>
      <c r="J24" s="312">
        <v>0.8</v>
      </c>
    </row>
    <row r="25" spans="1:10" ht="14.25" customHeight="1">
      <c r="A25" s="313" t="s">
        <v>277</v>
      </c>
      <c r="B25" s="310">
        <v>1</v>
      </c>
      <c r="C25" s="311">
        <v>0.5</v>
      </c>
      <c r="D25" s="311">
        <v>0.5</v>
      </c>
      <c r="E25" s="311">
        <v>0.6</v>
      </c>
      <c r="F25" s="311">
        <v>0.3</v>
      </c>
      <c r="G25" s="311">
        <v>0.3</v>
      </c>
      <c r="H25" s="311">
        <v>0.3</v>
      </c>
      <c r="I25" s="311">
        <v>0.2</v>
      </c>
      <c r="J25" s="312">
        <v>0.2</v>
      </c>
    </row>
    <row r="26" spans="1:10" ht="14.25" customHeight="1">
      <c r="A26" s="313" t="s">
        <v>278</v>
      </c>
      <c r="B26" s="310">
        <v>28.7</v>
      </c>
      <c r="C26" s="311">
        <v>12.1</v>
      </c>
      <c r="D26" s="311">
        <v>16.7</v>
      </c>
      <c r="E26" s="311">
        <v>21.1</v>
      </c>
      <c r="F26" s="311">
        <v>8.8000000000000007</v>
      </c>
      <c r="G26" s="311">
        <v>12.3</v>
      </c>
      <c r="H26" s="311">
        <v>7.7</v>
      </c>
      <c r="I26" s="311">
        <v>3.3</v>
      </c>
      <c r="J26" s="312">
        <v>4.3</v>
      </c>
    </row>
    <row r="27" spans="1:10" ht="14.25" customHeight="1">
      <c r="A27" s="313" t="s">
        <v>279</v>
      </c>
      <c r="B27" s="310">
        <v>3.4</v>
      </c>
      <c r="C27" s="311">
        <v>1.9</v>
      </c>
      <c r="D27" s="311">
        <v>1.5</v>
      </c>
      <c r="E27" s="311">
        <v>2.2000000000000002</v>
      </c>
      <c r="F27" s="311">
        <v>1.2</v>
      </c>
      <c r="G27" s="311">
        <v>1</v>
      </c>
      <c r="H27" s="311">
        <v>1.2</v>
      </c>
      <c r="I27" s="311">
        <v>0.6</v>
      </c>
      <c r="J27" s="312">
        <v>0.6</v>
      </c>
    </row>
    <row r="28" spans="1:10" ht="14.25" customHeight="1">
      <c r="A28" s="313" t="s">
        <v>280</v>
      </c>
      <c r="B28" s="310">
        <v>5.3</v>
      </c>
      <c r="C28" s="311">
        <v>2.7</v>
      </c>
      <c r="D28" s="311">
        <v>2.6</v>
      </c>
      <c r="E28" s="311">
        <v>3.1</v>
      </c>
      <c r="F28" s="311">
        <v>1.6</v>
      </c>
      <c r="G28" s="311">
        <v>1.5</v>
      </c>
      <c r="H28" s="311">
        <v>2.2000000000000002</v>
      </c>
      <c r="I28" s="311">
        <v>1.1000000000000001</v>
      </c>
      <c r="J28" s="312">
        <v>1.1000000000000001</v>
      </c>
    </row>
    <row r="29" spans="1:10" ht="14.25" customHeight="1">
      <c r="A29" s="313" t="s">
        <v>281</v>
      </c>
      <c r="B29" s="310">
        <v>2.9</v>
      </c>
      <c r="C29" s="311">
        <v>1.7</v>
      </c>
      <c r="D29" s="311">
        <v>1.1000000000000001</v>
      </c>
      <c r="E29" s="311">
        <v>1.8</v>
      </c>
      <c r="F29" s="311">
        <v>1.1000000000000001</v>
      </c>
      <c r="G29" s="311">
        <v>0.7</v>
      </c>
      <c r="H29" s="311">
        <v>1.1000000000000001</v>
      </c>
      <c r="I29" s="311">
        <v>0.6</v>
      </c>
      <c r="J29" s="312">
        <v>0.4</v>
      </c>
    </row>
    <row r="30" spans="1:10" ht="14.25" customHeight="1">
      <c r="A30" s="315" t="s">
        <v>282</v>
      </c>
      <c r="B30" s="310">
        <v>0.9</v>
      </c>
      <c r="C30" s="311">
        <v>0.6</v>
      </c>
      <c r="D30" s="311">
        <v>0.3</v>
      </c>
      <c r="E30" s="311">
        <v>0.7</v>
      </c>
      <c r="F30" s="311">
        <v>0.5</v>
      </c>
      <c r="G30" s="311">
        <v>0.3</v>
      </c>
      <c r="H30" s="311">
        <v>0.2</v>
      </c>
      <c r="I30" s="311">
        <v>0.2</v>
      </c>
      <c r="J30" s="312">
        <v>0</v>
      </c>
    </row>
    <row r="31" spans="1:10" ht="14.25" customHeight="1">
      <c r="A31" s="315" t="s">
        <v>283</v>
      </c>
      <c r="B31" s="310">
        <v>8.4</v>
      </c>
      <c r="C31" s="311">
        <v>4.3</v>
      </c>
      <c r="D31" s="311">
        <v>4.0999999999999996</v>
      </c>
      <c r="E31" s="311">
        <v>5.5</v>
      </c>
      <c r="F31" s="311">
        <v>2.8</v>
      </c>
      <c r="G31" s="311">
        <v>2.7</v>
      </c>
      <c r="H31" s="311">
        <v>2.8</v>
      </c>
      <c r="I31" s="311">
        <v>1.4</v>
      </c>
      <c r="J31" s="312">
        <v>1.4</v>
      </c>
    </row>
    <row r="32" spans="1:10" ht="14.25" customHeight="1">
      <c r="A32" s="313" t="s">
        <v>284</v>
      </c>
      <c r="B32" s="310">
        <v>3.3</v>
      </c>
      <c r="C32" s="311">
        <v>1.7</v>
      </c>
      <c r="D32" s="311">
        <v>1.5</v>
      </c>
      <c r="E32" s="311">
        <v>2.4</v>
      </c>
      <c r="F32" s="311">
        <v>1.3</v>
      </c>
      <c r="G32" s="311">
        <v>1.1000000000000001</v>
      </c>
      <c r="H32" s="311">
        <v>0.8</v>
      </c>
      <c r="I32" s="311">
        <v>0.4</v>
      </c>
      <c r="J32" s="312">
        <v>0.4</v>
      </c>
    </row>
    <row r="33" spans="1:10" ht="14.25" customHeight="1">
      <c r="A33" s="313" t="s">
        <v>285</v>
      </c>
      <c r="B33" s="310">
        <v>5.0999999999999996</v>
      </c>
      <c r="C33" s="311">
        <v>2.2999999999999998</v>
      </c>
      <c r="D33" s="311">
        <v>2.8</v>
      </c>
      <c r="E33" s="311">
        <v>3.7</v>
      </c>
      <c r="F33" s="311">
        <v>1.6</v>
      </c>
      <c r="G33" s="311">
        <v>2.1</v>
      </c>
      <c r="H33" s="311">
        <v>1.4</v>
      </c>
      <c r="I33" s="311">
        <v>0.7</v>
      </c>
      <c r="J33" s="312">
        <v>0.7</v>
      </c>
    </row>
    <row r="34" spans="1:10" ht="14.25" customHeight="1">
      <c r="A34" s="313" t="s">
        <v>286</v>
      </c>
      <c r="B34" s="310">
        <v>55.6</v>
      </c>
      <c r="C34" s="311">
        <v>20</v>
      </c>
      <c r="D34" s="311">
        <v>35.6</v>
      </c>
      <c r="E34" s="311">
        <v>47.6</v>
      </c>
      <c r="F34" s="311">
        <v>16.899999999999999</v>
      </c>
      <c r="G34" s="311">
        <v>30.7</v>
      </c>
      <c r="H34" s="311">
        <v>7.9</v>
      </c>
      <c r="I34" s="311">
        <v>3.1</v>
      </c>
      <c r="J34" s="312">
        <v>4.9000000000000004</v>
      </c>
    </row>
    <row r="35" spans="1:10" ht="14.25" customHeight="1">
      <c r="A35" s="313" t="s">
        <v>287</v>
      </c>
      <c r="B35" s="310">
        <v>1.7</v>
      </c>
      <c r="C35" s="311">
        <v>0.7</v>
      </c>
      <c r="D35" s="311">
        <v>1.1000000000000001</v>
      </c>
      <c r="E35" s="311">
        <v>1.3</v>
      </c>
      <c r="F35" s="311">
        <v>0.5</v>
      </c>
      <c r="G35" s="311">
        <v>0.8</v>
      </c>
      <c r="H35" s="311">
        <v>0.4</v>
      </c>
      <c r="I35" s="311">
        <v>0.2</v>
      </c>
      <c r="J35" s="312">
        <v>0.2</v>
      </c>
    </row>
    <row r="36" spans="1:10" ht="14.25" customHeight="1">
      <c r="A36" s="313" t="s">
        <v>288</v>
      </c>
      <c r="B36" s="310">
        <v>84</v>
      </c>
      <c r="C36" s="311">
        <v>37.5</v>
      </c>
      <c r="D36" s="311">
        <v>46.6</v>
      </c>
      <c r="E36" s="311">
        <v>57.6</v>
      </c>
      <c r="F36" s="311">
        <v>25.7</v>
      </c>
      <c r="G36" s="311">
        <v>31.9</v>
      </c>
      <c r="H36" s="311">
        <v>26.5</v>
      </c>
      <c r="I36" s="311">
        <v>11.8</v>
      </c>
      <c r="J36" s="312">
        <v>14.7</v>
      </c>
    </row>
    <row r="37" spans="1:10" ht="14.25" customHeight="1">
      <c r="A37" s="313" t="s">
        <v>289</v>
      </c>
      <c r="B37" s="310">
        <v>1.7</v>
      </c>
      <c r="C37" s="311">
        <v>0.8</v>
      </c>
      <c r="D37" s="311">
        <v>0.9</v>
      </c>
      <c r="E37" s="311">
        <v>1.1000000000000001</v>
      </c>
      <c r="F37" s="311">
        <v>0.5</v>
      </c>
      <c r="G37" s="311">
        <v>0.6</v>
      </c>
      <c r="H37" s="311">
        <v>0.6</v>
      </c>
      <c r="I37" s="311">
        <v>0.3</v>
      </c>
      <c r="J37" s="312">
        <v>0.3</v>
      </c>
    </row>
    <row r="38" spans="1:10" ht="14.25" customHeight="1">
      <c r="A38" s="313" t="s">
        <v>290</v>
      </c>
      <c r="B38" s="310">
        <v>41.2</v>
      </c>
      <c r="C38" s="311">
        <v>13.9</v>
      </c>
      <c r="D38" s="311">
        <v>27.4</v>
      </c>
      <c r="E38" s="311">
        <v>29.4</v>
      </c>
      <c r="F38" s="311">
        <v>9.8000000000000007</v>
      </c>
      <c r="G38" s="311">
        <v>19.600000000000001</v>
      </c>
      <c r="H38" s="311">
        <v>11.8</v>
      </c>
      <c r="I38" s="311">
        <v>4.0999999999999996</v>
      </c>
      <c r="J38" s="312">
        <v>7.7</v>
      </c>
    </row>
    <row r="39" spans="1:10" ht="14.25" customHeight="1">
      <c r="A39" s="313" t="s">
        <v>291</v>
      </c>
      <c r="B39" s="310">
        <v>2.7</v>
      </c>
      <c r="C39" s="311">
        <v>1.1000000000000001</v>
      </c>
      <c r="D39" s="311">
        <v>1.6</v>
      </c>
      <c r="E39" s="311">
        <v>1.9</v>
      </c>
      <c r="F39" s="311">
        <v>0.8</v>
      </c>
      <c r="G39" s="311">
        <v>1.1000000000000001</v>
      </c>
      <c r="H39" s="311">
        <v>0.8</v>
      </c>
      <c r="I39" s="311">
        <v>0.3</v>
      </c>
      <c r="J39" s="312">
        <v>0.5</v>
      </c>
    </row>
    <row r="40" spans="1:10" ht="14.25" customHeight="1">
      <c r="A40" s="313" t="s">
        <v>292</v>
      </c>
      <c r="B40" s="316">
        <v>1</v>
      </c>
      <c r="C40" s="311">
        <v>0.6</v>
      </c>
      <c r="D40" s="311">
        <v>0.4</v>
      </c>
      <c r="E40" s="311">
        <v>0.7</v>
      </c>
      <c r="F40" s="311">
        <v>0.5</v>
      </c>
      <c r="G40" s="311">
        <v>0.2</v>
      </c>
      <c r="H40" s="311">
        <v>0.3</v>
      </c>
      <c r="I40" s="311">
        <v>0.2</v>
      </c>
      <c r="J40" s="312">
        <v>0.2</v>
      </c>
    </row>
    <row r="41" spans="1:10" ht="14.25" customHeight="1">
      <c r="A41" s="315" t="s">
        <v>293</v>
      </c>
      <c r="B41" s="310">
        <v>1.4</v>
      </c>
      <c r="C41" s="311">
        <v>0.6</v>
      </c>
      <c r="D41" s="311">
        <v>0.8</v>
      </c>
      <c r="E41" s="311">
        <v>0.9</v>
      </c>
      <c r="F41" s="311">
        <v>0.4</v>
      </c>
      <c r="G41" s="311">
        <v>0.5</v>
      </c>
      <c r="H41" s="311">
        <v>0.6</v>
      </c>
      <c r="I41" s="311">
        <v>0.2</v>
      </c>
      <c r="J41" s="312">
        <v>0.3</v>
      </c>
    </row>
    <row r="42" spans="1:10" ht="14.25" customHeight="1">
      <c r="A42" s="313" t="s">
        <v>294</v>
      </c>
      <c r="B42" s="310">
        <v>15.1</v>
      </c>
      <c r="C42" s="311">
        <v>7.4</v>
      </c>
      <c r="D42" s="311">
        <v>7.6</v>
      </c>
      <c r="E42" s="311">
        <v>10.3</v>
      </c>
      <c r="F42" s="311">
        <v>5</v>
      </c>
      <c r="G42" s="311">
        <v>5.3</v>
      </c>
      <c r="H42" s="311">
        <v>4.7</v>
      </c>
      <c r="I42" s="311">
        <v>2.4</v>
      </c>
      <c r="J42" s="312">
        <v>2.2999999999999998</v>
      </c>
    </row>
    <row r="43" spans="1:10" ht="12.75" customHeight="1">
      <c r="A43" s="314" t="s">
        <v>295</v>
      </c>
      <c r="B43" s="310"/>
      <c r="C43" s="311"/>
      <c r="D43" s="311"/>
      <c r="E43" s="311"/>
      <c r="F43" s="311"/>
      <c r="G43" s="311"/>
      <c r="H43" s="311"/>
      <c r="I43" s="311"/>
      <c r="J43" s="312"/>
    </row>
    <row r="44" spans="1:10" ht="14.25" customHeight="1">
      <c r="A44" s="313" t="s">
        <v>296</v>
      </c>
      <c r="B44" s="310">
        <v>1.1000000000000001</v>
      </c>
      <c r="C44" s="311">
        <v>0.6</v>
      </c>
      <c r="D44" s="311">
        <v>0.5</v>
      </c>
      <c r="E44" s="311">
        <v>0.8</v>
      </c>
      <c r="F44" s="311">
        <v>0.4</v>
      </c>
      <c r="G44" s="311">
        <v>0.3</v>
      </c>
      <c r="H44" s="311">
        <v>0.4</v>
      </c>
      <c r="I44" s="311">
        <v>0.2</v>
      </c>
      <c r="J44" s="312">
        <v>0.2</v>
      </c>
    </row>
    <row r="45" spans="1:10" ht="14.25" customHeight="1">
      <c r="A45" s="313" t="s">
        <v>297</v>
      </c>
      <c r="B45" s="310">
        <v>1.4</v>
      </c>
      <c r="C45" s="311">
        <v>0.8</v>
      </c>
      <c r="D45" s="311">
        <v>0.6</v>
      </c>
      <c r="E45" s="311">
        <v>1</v>
      </c>
      <c r="F45" s="311">
        <v>0.6</v>
      </c>
      <c r="G45" s="311">
        <v>0.4</v>
      </c>
      <c r="H45" s="311">
        <v>0.4</v>
      </c>
      <c r="I45" s="311">
        <v>0.2</v>
      </c>
      <c r="J45" s="312">
        <v>0.2</v>
      </c>
    </row>
    <row r="46" spans="1:10" ht="14.25" customHeight="1">
      <c r="A46" s="313" t="s">
        <v>298</v>
      </c>
      <c r="B46" s="310">
        <v>1</v>
      </c>
      <c r="C46" s="311">
        <v>0.7</v>
      </c>
      <c r="D46" s="311">
        <v>0.2</v>
      </c>
      <c r="E46" s="311">
        <v>0.8</v>
      </c>
      <c r="F46" s="311">
        <v>0.6</v>
      </c>
      <c r="G46" s="311">
        <v>0.2</v>
      </c>
      <c r="H46" s="311">
        <v>0.2</v>
      </c>
      <c r="I46" s="311">
        <v>0.2</v>
      </c>
      <c r="J46" s="312">
        <v>0</v>
      </c>
    </row>
    <row r="47" spans="1:10" ht="14.25" customHeight="1">
      <c r="A47" s="313" t="s">
        <v>299</v>
      </c>
      <c r="B47" s="310">
        <v>227.5</v>
      </c>
      <c r="C47" s="311">
        <v>82.4</v>
      </c>
      <c r="D47" s="311">
        <v>145.1</v>
      </c>
      <c r="E47" s="311">
        <v>161.80000000000001</v>
      </c>
      <c r="F47" s="311">
        <v>59.3</v>
      </c>
      <c r="G47" s="311">
        <v>102.5</v>
      </c>
      <c r="H47" s="311">
        <v>65.7</v>
      </c>
      <c r="I47" s="311">
        <v>23.1</v>
      </c>
      <c r="J47" s="312">
        <v>42.6</v>
      </c>
    </row>
    <row r="48" spans="1:10" ht="14.25" customHeight="1">
      <c r="A48" s="313" t="s">
        <v>300</v>
      </c>
      <c r="B48" s="310">
        <v>1.5</v>
      </c>
      <c r="C48" s="311">
        <v>0.7</v>
      </c>
      <c r="D48" s="311">
        <v>0.8</v>
      </c>
      <c r="E48" s="311">
        <v>1.2</v>
      </c>
      <c r="F48" s="311">
        <v>0.6</v>
      </c>
      <c r="G48" s="311">
        <v>0.6</v>
      </c>
      <c r="H48" s="311">
        <v>0.2</v>
      </c>
      <c r="I48" s="311">
        <v>0.1</v>
      </c>
      <c r="J48" s="312">
        <v>0.2</v>
      </c>
    </row>
    <row r="49" spans="1:10" ht="14.25" customHeight="1">
      <c r="A49" s="313" t="s">
        <v>301</v>
      </c>
      <c r="B49" s="310">
        <v>38</v>
      </c>
      <c r="C49" s="311">
        <v>20</v>
      </c>
      <c r="D49" s="311">
        <v>18.100000000000001</v>
      </c>
      <c r="E49" s="311">
        <v>26.4</v>
      </c>
      <c r="F49" s="311">
        <v>13.8</v>
      </c>
      <c r="G49" s="311">
        <v>12.6</v>
      </c>
      <c r="H49" s="311">
        <v>11.7</v>
      </c>
      <c r="I49" s="311">
        <v>6.1</v>
      </c>
      <c r="J49" s="312">
        <v>5.5</v>
      </c>
    </row>
    <row r="50" spans="1:10" ht="12.75" customHeight="1">
      <c r="A50" s="314" t="s">
        <v>302</v>
      </c>
      <c r="B50" s="310"/>
      <c r="C50" s="311"/>
      <c r="D50" s="311"/>
      <c r="E50" s="311"/>
      <c r="F50" s="311"/>
      <c r="G50" s="311"/>
      <c r="H50" s="311"/>
      <c r="I50" s="311"/>
      <c r="J50" s="317"/>
    </row>
    <row r="51" spans="1:10" ht="14.25" customHeight="1">
      <c r="A51" s="313" t="s">
        <v>303</v>
      </c>
      <c r="B51" s="310">
        <v>3.1</v>
      </c>
      <c r="C51" s="311">
        <v>1.8</v>
      </c>
      <c r="D51" s="311">
        <v>1.2</v>
      </c>
      <c r="E51" s="311">
        <v>2.6</v>
      </c>
      <c r="F51" s="311">
        <v>1.5</v>
      </c>
      <c r="G51" s="311">
        <v>1.1000000000000001</v>
      </c>
      <c r="H51" s="311">
        <v>0.5</v>
      </c>
      <c r="I51" s="311">
        <v>0.3</v>
      </c>
      <c r="J51" s="317">
        <v>0.2</v>
      </c>
    </row>
    <row r="52" spans="1:10" ht="14.25" customHeight="1">
      <c r="A52" s="313" t="s">
        <v>304</v>
      </c>
      <c r="B52" s="310">
        <v>10.9</v>
      </c>
      <c r="C52" s="311">
        <v>5.9</v>
      </c>
      <c r="D52" s="311">
        <v>5</v>
      </c>
      <c r="E52" s="311">
        <v>6.8</v>
      </c>
      <c r="F52" s="311">
        <v>3.8</v>
      </c>
      <c r="G52" s="311">
        <v>3</v>
      </c>
      <c r="H52" s="311">
        <v>4.0999999999999996</v>
      </c>
      <c r="I52" s="311">
        <v>2.1</v>
      </c>
      <c r="J52" s="318">
        <v>2</v>
      </c>
    </row>
    <row r="53" spans="1:10" s="323" customFormat="1" ht="14.25" customHeight="1">
      <c r="A53" s="319" t="s">
        <v>305</v>
      </c>
      <c r="B53" s="320">
        <v>16.2</v>
      </c>
      <c r="C53" s="321">
        <v>10</v>
      </c>
      <c r="D53" s="321">
        <v>6.2</v>
      </c>
      <c r="E53" s="321">
        <v>13</v>
      </c>
      <c r="F53" s="321">
        <v>8.3000000000000007</v>
      </c>
      <c r="G53" s="321">
        <v>4.7</v>
      </c>
      <c r="H53" s="321">
        <v>3.2</v>
      </c>
      <c r="I53" s="321">
        <v>1.7</v>
      </c>
      <c r="J53" s="322">
        <v>1.5</v>
      </c>
    </row>
    <row r="54" spans="1:10" ht="12" customHeight="1">
      <c r="A54" s="324" t="s">
        <v>306</v>
      </c>
      <c r="B54" s="148"/>
      <c r="C54" s="208"/>
      <c r="D54" s="208"/>
      <c r="E54" s="208"/>
      <c r="F54" s="208"/>
      <c r="G54" s="208"/>
      <c r="H54" s="208"/>
      <c r="I54" s="208"/>
    </row>
    <row r="55" spans="1:10" ht="10.5" customHeight="1"/>
    <row r="56" spans="1:10" ht="13.5" customHeight="1">
      <c r="A56" s="250" t="s">
        <v>307</v>
      </c>
      <c r="B56" s="242"/>
      <c r="C56" s="242"/>
      <c r="D56" s="242"/>
    </row>
    <row r="57" spans="1:10">
      <c r="A57" s="250" t="s">
        <v>164</v>
      </c>
      <c r="B57" s="325"/>
      <c r="C57" s="325"/>
      <c r="D57" s="325"/>
    </row>
  </sheetData>
  <mergeCells count="5">
    <mergeCell ref="A5:A7"/>
    <mergeCell ref="B5:D5"/>
    <mergeCell ref="E5:G5"/>
    <mergeCell ref="H5:J5"/>
    <mergeCell ref="B7:J7"/>
  </mergeCells>
  <printOptions horizontalCentered="1"/>
  <pageMargins left="0.31496062992125984" right="0.31496062992125984" top="0.35433070866141736" bottom="0.35433070866141736"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dimension ref="A1:K44"/>
  <sheetViews>
    <sheetView zoomScaleNormal="100" workbookViewId="0">
      <selection activeCell="A6" sqref="A6"/>
    </sheetView>
  </sheetViews>
  <sheetFormatPr defaultColWidth="9" defaultRowHeight="13.2"/>
  <cols>
    <col min="1" max="1" width="22.8984375" style="26" customWidth="1"/>
    <col min="2" max="10" width="6.19921875" style="26" customWidth="1"/>
    <col min="11" max="16384" width="9" style="26"/>
  </cols>
  <sheetData>
    <row r="1" spans="1:11" ht="13.65" customHeight="1"/>
    <row r="2" spans="1:11" ht="13.65" customHeight="1">
      <c r="A2" s="789" t="s">
        <v>308</v>
      </c>
      <c r="B2" s="789"/>
      <c r="C2" s="789"/>
      <c r="D2" s="789"/>
      <c r="E2" s="789"/>
      <c r="F2" s="789"/>
      <c r="G2" s="789"/>
      <c r="H2" s="789"/>
      <c r="I2" s="789"/>
      <c r="J2" s="789"/>
      <c r="K2" s="326"/>
    </row>
    <row r="3" spans="1:11" ht="13.65" customHeight="1">
      <c r="A3" s="789" t="s">
        <v>309</v>
      </c>
      <c r="B3" s="789"/>
      <c r="C3" s="789"/>
      <c r="D3" s="789"/>
      <c r="E3" s="789"/>
      <c r="F3" s="789"/>
      <c r="G3" s="789"/>
      <c r="H3" s="789"/>
      <c r="I3" s="789"/>
      <c r="J3" s="789"/>
      <c r="K3" s="326"/>
    </row>
    <row r="4" spans="1:11" ht="13.65" customHeight="1">
      <c r="A4" s="790" t="s">
        <v>310</v>
      </c>
      <c r="B4" s="790"/>
      <c r="C4" s="790"/>
      <c r="D4" s="790"/>
      <c r="E4" s="790"/>
      <c r="F4" s="790"/>
      <c r="G4" s="790"/>
      <c r="H4" s="790"/>
      <c r="I4" s="790"/>
      <c r="J4" s="790"/>
      <c r="K4" s="326"/>
    </row>
    <row r="5" spans="1:11" ht="13.65" customHeight="1">
      <c r="A5" s="790" t="s">
        <v>311</v>
      </c>
      <c r="B5" s="790"/>
      <c r="C5" s="790"/>
      <c r="D5" s="790"/>
      <c r="E5" s="790"/>
      <c r="F5" s="790"/>
      <c r="G5" s="790"/>
      <c r="H5" s="790"/>
      <c r="I5" s="790"/>
      <c r="J5" s="790"/>
    </row>
    <row r="6" spans="1:11" ht="13.65" customHeight="1">
      <c r="A6" s="327"/>
      <c r="B6" s="328"/>
      <c r="C6" s="328"/>
      <c r="D6" s="328"/>
      <c r="E6" s="328"/>
      <c r="F6" s="328"/>
      <c r="G6" s="328"/>
      <c r="H6" s="328"/>
      <c r="I6" s="328"/>
      <c r="J6" s="328"/>
    </row>
    <row r="7" spans="1:11" ht="24.75" customHeight="1">
      <c r="A7" s="778" t="s">
        <v>312</v>
      </c>
      <c r="B7" s="781" t="s">
        <v>252</v>
      </c>
      <c r="C7" s="782"/>
      <c r="D7" s="783"/>
      <c r="E7" s="784" t="s">
        <v>253</v>
      </c>
      <c r="F7" s="785"/>
      <c r="G7" s="786"/>
      <c r="H7" s="787" t="s">
        <v>254</v>
      </c>
      <c r="I7" s="787"/>
      <c r="J7" s="785"/>
    </row>
    <row r="8" spans="1:11" ht="40.5" customHeight="1">
      <c r="A8" s="779"/>
      <c r="B8" s="296" t="s">
        <v>313</v>
      </c>
      <c r="C8" s="296" t="s">
        <v>314</v>
      </c>
      <c r="D8" s="296" t="s">
        <v>315</v>
      </c>
      <c r="E8" s="296" t="s">
        <v>316</v>
      </c>
      <c r="F8" s="296" t="s">
        <v>314</v>
      </c>
      <c r="G8" s="296" t="s">
        <v>315</v>
      </c>
      <c r="H8" s="296" t="s">
        <v>316</v>
      </c>
      <c r="I8" s="296" t="s">
        <v>314</v>
      </c>
      <c r="J8" s="297" t="s">
        <v>315</v>
      </c>
    </row>
    <row r="9" spans="1:11" ht="15" customHeight="1">
      <c r="A9" s="780"/>
      <c r="B9" s="781" t="s">
        <v>259</v>
      </c>
      <c r="C9" s="782"/>
      <c r="D9" s="782"/>
      <c r="E9" s="782"/>
      <c r="F9" s="782"/>
      <c r="G9" s="782"/>
      <c r="H9" s="782"/>
      <c r="I9" s="782"/>
      <c r="J9" s="782"/>
    </row>
    <row r="10" spans="1:11" ht="23.25" customHeight="1">
      <c r="A10" s="301" t="s">
        <v>317</v>
      </c>
      <c r="B10" s="302">
        <v>327.39999999999998</v>
      </c>
      <c r="C10" s="302">
        <v>170.1</v>
      </c>
      <c r="D10" s="302">
        <v>157.4</v>
      </c>
      <c r="E10" s="302">
        <v>163.80000000000001</v>
      </c>
      <c r="F10" s="302">
        <v>84.5</v>
      </c>
      <c r="G10" s="302">
        <v>79.2</v>
      </c>
      <c r="H10" s="302">
        <v>163.69999999999999</v>
      </c>
      <c r="I10" s="302">
        <v>85.5</v>
      </c>
      <c r="J10" s="303">
        <v>78.2</v>
      </c>
    </row>
    <row r="11" spans="1:11" ht="14.85" customHeight="1">
      <c r="A11" s="309" t="s">
        <v>265</v>
      </c>
      <c r="B11" s="329"/>
      <c r="C11" s="329"/>
      <c r="D11" s="330"/>
      <c r="E11" s="329"/>
      <c r="F11" s="330"/>
      <c r="G11" s="329"/>
      <c r="H11" s="330"/>
      <c r="I11" s="329"/>
      <c r="J11" s="331"/>
    </row>
    <row r="12" spans="1:11" ht="15.9" customHeight="1">
      <c r="A12" s="313" t="s">
        <v>267</v>
      </c>
      <c r="B12" s="311">
        <v>3.4</v>
      </c>
      <c r="C12" s="311">
        <v>1.7</v>
      </c>
      <c r="D12" s="311">
        <v>1.7</v>
      </c>
      <c r="E12" s="311">
        <v>2.9</v>
      </c>
      <c r="F12" s="311">
        <v>1.4</v>
      </c>
      <c r="G12" s="311">
        <v>1.5</v>
      </c>
      <c r="H12" s="311">
        <v>0.5</v>
      </c>
      <c r="I12" s="311">
        <v>0.3</v>
      </c>
      <c r="J12" s="312">
        <v>0.3</v>
      </c>
    </row>
    <row r="13" spans="1:11" ht="15.9" customHeight="1">
      <c r="A13" s="313" t="s">
        <v>268</v>
      </c>
      <c r="B13" s="311">
        <v>1</v>
      </c>
      <c r="C13" s="311">
        <v>0.4</v>
      </c>
      <c r="D13" s="311">
        <v>0.6</v>
      </c>
      <c r="E13" s="311">
        <v>0.7</v>
      </c>
      <c r="F13" s="311">
        <v>0.3</v>
      </c>
      <c r="G13" s="311">
        <v>0.4</v>
      </c>
      <c r="H13" s="311">
        <v>0.3</v>
      </c>
      <c r="I13" s="311">
        <v>0.2</v>
      </c>
      <c r="J13" s="312">
        <v>0.2</v>
      </c>
    </row>
    <row r="14" spans="1:11" ht="15.9" customHeight="1">
      <c r="A14" s="313" t="s">
        <v>269</v>
      </c>
      <c r="B14" s="311">
        <v>1.6</v>
      </c>
      <c r="C14" s="311">
        <v>0.8</v>
      </c>
      <c r="D14" s="311">
        <v>0.8</v>
      </c>
      <c r="E14" s="311">
        <v>1</v>
      </c>
      <c r="F14" s="311">
        <v>0.5</v>
      </c>
      <c r="G14" s="311">
        <v>0.5</v>
      </c>
      <c r="H14" s="311">
        <v>0.6</v>
      </c>
      <c r="I14" s="311">
        <v>0.3</v>
      </c>
      <c r="J14" s="312">
        <v>0.3</v>
      </c>
    </row>
    <row r="15" spans="1:11" ht="15.9" customHeight="1">
      <c r="A15" s="313" t="s">
        <v>318</v>
      </c>
      <c r="B15" s="311">
        <v>1.9</v>
      </c>
      <c r="C15" s="311">
        <v>0.7</v>
      </c>
      <c r="D15" s="311">
        <v>1.1000000000000001</v>
      </c>
      <c r="E15" s="311">
        <v>1.4</v>
      </c>
      <c r="F15" s="311">
        <v>0.6</v>
      </c>
      <c r="G15" s="311">
        <v>0.9</v>
      </c>
      <c r="H15" s="311">
        <v>0.4</v>
      </c>
      <c r="I15" s="311">
        <v>0.2</v>
      </c>
      <c r="J15" s="312">
        <v>0.3</v>
      </c>
    </row>
    <row r="16" spans="1:11" ht="15.9" customHeight="1">
      <c r="A16" s="313" t="s">
        <v>319</v>
      </c>
      <c r="B16" s="311">
        <v>0.7</v>
      </c>
      <c r="C16" s="311">
        <v>0.4</v>
      </c>
      <c r="D16" s="311">
        <v>0.3</v>
      </c>
      <c r="E16" s="311">
        <v>0.6</v>
      </c>
      <c r="F16" s="311">
        <v>0.3</v>
      </c>
      <c r="G16" s="311">
        <v>0.2</v>
      </c>
      <c r="H16" s="311">
        <v>0.1</v>
      </c>
      <c r="I16" s="311">
        <v>0</v>
      </c>
      <c r="J16" s="312">
        <v>0.1</v>
      </c>
    </row>
    <row r="17" spans="1:10" ht="15.9" customHeight="1">
      <c r="A17" s="313" t="s">
        <v>278</v>
      </c>
      <c r="B17" s="311">
        <v>6.2</v>
      </c>
      <c r="C17" s="311">
        <v>3.1</v>
      </c>
      <c r="D17" s="311">
        <v>3.2</v>
      </c>
      <c r="E17" s="311">
        <v>4.9000000000000004</v>
      </c>
      <c r="F17" s="311">
        <v>2.4</v>
      </c>
      <c r="G17" s="311">
        <v>2.4</v>
      </c>
      <c r="H17" s="311">
        <v>1.4</v>
      </c>
      <c r="I17" s="311">
        <v>0.7</v>
      </c>
      <c r="J17" s="312">
        <v>0.7</v>
      </c>
    </row>
    <row r="18" spans="1:10" ht="15.9" customHeight="1">
      <c r="A18" s="313" t="s">
        <v>279</v>
      </c>
      <c r="B18" s="311">
        <v>1.1000000000000001</v>
      </c>
      <c r="C18" s="311">
        <v>0.5</v>
      </c>
      <c r="D18" s="311">
        <v>0.6</v>
      </c>
      <c r="E18" s="311">
        <v>0.8</v>
      </c>
      <c r="F18" s="311">
        <v>0.4</v>
      </c>
      <c r="G18" s="311">
        <v>0.4</v>
      </c>
      <c r="H18" s="311">
        <v>0.2</v>
      </c>
      <c r="I18" s="311">
        <v>0.1</v>
      </c>
      <c r="J18" s="312">
        <v>0.1</v>
      </c>
    </row>
    <row r="19" spans="1:10" ht="15.9" customHeight="1">
      <c r="A19" s="313" t="s">
        <v>280</v>
      </c>
      <c r="B19" s="311">
        <v>1.1000000000000001</v>
      </c>
      <c r="C19" s="311">
        <v>0.6</v>
      </c>
      <c r="D19" s="311">
        <v>0.5</v>
      </c>
      <c r="E19" s="311">
        <v>0.8</v>
      </c>
      <c r="F19" s="311">
        <v>0.5</v>
      </c>
      <c r="G19" s="311">
        <v>0.3</v>
      </c>
      <c r="H19" s="311">
        <v>0.3</v>
      </c>
      <c r="I19" s="311">
        <v>0.1</v>
      </c>
      <c r="J19" s="312">
        <v>0.2</v>
      </c>
    </row>
    <row r="20" spans="1:10" ht="15.9" customHeight="1">
      <c r="A20" s="313" t="s">
        <v>283</v>
      </c>
      <c r="B20" s="311">
        <v>1.1000000000000001</v>
      </c>
      <c r="C20" s="311">
        <v>0.6</v>
      </c>
      <c r="D20" s="311">
        <v>0.5</v>
      </c>
      <c r="E20" s="311">
        <v>0.8</v>
      </c>
      <c r="F20" s="311">
        <v>0.4</v>
      </c>
      <c r="G20" s="311">
        <v>0.4</v>
      </c>
      <c r="H20" s="311">
        <v>0.4</v>
      </c>
      <c r="I20" s="311">
        <v>0.2</v>
      </c>
      <c r="J20" s="312">
        <v>0.2</v>
      </c>
    </row>
    <row r="21" spans="1:10" ht="15.9" customHeight="1">
      <c r="A21" s="313" t="s">
        <v>284</v>
      </c>
      <c r="B21" s="311">
        <v>8.9</v>
      </c>
      <c r="C21" s="311">
        <v>4.5999999999999996</v>
      </c>
      <c r="D21" s="311">
        <v>4.3</v>
      </c>
      <c r="E21" s="311">
        <v>7</v>
      </c>
      <c r="F21" s="311">
        <v>3.6</v>
      </c>
      <c r="G21" s="311">
        <v>3.4</v>
      </c>
      <c r="H21" s="311">
        <v>1.9</v>
      </c>
      <c r="I21" s="311">
        <v>1</v>
      </c>
      <c r="J21" s="312">
        <v>0.9</v>
      </c>
    </row>
    <row r="22" spans="1:10" ht="15.9" customHeight="1">
      <c r="A22" s="313" t="s">
        <v>286</v>
      </c>
      <c r="B22" s="311">
        <v>0.6</v>
      </c>
      <c r="C22" s="311">
        <v>0.3</v>
      </c>
      <c r="D22" s="311">
        <v>0.3</v>
      </c>
      <c r="E22" s="311">
        <v>0.4</v>
      </c>
      <c r="F22" s="311">
        <v>0.2</v>
      </c>
      <c r="G22" s="311">
        <v>0.2</v>
      </c>
      <c r="H22" s="311">
        <v>0.3</v>
      </c>
      <c r="I22" s="311">
        <v>0.2</v>
      </c>
      <c r="J22" s="312">
        <v>0.1</v>
      </c>
    </row>
    <row r="23" spans="1:10" ht="15.9" customHeight="1">
      <c r="A23" s="313" t="s">
        <v>320</v>
      </c>
      <c r="B23" s="311">
        <v>1.9</v>
      </c>
      <c r="C23" s="311">
        <v>0.8</v>
      </c>
      <c r="D23" s="311">
        <v>1.1000000000000001</v>
      </c>
      <c r="E23" s="311">
        <v>1.2</v>
      </c>
      <c r="F23" s="311">
        <v>0.5</v>
      </c>
      <c r="G23" s="311">
        <v>0.7</v>
      </c>
      <c r="H23" s="311">
        <v>0.6</v>
      </c>
      <c r="I23" s="311">
        <v>0.3</v>
      </c>
      <c r="J23" s="312">
        <v>0.4</v>
      </c>
    </row>
    <row r="24" spans="1:10" ht="15.9" customHeight="1">
      <c r="A24" s="313" t="s">
        <v>321</v>
      </c>
      <c r="B24" s="311">
        <v>239.2</v>
      </c>
      <c r="C24" s="311">
        <v>127.9</v>
      </c>
      <c r="D24" s="311">
        <v>111.3</v>
      </c>
      <c r="E24" s="311">
        <v>97.9</v>
      </c>
      <c r="F24" s="311">
        <v>53</v>
      </c>
      <c r="G24" s="311">
        <v>45</v>
      </c>
      <c r="H24" s="311">
        <v>141.30000000000001</v>
      </c>
      <c r="I24" s="311">
        <v>74.900000000000006</v>
      </c>
      <c r="J24" s="312">
        <v>66.3</v>
      </c>
    </row>
    <row r="25" spans="1:10" ht="15.9" customHeight="1">
      <c r="A25" s="313" t="s">
        <v>289</v>
      </c>
      <c r="B25" s="311">
        <v>0.6</v>
      </c>
      <c r="C25" s="311">
        <v>0.3</v>
      </c>
      <c r="D25" s="311">
        <v>0.3</v>
      </c>
      <c r="E25" s="311">
        <v>0.5</v>
      </c>
      <c r="F25" s="311">
        <v>0.3</v>
      </c>
      <c r="G25" s="311">
        <v>0.3</v>
      </c>
      <c r="H25" s="311">
        <v>0.1</v>
      </c>
      <c r="I25" s="311">
        <v>0.1</v>
      </c>
      <c r="J25" s="312">
        <v>0</v>
      </c>
    </row>
    <row r="26" spans="1:10" ht="15.9" customHeight="1">
      <c r="A26" s="313" t="s">
        <v>322</v>
      </c>
      <c r="B26" s="311">
        <v>0.6</v>
      </c>
      <c r="C26" s="311">
        <v>0.4</v>
      </c>
      <c r="D26" s="311">
        <v>0.2</v>
      </c>
      <c r="E26" s="311">
        <v>0.4</v>
      </c>
      <c r="F26" s="311">
        <v>0.3</v>
      </c>
      <c r="G26" s="311">
        <v>0.1</v>
      </c>
      <c r="H26" s="311">
        <v>0.2</v>
      </c>
      <c r="I26" s="311">
        <v>0.1</v>
      </c>
      <c r="J26" s="312">
        <v>0.1</v>
      </c>
    </row>
    <row r="27" spans="1:10">
      <c r="A27" s="313" t="s">
        <v>323</v>
      </c>
      <c r="B27" s="311"/>
      <c r="C27" s="311"/>
      <c r="D27" s="311"/>
      <c r="E27" s="311"/>
      <c r="F27" s="311"/>
      <c r="G27" s="311"/>
      <c r="H27" s="311"/>
      <c r="I27" s="311"/>
      <c r="J27" s="312"/>
    </row>
    <row r="28" spans="1:10" ht="15.9" customHeight="1">
      <c r="A28" s="313" t="s">
        <v>324</v>
      </c>
      <c r="B28" s="311">
        <v>0.6</v>
      </c>
      <c r="C28" s="311">
        <v>0.3</v>
      </c>
      <c r="D28" s="311">
        <v>0.3</v>
      </c>
      <c r="E28" s="311">
        <v>0.4</v>
      </c>
      <c r="F28" s="311">
        <v>0.2</v>
      </c>
      <c r="G28" s="311">
        <v>0.2</v>
      </c>
      <c r="H28" s="311">
        <v>0.2</v>
      </c>
      <c r="I28" s="311">
        <v>0.1</v>
      </c>
      <c r="J28" s="312">
        <v>0.1</v>
      </c>
    </row>
    <row r="29" spans="1:10">
      <c r="A29" s="313" t="s">
        <v>325</v>
      </c>
      <c r="B29" s="311"/>
      <c r="C29" s="311"/>
      <c r="D29" s="311"/>
      <c r="E29" s="311"/>
      <c r="F29" s="311"/>
      <c r="G29" s="311"/>
      <c r="H29" s="311"/>
      <c r="I29" s="311"/>
      <c r="J29" s="312"/>
    </row>
    <row r="30" spans="1:10" ht="15.9" customHeight="1">
      <c r="A30" s="313" t="s">
        <v>326</v>
      </c>
      <c r="B30" s="311">
        <v>1.7</v>
      </c>
      <c r="C30" s="311">
        <v>0.6</v>
      </c>
      <c r="D30" s="311">
        <v>1.1000000000000001</v>
      </c>
      <c r="E30" s="311">
        <v>1.3</v>
      </c>
      <c r="F30" s="311">
        <v>0.5</v>
      </c>
      <c r="G30" s="311">
        <v>0.8</v>
      </c>
      <c r="H30" s="311">
        <v>0.4</v>
      </c>
      <c r="I30" s="311">
        <v>0.2</v>
      </c>
      <c r="J30" s="312">
        <v>0.3</v>
      </c>
    </row>
    <row r="31" spans="1:10" ht="15.9" customHeight="1">
      <c r="A31" s="313" t="s">
        <v>327</v>
      </c>
      <c r="B31" s="311">
        <v>29.5</v>
      </c>
      <c r="C31" s="311">
        <v>14.3</v>
      </c>
      <c r="D31" s="311">
        <v>15.2</v>
      </c>
      <c r="E31" s="311">
        <v>21</v>
      </c>
      <c r="F31" s="311">
        <v>10.1</v>
      </c>
      <c r="G31" s="311">
        <v>10.9</v>
      </c>
      <c r="H31" s="311">
        <v>8.5</v>
      </c>
      <c r="I31" s="311">
        <v>4.2</v>
      </c>
      <c r="J31" s="312">
        <v>4.3</v>
      </c>
    </row>
    <row r="32" spans="1:10">
      <c r="A32" s="313" t="s">
        <v>328</v>
      </c>
      <c r="B32" s="311"/>
      <c r="C32" s="311"/>
      <c r="D32" s="311"/>
      <c r="E32" s="311"/>
      <c r="F32" s="311"/>
      <c r="G32" s="311"/>
      <c r="H32" s="311"/>
      <c r="I32" s="311"/>
      <c r="J32" s="312"/>
    </row>
    <row r="33" spans="1:10" ht="15.9" customHeight="1">
      <c r="A33" s="313" t="s">
        <v>296</v>
      </c>
      <c r="B33" s="311">
        <v>0.8</v>
      </c>
      <c r="C33" s="311">
        <v>0.3</v>
      </c>
      <c r="D33" s="311">
        <v>0.6</v>
      </c>
      <c r="E33" s="311">
        <v>0.6</v>
      </c>
      <c r="F33" s="311">
        <v>0.2</v>
      </c>
      <c r="G33" s="311">
        <v>0.5</v>
      </c>
      <c r="H33" s="311">
        <v>0.2</v>
      </c>
      <c r="I33" s="311">
        <v>0.1</v>
      </c>
      <c r="J33" s="312">
        <v>0.1</v>
      </c>
    </row>
    <row r="34" spans="1:10" ht="15.9" customHeight="1">
      <c r="A34" s="313" t="s">
        <v>297</v>
      </c>
      <c r="B34" s="311">
        <v>1.5</v>
      </c>
      <c r="C34" s="311">
        <v>0.7</v>
      </c>
      <c r="D34" s="311">
        <v>0.8</v>
      </c>
      <c r="E34" s="311">
        <v>1.2</v>
      </c>
      <c r="F34" s="311">
        <v>0.5</v>
      </c>
      <c r="G34" s="311">
        <v>0.7</v>
      </c>
      <c r="H34" s="311">
        <v>0.3</v>
      </c>
      <c r="I34" s="311">
        <v>0.1</v>
      </c>
      <c r="J34" s="312">
        <v>0.2</v>
      </c>
    </row>
    <row r="35" spans="1:10" ht="15.9" customHeight="1">
      <c r="A35" s="313" t="s">
        <v>299</v>
      </c>
      <c r="B35" s="311">
        <v>2.2000000000000002</v>
      </c>
      <c r="C35" s="311">
        <v>0.7</v>
      </c>
      <c r="D35" s="311">
        <v>1.5</v>
      </c>
      <c r="E35" s="311">
        <v>1.4</v>
      </c>
      <c r="F35" s="311">
        <v>0.5</v>
      </c>
      <c r="G35" s="311">
        <v>0.9</v>
      </c>
      <c r="H35" s="311">
        <v>0.8</v>
      </c>
      <c r="I35" s="311">
        <v>0.2</v>
      </c>
      <c r="J35" s="312">
        <v>0.6</v>
      </c>
    </row>
    <row r="36" spans="1:10" ht="15.9" customHeight="1">
      <c r="A36" s="313" t="s">
        <v>329</v>
      </c>
      <c r="B36" s="311">
        <v>4.5999999999999996</v>
      </c>
      <c r="C36" s="311">
        <v>2.1</v>
      </c>
      <c r="D36" s="311">
        <v>2.5</v>
      </c>
      <c r="E36" s="311">
        <v>3.4</v>
      </c>
      <c r="F36" s="311">
        <v>1.5</v>
      </c>
      <c r="G36" s="311">
        <v>1.9</v>
      </c>
      <c r="H36" s="311">
        <v>1.2</v>
      </c>
      <c r="I36" s="311">
        <v>0.6</v>
      </c>
      <c r="J36" s="312">
        <v>0.6</v>
      </c>
    </row>
    <row r="37" spans="1:10">
      <c r="A37" s="313" t="s">
        <v>330</v>
      </c>
      <c r="B37" s="311"/>
      <c r="C37" s="311"/>
      <c r="D37" s="311"/>
      <c r="E37" s="311"/>
      <c r="F37" s="311"/>
      <c r="G37" s="311"/>
      <c r="H37" s="311"/>
      <c r="I37" s="311"/>
      <c r="J37" s="312"/>
    </row>
    <row r="38" spans="1:10" ht="15.9" customHeight="1">
      <c r="A38" s="313" t="s">
        <v>331</v>
      </c>
      <c r="B38" s="311">
        <v>0.7</v>
      </c>
      <c r="C38" s="311">
        <v>0.3</v>
      </c>
      <c r="D38" s="311">
        <v>0.4</v>
      </c>
      <c r="E38" s="311">
        <v>0.5</v>
      </c>
      <c r="F38" s="311">
        <v>0.2</v>
      </c>
      <c r="G38" s="311">
        <v>0.3</v>
      </c>
      <c r="H38" s="311">
        <v>0.1</v>
      </c>
      <c r="I38" s="311">
        <v>0.1</v>
      </c>
      <c r="J38" s="312">
        <v>0</v>
      </c>
    </row>
    <row r="39" spans="1:10" ht="15.9" customHeight="1">
      <c r="A39" s="313" t="s">
        <v>332</v>
      </c>
      <c r="B39" s="311">
        <v>6</v>
      </c>
      <c r="C39" s="311">
        <v>2.1</v>
      </c>
      <c r="D39" s="311">
        <v>3.9</v>
      </c>
      <c r="E39" s="311">
        <v>4.4000000000000004</v>
      </c>
      <c r="F39" s="311">
        <v>1.6</v>
      </c>
      <c r="G39" s="311">
        <v>2.8</v>
      </c>
      <c r="H39" s="311">
        <v>1.6</v>
      </c>
      <c r="I39" s="311">
        <v>0.5</v>
      </c>
      <c r="J39" s="312">
        <v>1.1000000000000001</v>
      </c>
    </row>
    <row r="40" spans="1:10" ht="15.9" customHeight="1">
      <c r="A40" s="313" t="s">
        <v>333</v>
      </c>
      <c r="B40" s="311">
        <v>0.3</v>
      </c>
      <c r="C40" s="311">
        <v>0.1</v>
      </c>
      <c r="D40" s="311">
        <v>0.2</v>
      </c>
      <c r="E40" s="311">
        <v>0.2</v>
      </c>
      <c r="F40" s="311">
        <v>0.1</v>
      </c>
      <c r="G40" s="311">
        <v>0.1</v>
      </c>
      <c r="H40" s="311">
        <v>0.1</v>
      </c>
      <c r="I40" s="311">
        <v>0</v>
      </c>
      <c r="J40" s="312">
        <v>0</v>
      </c>
    </row>
    <row r="41" spans="1:10">
      <c r="A41" s="332" t="s">
        <v>334</v>
      </c>
      <c r="B41" s="333"/>
      <c r="C41" s="333"/>
      <c r="D41" s="333"/>
      <c r="E41" s="333"/>
      <c r="F41" s="333"/>
      <c r="G41" s="333"/>
      <c r="H41" s="333"/>
      <c r="I41" s="333"/>
      <c r="J41" s="334"/>
    </row>
    <row r="42" spans="1:10">
      <c r="A42" s="335"/>
      <c r="B42" s="327"/>
      <c r="C42" s="327"/>
      <c r="D42" s="327"/>
      <c r="E42" s="327"/>
      <c r="F42" s="327"/>
      <c r="G42" s="327"/>
      <c r="H42" s="327"/>
      <c r="I42" s="327"/>
      <c r="J42" s="327"/>
    </row>
    <row r="43" spans="1:10" ht="28.5" customHeight="1">
      <c r="A43" s="756" t="s">
        <v>335</v>
      </c>
      <c r="B43" s="756"/>
      <c r="C43" s="756"/>
      <c r="D43" s="756"/>
      <c r="E43" s="756"/>
      <c r="F43" s="756"/>
      <c r="G43" s="756"/>
      <c r="H43" s="756"/>
      <c r="I43" s="756"/>
      <c r="J43" s="756"/>
    </row>
    <row r="44" spans="1:10" ht="45" customHeight="1">
      <c r="A44" s="788" t="s">
        <v>336</v>
      </c>
      <c r="B44" s="788"/>
      <c r="C44" s="788"/>
      <c r="D44" s="788"/>
      <c r="E44" s="788"/>
      <c r="F44" s="788"/>
      <c r="G44" s="788"/>
      <c r="H44" s="788"/>
      <c r="I44" s="788"/>
      <c r="J44" s="788"/>
    </row>
  </sheetData>
  <mergeCells count="11">
    <mergeCell ref="A43:J43"/>
    <mergeCell ref="A44:J44"/>
    <mergeCell ref="A2:J2"/>
    <mergeCell ref="A3:J3"/>
    <mergeCell ref="A4:J4"/>
    <mergeCell ref="A5:J5"/>
    <mergeCell ref="A7:A9"/>
    <mergeCell ref="B7:D7"/>
    <mergeCell ref="E7:G7"/>
    <mergeCell ref="H7:J7"/>
    <mergeCell ref="B9:J9"/>
  </mergeCells>
  <pageMargins left="0.70866141732283472" right="0.70866141732283472" top="0.7480314960629921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dimension ref="A1:J41"/>
  <sheetViews>
    <sheetView zoomScaleNormal="100" workbookViewId="0">
      <selection activeCell="A5" sqref="A5"/>
    </sheetView>
  </sheetViews>
  <sheetFormatPr defaultColWidth="9" defaultRowHeight="13.2"/>
  <cols>
    <col min="1" max="1" width="21.09765625" style="26" customWidth="1"/>
    <col min="2" max="2" width="6.8984375" style="26" customWidth="1"/>
    <col min="3" max="3" width="7.5" style="26" customWidth="1"/>
    <col min="4" max="5" width="6.8984375" style="26" customWidth="1"/>
    <col min="6" max="6" width="7.5" style="26" customWidth="1"/>
    <col min="7" max="8" width="6.8984375" style="26" customWidth="1"/>
    <col min="9" max="9" width="7.5" style="26" customWidth="1"/>
    <col min="10" max="10" width="6.8984375" style="26" customWidth="1"/>
    <col min="11" max="16384" width="9" style="26"/>
  </cols>
  <sheetData>
    <row r="1" spans="1:10" ht="13.65" customHeight="1"/>
    <row r="2" spans="1:10" ht="13.65" customHeight="1">
      <c r="A2" s="241" t="s">
        <v>337</v>
      </c>
      <c r="B2" s="251"/>
      <c r="C2" s="336"/>
      <c r="D2" s="251"/>
      <c r="E2" s="251"/>
      <c r="F2" s="251"/>
      <c r="G2" s="251"/>
      <c r="H2" s="251"/>
      <c r="I2" s="251"/>
      <c r="J2" s="251"/>
    </row>
    <row r="3" spans="1:10" ht="13.65" customHeight="1">
      <c r="A3" s="790" t="s">
        <v>338</v>
      </c>
      <c r="B3" s="790"/>
      <c r="C3" s="790"/>
      <c r="D3" s="790"/>
      <c r="E3" s="790"/>
      <c r="F3" s="790"/>
      <c r="G3" s="790"/>
      <c r="H3" s="790"/>
      <c r="I3" s="790"/>
      <c r="J3" s="790"/>
    </row>
    <row r="4" spans="1:10" ht="13.65" customHeight="1">
      <c r="A4" s="790" t="s">
        <v>339</v>
      </c>
      <c r="B4" s="790"/>
      <c r="C4" s="790"/>
      <c r="D4" s="790"/>
      <c r="E4" s="790"/>
      <c r="F4" s="790"/>
      <c r="G4" s="790"/>
      <c r="H4" s="790"/>
      <c r="I4" s="790"/>
      <c r="J4" s="790"/>
    </row>
    <row r="5" spans="1:10" ht="13.8">
      <c r="A5" s="337" t="s">
        <v>340</v>
      </c>
      <c r="B5" s="338"/>
      <c r="C5" s="328"/>
      <c r="D5" s="328"/>
      <c r="E5" s="328"/>
      <c r="F5" s="328"/>
      <c r="G5" s="328"/>
      <c r="H5" s="328"/>
      <c r="I5" s="328"/>
      <c r="J5" s="328"/>
    </row>
    <row r="6" spans="1:10" ht="18.75" customHeight="1">
      <c r="A6" s="778" t="s">
        <v>341</v>
      </c>
      <c r="B6" s="782" t="s">
        <v>252</v>
      </c>
      <c r="C6" s="782"/>
      <c r="D6" s="783"/>
      <c r="E6" s="784" t="s">
        <v>253</v>
      </c>
      <c r="F6" s="785"/>
      <c r="G6" s="786"/>
      <c r="H6" s="787" t="s">
        <v>254</v>
      </c>
      <c r="I6" s="787"/>
      <c r="J6" s="785"/>
    </row>
    <row r="7" spans="1:10" ht="35.25" customHeight="1">
      <c r="A7" s="779"/>
      <c r="B7" s="296" t="s">
        <v>313</v>
      </c>
      <c r="C7" s="296" t="s">
        <v>342</v>
      </c>
      <c r="D7" s="296" t="s">
        <v>315</v>
      </c>
      <c r="E7" s="296" t="s">
        <v>316</v>
      </c>
      <c r="F7" s="296" t="s">
        <v>342</v>
      </c>
      <c r="G7" s="296" t="s">
        <v>315</v>
      </c>
      <c r="H7" s="296" t="s">
        <v>316</v>
      </c>
      <c r="I7" s="296" t="s">
        <v>342</v>
      </c>
      <c r="J7" s="297" t="s">
        <v>315</v>
      </c>
    </row>
    <row r="8" spans="1:10" ht="15.9" customHeight="1">
      <c r="A8" s="780"/>
      <c r="B8" s="782" t="s">
        <v>343</v>
      </c>
      <c r="C8" s="782"/>
      <c r="D8" s="782"/>
      <c r="E8" s="782"/>
      <c r="F8" s="782"/>
      <c r="G8" s="782"/>
      <c r="H8" s="782"/>
      <c r="I8" s="782"/>
      <c r="J8" s="782"/>
    </row>
    <row r="9" spans="1:10" s="150" customFormat="1" ht="9" customHeight="1">
      <c r="A9" s="339"/>
      <c r="B9" s="340"/>
      <c r="C9" s="340"/>
      <c r="D9" s="340"/>
      <c r="E9" s="340"/>
      <c r="F9" s="340"/>
      <c r="G9" s="340"/>
      <c r="H9" s="340"/>
      <c r="I9" s="340"/>
      <c r="J9" s="340"/>
    </row>
    <row r="10" spans="1:10" ht="24" customHeight="1">
      <c r="A10" s="301" t="s">
        <v>317</v>
      </c>
      <c r="B10" s="302">
        <v>55.4</v>
      </c>
      <c r="C10" s="302">
        <v>28.7</v>
      </c>
      <c r="D10" s="302">
        <v>26.7</v>
      </c>
      <c r="E10" s="302">
        <v>41.8</v>
      </c>
      <c r="F10" s="302">
        <v>22.1</v>
      </c>
      <c r="G10" s="302">
        <v>19.7</v>
      </c>
      <c r="H10" s="302">
        <v>13.6</v>
      </c>
      <c r="I10" s="302">
        <v>6.6</v>
      </c>
      <c r="J10" s="303">
        <v>7</v>
      </c>
    </row>
    <row r="11" spans="1:10" ht="15.75" customHeight="1">
      <c r="A11" s="341" t="s">
        <v>265</v>
      </c>
      <c r="B11" s="302"/>
      <c r="C11" s="302"/>
      <c r="D11" s="302"/>
      <c r="E11" s="302"/>
      <c r="F11" s="302"/>
      <c r="G11" s="302"/>
      <c r="H11" s="302"/>
      <c r="I11" s="302"/>
      <c r="J11" s="303"/>
    </row>
    <row r="12" spans="1:10" ht="15.9" customHeight="1">
      <c r="A12" s="313" t="s">
        <v>266</v>
      </c>
      <c r="B12" s="310">
        <v>1.8</v>
      </c>
      <c r="C12" s="311">
        <v>1.1000000000000001</v>
      </c>
      <c r="D12" s="311">
        <v>0.7</v>
      </c>
      <c r="E12" s="311">
        <v>1.5</v>
      </c>
      <c r="F12" s="311">
        <v>0.9</v>
      </c>
      <c r="G12" s="311">
        <v>0.6</v>
      </c>
      <c r="H12" s="311">
        <v>0.3</v>
      </c>
      <c r="I12" s="311">
        <v>0.2</v>
      </c>
      <c r="J12" s="312">
        <v>0.1</v>
      </c>
    </row>
    <row r="13" spans="1:10" ht="15.9" customHeight="1">
      <c r="A13" s="313" t="s">
        <v>268</v>
      </c>
      <c r="B13" s="310">
        <v>0.7</v>
      </c>
      <c r="C13" s="311">
        <v>0.4</v>
      </c>
      <c r="D13" s="311">
        <v>0.2</v>
      </c>
      <c r="E13" s="311">
        <v>0.5</v>
      </c>
      <c r="F13" s="311">
        <v>0.3</v>
      </c>
      <c r="G13" s="311">
        <v>0.2</v>
      </c>
      <c r="H13" s="311">
        <v>0.2</v>
      </c>
      <c r="I13" s="311">
        <v>0.1</v>
      </c>
      <c r="J13" s="312">
        <v>0.1</v>
      </c>
    </row>
    <row r="14" spans="1:10" ht="15.9" customHeight="1">
      <c r="A14" s="313" t="s">
        <v>270</v>
      </c>
      <c r="B14" s="310">
        <v>3.8</v>
      </c>
      <c r="C14" s="311">
        <v>1.3</v>
      </c>
      <c r="D14" s="311">
        <v>2.5</v>
      </c>
      <c r="E14" s="311">
        <v>2.8</v>
      </c>
      <c r="F14" s="311">
        <v>1</v>
      </c>
      <c r="G14" s="311">
        <v>1.8</v>
      </c>
      <c r="H14" s="311">
        <v>1.1000000000000001</v>
      </c>
      <c r="I14" s="311">
        <v>0.4</v>
      </c>
      <c r="J14" s="312">
        <v>0.7</v>
      </c>
    </row>
    <row r="15" spans="1:10" ht="15.9" customHeight="1">
      <c r="A15" s="313" t="s">
        <v>273</v>
      </c>
      <c r="B15" s="310">
        <v>1.1000000000000001</v>
      </c>
      <c r="C15" s="311">
        <v>0.7</v>
      </c>
      <c r="D15" s="311">
        <v>0.4</v>
      </c>
      <c r="E15" s="311">
        <v>0.8</v>
      </c>
      <c r="F15" s="311">
        <v>0.6</v>
      </c>
      <c r="G15" s="311">
        <v>0.3</v>
      </c>
      <c r="H15" s="311">
        <v>0.2</v>
      </c>
      <c r="I15" s="311">
        <v>0.1</v>
      </c>
      <c r="J15" s="312">
        <v>0.1</v>
      </c>
    </row>
    <row r="16" spans="1:10" s="345" customFormat="1" ht="15.9" customHeight="1">
      <c r="A16" s="315" t="s">
        <v>274</v>
      </c>
      <c r="B16" s="342">
        <v>1</v>
      </c>
      <c r="C16" s="343">
        <v>0.5</v>
      </c>
      <c r="D16" s="343">
        <v>0.5</v>
      </c>
      <c r="E16" s="343">
        <v>0.4</v>
      </c>
      <c r="F16" s="343">
        <v>0.2</v>
      </c>
      <c r="G16" s="343">
        <v>0.1</v>
      </c>
      <c r="H16" s="343">
        <v>0.6</v>
      </c>
      <c r="I16" s="343">
        <v>0.3</v>
      </c>
      <c r="J16" s="344">
        <v>0.3</v>
      </c>
    </row>
    <row r="17" spans="1:10" s="345" customFormat="1" ht="15.9" customHeight="1">
      <c r="A17" s="313" t="s">
        <v>344</v>
      </c>
      <c r="B17" s="310">
        <v>0.9</v>
      </c>
      <c r="C17" s="311">
        <v>0.5</v>
      </c>
      <c r="D17" s="311">
        <v>0.4</v>
      </c>
      <c r="E17" s="311">
        <v>0.7</v>
      </c>
      <c r="F17" s="311">
        <v>0.3</v>
      </c>
      <c r="G17" s="311">
        <v>0.3</v>
      </c>
      <c r="H17" s="311">
        <v>0.2</v>
      </c>
      <c r="I17" s="311">
        <v>0.1</v>
      </c>
      <c r="J17" s="312">
        <v>0.1</v>
      </c>
    </row>
    <row r="18" spans="1:10" ht="15.9" customHeight="1">
      <c r="A18" s="313" t="s">
        <v>278</v>
      </c>
      <c r="B18" s="310">
        <v>1.2</v>
      </c>
      <c r="C18" s="311">
        <v>0.9</v>
      </c>
      <c r="D18" s="311">
        <v>0.3</v>
      </c>
      <c r="E18" s="311">
        <v>1</v>
      </c>
      <c r="F18" s="311">
        <v>0.7</v>
      </c>
      <c r="G18" s="311">
        <v>0.3</v>
      </c>
      <c r="H18" s="311">
        <v>0.2</v>
      </c>
      <c r="I18" s="311">
        <v>0.2</v>
      </c>
      <c r="J18" s="312">
        <v>0.1</v>
      </c>
    </row>
    <row r="19" spans="1:10" ht="15.9" customHeight="1">
      <c r="A19" s="313" t="s">
        <v>279</v>
      </c>
      <c r="B19" s="310">
        <v>0.7</v>
      </c>
      <c r="C19" s="311">
        <v>0.5</v>
      </c>
      <c r="D19" s="311">
        <v>0.2</v>
      </c>
      <c r="E19" s="311">
        <v>0.6</v>
      </c>
      <c r="F19" s="311">
        <v>0.4</v>
      </c>
      <c r="G19" s="311">
        <v>0.2</v>
      </c>
      <c r="H19" s="311">
        <v>0.1</v>
      </c>
      <c r="I19" s="311">
        <v>0.1</v>
      </c>
      <c r="J19" s="312">
        <v>0</v>
      </c>
    </row>
    <row r="20" spans="1:10" ht="15.9" customHeight="1">
      <c r="A20" s="313" t="s">
        <v>280</v>
      </c>
      <c r="B20" s="310">
        <v>0.5</v>
      </c>
      <c r="C20" s="311">
        <v>0.3</v>
      </c>
      <c r="D20" s="311">
        <v>0.2</v>
      </c>
      <c r="E20" s="311">
        <v>0.5</v>
      </c>
      <c r="F20" s="311">
        <v>0.3</v>
      </c>
      <c r="G20" s="311">
        <v>0.2</v>
      </c>
      <c r="H20" s="311">
        <v>0</v>
      </c>
      <c r="I20" s="311">
        <v>0</v>
      </c>
      <c r="J20" s="312">
        <v>0</v>
      </c>
    </row>
    <row r="21" spans="1:10" ht="15.9" customHeight="1">
      <c r="A21" s="313" t="s">
        <v>281</v>
      </c>
      <c r="B21" s="310">
        <v>0.8</v>
      </c>
      <c r="C21" s="311">
        <v>0.6</v>
      </c>
      <c r="D21" s="311">
        <v>0.2</v>
      </c>
      <c r="E21" s="311">
        <v>0.5</v>
      </c>
      <c r="F21" s="311">
        <v>0.4</v>
      </c>
      <c r="G21" s="311">
        <v>0.2</v>
      </c>
      <c r="H21" s="311">
        <v>0.3</v>
      </c>
      <c r="I21" s="311">
        <v>0.3</v>
      </c>
      <c r="J21" s="312">
        <v>0.1</v>
      </c>
    </row>
    <row r="22" spans="1:10" ht="15.9" customHeight="1">
      <c r="A22" s="313" t="s">
        <v>282</v>
      </c>
      <c r="B22" s="310">
        <v>0.7</v>
      </c>
      <c r="C22" s="311">
        <v>0.5</v>
      </c>
      <c r="D22" s="311">
        <v>0.3</v>
      </c>
      <c r="E22" s="311">
        <v>0.6</v>
      </c>
      <c r="F22" s="311">
        <v>0.4</v>
      </c>
      <c r="G22" s="311">
        <v>0.2</v>
      </c>
      <c r="H22" s="311">
        <v>0.2</v>
      </c>
      <c r="I22" s="311">
        <v>0.1</v>
      </c>
      <c r="J22" s="312">
        <v>0.1</v>
      </c>
    </row>
    <row r="23" spans="1:10" ht="15.9" customHeight="1">
      <c r="A23" s="313" t="s">
        <v>286</v>
      </c>
      <c r="B23" s="310">
        <v>0.9</v>
      </c>
      <c r="C23" s="311">
        <v>0.3</v>
      </c>
      <c r="D23" s="311">
        <v>0.6</v>
      </c>
      <c r="E23" s="311">
        <v>0.7</v>
      </c>
      <c r="F23" s="311">
        <v>0.2</v>
      </c>
      <c r="G23" s="311">
        <v>0.5</v>
      </c>
      <c r="H23" s="311">
        <v>0.2</v>
      </c>
      <c r="I23" s="311">
        <v>0</v>
      </c>
      <c r="J23" s="312">
        <v>0.1</v>
      </c>
    </row>
    <row r="24" spans="1:10" ht="15.9" customHeight="1">
      <c r="A24" s="313" t="s">
        <v>288</v>
      </c>
      <c r="B24" s="310">
        <v>5.2</v>
      </c>
      <c r="C24" s="311">
        <v>3.4</v>
      </c>
      <c r="D24" s="311">
        <v>1.8</v>
      </c>
      <c r="E24" s="311">
        <v>3.2</v>
      </c>
      <c r="F24" s="311">
        <v>2.1</v>
      </c>
      <c r="G24" s="311">
        <v>1</v>
      </c>
      <c r="H24" s="311">
        <v>2</v>
      </c>
      <c r="I24" s="311">
        <v>1.2</v>
      </c>
      <c r="J24" s="312">
        <v>0.8</v>
      </c>
    </row>
    <row r="25" spans="1:10" ht="15.9" customHeight="1">
      <c r="A25" s="313" t="s">
        <v>345</v>
      </c>
      <c r="B25" s="310">
        <v>4.2</v>
      </c>
      <c r="C25" s="311">
        <v>1.3</v>
      </c>
      <c r="D25" s="311">
        <v>2.9</v>
      </c>
      <c r="E25" s="311">
        <v>3.5</v>
      </c>
      <c r="F25" s="311">
        <v>1</v>
      </c>
      <c r="G25" s="311">
        <v>2.5</v>
      </c>
      <c r="H25" s="311">
        <v>0.7</v>
      </c>
      <c r="I25" s="311">
        <v>0.2</v>
      </c>
      <c r="J25" s="312">
        <v>0.5</v>
      </c>
    </row>
    <row r="26" spans="1:10" ht="15.9" customHeight="1">
      <c r="A26" s="313" t="s">
        <v>346</v>
      </c>
      <c r="B26" s="310">
        <v>0.7</v>
      </c>
      <c r="C26" s="311">
        <v>0.3</v>
      </c>
      <c r="D26" s="311">
        <v>0.4</v>
      </c>
      <c r="E26" s="311">
        <v>0.6</v>
      </c>
      <c r="F26" s="311">
        <v>0.3</v>
      </c>
      <c r="G26" s="311">
        <v>0.3</v>
      </c>
      <c r="H26" s="311">
        <v>0.1</v>
      </c>
      <c r="I26" s="311">
        <v>0.1</v>
      </c>
      <c r="J26" s="312">
        <v>0</v>
      </c>
    </row>
    <row r="27" spans="1:10" ht="15.9" customHeight="1">
      <c r="A27" s="313" t="s">
        <v>347</v>
      </c>
      <c r="B27" s="310">
        <v>0.5</v>
      </c>
      <c r="C27" s="311">
        <v>0.3</v>
      </c>
      <c r="D27" s="311">
        <v>0.3</v>
      </c>
      <c r="E27" s="311">
        <v>0.3</v>
      </c>
      <c r="F27" s="311">
        <v>0.2</v>
      </c>
      <c r="G27" s="311">
        <v>0.2</v>
      </c>
      <c r="H27" s="311">
        <v>0.2</v>
      </c>
      <c r="I27" s="311">
        <v>0.1</v>
      </c>
      <c r="J27" s="312">
        <v>0.1</v>
      </c>
    </row>
    <row r="28" spans="1:10" ht="15.9" customHeight="1">
      <c r="A28" s="313" t="s">
        <v>348</v>
      </c>
      <c r="B28" s="310">
        <v>1.3</v>
      </c>
      <c r="C28" s="311">
        <v>0.7</v>
      </c>
      <c r="D28" s="311">
        <v>0.6</v>
      </c>
      <c r="E28" s="311">
        <v>1.1000000000000001</v>
      </c>
      <c r="F28" s="311">
        <v>0.6</v>
      </c>
      <c r="G28" s="311">
        <v>0.5</v>
      </c>
      <c r="H28" s="311">
        <v>0.3</v>
      </c>
      <c r="I28" s="311">
        <v>0.2</v>
      </c>
      <c r="J28" s="312">
        <v>0.1</v>
      </c>
    </row>
    <row r="29" spans="1:10" ht="15.75" customHeight="1">
      <c r="A29" s="346" t="s">
        <v>328</v>
      </c>
      <c r="B29" s="310"/>
      <c r="C29" s="311"/>
      <c r="D29" s="311"/>
      <c r="E29" s="311"/>
      <c r="F29" s="311"/>
      <c r="G29" s="311"/>
      <c r="H29" s="311"/>
      <c r="I29" s="311"/>
      <c r="J29" s="312"/>
    </row>
    <row r="30" spans="1:10" ht="15.9" customHeight="1">
      <c r="A30" s="313" t="s">
        <v>349</v>
      </c>
      <c r="B30" s="310">
        <v>0.6</v>
      </c>
      <c r="C30" s="311">
        <v>0.4</v>
      </c>
      <c r="D30" s="311">
        <v>0.2</v>
      </c>
      <c r="E30" s="311">
        <v>0.5</v>
      </c>
      <c r="F30" s="311">
        <v>0.3</v>
      </c>
      <c r="G30" s="311">
        <v>0.2</v>
      </c>
      <c r="H30" s="311">
        <v>0.1</v>
      </c>
      <c r="I30" s="311">
        <v>0.1</v>
      </c>
      <c r="J30" s="312">
        <v>0</v>
      </c>
    </row>
    <row r="31" spans="1:10" ht="15.9" customHeight="1">
      <c r="A31" s="313" t="s">
        <v>298</v>
      </c>
      <c r="B31" s="310">
        <v>0.6</v>
      </c>
      <c r="C31" s="311">
        <v>0.5</v>
      </c>
      <c r="D31" s="311">
        <v>0.2</v>
      </c>
      <c r="E31" s="311">
        <v>0.5</v>
      </c>
      <c r="F31" s="311">
        <v>0.3</v>
      </c>
      <c r="G31" s="311">
        <v>0.1</v>
      </c>
      <c r="H31" s="311">
        <v>0.1</v>
      </c>
      <c r="I31" s="311">
        <v>0.1</v>
      </c>
      <c r="J31" s="312">
        <v>0</v>
      </c>
    </row>
    <row r="32" spans="1:10" ht="15.9" customHeight="1">
      <c r="A32" s="313" t="s">
        <v>299</v>
      </c>
      <c r="B32" s="310">
        <v>13.4</v>
      </c>
      <c r="C32" s="311">
        <v>4</v>
      </c>
      <c r="D32" s="311">
        <v>9.4</v>
      </c>
      <c r="E32" s="311">
        <v>9.5</v>
      </c>
      <c r="F32" s="311">
        <v>3</v>
      </c>
      <c r="G32" s="311">
        <v>6.5</v>
      </c>
      <c r="H32" s="311">
        <v>4</v>
      </c>
      <c r="I32" s="311">
        <v>1</v>
      </c>
      <c r="J32" s="312">
        <v>3</v>
      </c>
    </row>
    <row r="33" spans="1:10" ht="15.9" customHeight="1">
      <c r="A33" s="313" t="s">
        <v>301</v>
      </c>
      <c r="B33" s="310">
        <v>1.5</v>
      </c>
      <c r="C33" s="311">
        <v>1.2</v>
      </c>
      <c r="D33" s="311">
        <v>0.4</v>
      </c>
      <c r="E33" s="311">
        <v>1.2</v>
      </c>
      <c r="F33" s="311">
        <v>0.9</v>
      </c>
      <c r="G33" s="311">
        <v>0.3</v>
      </c>
      <c r="H33" s="311">
        <v>0.3</v>
      </c>
      <c r="I33" s="311">
        <v>0.3</v>
      </c>
      <c r="J33" s="312">
        <v>0.1</v>
      </c>
    </row>
    <row r="34" spans="1:10" ht="15.75" customHeight="1">
      <c r="A34" s="346" t="s">
        <v>350</v>
      </c>
      <c r="B34" s="311"/>
      <c r="C34" s="311"/>
      <c r="D34" s="311"/>
      <c r="E34" s="311"/>
      <c r="F34" s="311"/>
      <c r="G34" s="311"/>
      <c r="H34" s="311"/>
      <c r="I34" s="311"/>
      <c r="J34" s="312"/>
    </row>
    <row r="35" spans="1:10" ht="15.9" customHeight="1">
      <c r="A35" s="313" t="s">
        <v>351</v>
      </c>
      <c r="B35" s="311">
        <v>2.6</v>
      </c>
      <c r="C35" s="311">
        <v>1.7</v>
      </c>
      <c r="D35" s="311">
        <v>1</v>
      </c>
      <c r="E35" s="311">
        <v>2.2000000000000002</v>
      </c>
      <c r="F35" s="311">
        <v>1.4</v>
      </c>
      <c r="G35" s="311">
        <v>0.8</v>
      </c>
      <c r="H35" s="311">
        <v>0.4</v>
      </c>
      <c r="I35" s="311">
        <v>0.3</v>
      </c>
      <c r="J35" s="312">
        <v>0.1</v>
      </c>
    </row>
    <row r="36" spans="1:10" ht="15.9" customHeight="1">
      <c r="A36" s="313" t="s">
        <v>332</v>
      </c>
      <c r="B36" s="347">
        <v>1.4</v>
      </c>
      <c r="C36" s="347">
        <v>1.2</v>
      </c>
      <c r="D36" s="347">
        <v>0.3</v>
      </c>
      <c r="E36" s="347">
        <v>1.1000000000000001</v>
      </c>
      <c r="F36" s="347">
        <v>0.9</v>
      </c>
      <c r="G36" s="347">
        <v>0.2</v>
      </c>
      <c r="H36" s="347">
        <v>0.4</v>
      </c>
      <c r="I36" s="347">
        <v>0.3</v>
      </c>
      <c r="J36" s="348">
        <v>0.1</v>
      </c>
    </row>
    <row r="37" spans="1:10" ht="12" customHeight="1">
      <c r="A37" s="335"/>
      <c r="B37" s="349"/>
      <c r="C37" s="349"/>
      <c r="D37" s="349"/>
      <c r="E37" s="349"/>
      <c r="F37" s="349"/>
      <c r="G37" s="349"/>
      <c r="H37" s="349"/>
      <c r="I37" s="349"/>
      <c r="J37" s="349"/>
    </row>
    <row r="38" spans="1:10" ht="42.75" customHeight="1">
      <c r="A38" s="756" t="s">
        <v>352</v>
      </c>
      <c r="B38" s="756"/>
      <c r="C38" s="756"/>
      <c r="D38" s="756"/>
      <c r="E38" s="756"/>
      <c r="F38" s="756"/>
      <c r="G38" s="756"/>
      <c r="H38" s="756"/>
      <c r="I38" s="756"/>
      <c r="J38" s="756"/>
    </row>
    <row r="39" spans="1:10" ht="39.75" customHeight="1">
      <c r="A39" s="756" t="s">
        <v>353</v>
      </c>
      <c r="B39" s="756"/>
      <c r="C39" s="756"/>
      <c r="D39" s="756"/>
      <c r="E39" s="756"/>
      <c r="F39" s="756"/>
      <c r="G39" s="756"/>
      <c r="H39" s="756"/>
      <c r="I39" s="756"/>
      <c r="J39" s="756"/>
    </row>
    <row r="40" spans="1:10">
      <c r="B40" s="251"/>
      <c r="C40" s="251"/>
      <c r="D40" s="251"/>
      <c r="E40" s="251"/>
      <c r="F40" s="251"/>
      <c r="G40" s="251"/>
      <c r="H40" s="251"/>
      <c r="I40" s="251"/>
      <c r="J40" s="251"/>
    </row>
    <row r="41" spans="1:10">
      <c r="A41" s="250"/>
      <c r="B41" s="250"/>
      <c r="C41" s="250"/>
      <c r="D41" s="250"/>
      <c r="E41" s="250"/>
      <c r="F41" s="250"/>
      <c r="G41" s="250"/>
      <c r="H41" s="250"/>
      <c r="I41" s="250"/>
      <c r="J41" s="250"/>
    </row>
  </sheetData>
  <mergeCells count="9">
    <mergeCell ref="A38:J38"/>
    <mergeCell ref="A39:J39"/>
    <mergeCell ref="A3:J3"/>
    <mergeCell ref="A4:J4"/>
    <mergeCell ref="A6:A8"/>
    <mergeCell ref="B6:D6"/>
    <mergeCell ref="E6:G6"/>
    <mergeCell ref="H6:J6"/>
    <mergeCell ref="B8:J8"/>
  </mergeCells>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T61"/>
  <sheetViews>
    <sheetView workbookViewId="0">
      <selection activeCell="A4" sqref="A4"/>
    </sheetView>
  </sheetViews>
  <sheetFormatPr defaultColWidth="9" defaultRowHeight="13.2"/>
  <cols>
    <col min="1" max="1" width="18.09765625" style="26" customWidth="1"/>
    <col min="2" max="7" width="11.59765625" style="26" customWidth="1"/>
    <col min="8" max="8" width="9" style="150"/>
    <col min="9" max="9" width="8.5" style="150" customWidth="1"/>
    <col min="10" max="14" width="8.5" style="26" customWidth="1"/>
    <col min="15" max="15" width="10.3984375" style="26" customWidth="1"/>
    <col min="16" max="16" width="7.3984375" style="26" customWidth="1"/>
    <col min="17" max="16384" width="9" style="26"/>
  </cols>
  <sheetData>
    <row r="1" spans="1:14">
      <c r="A1" s="160" t="s">
        <v>108</v>
      </c>
    </row>
    <row r="2" spans="1:14" ht="15.6">
      <c r="A2" s="160" t="s">
        <v>109</v>
      </c>
    </row>
    <row r="3" spans="1:14" ht="16.2">
      <c r="A3" s="161" t="s">
        <v>110</v>
      </c>
    </row>
    <row r="4" spans="1:14" ht="10.5" customHeight="1"/>
    <row r="5" spans="1:14" ht="15.75" customHeight="1">
      <c r="A5" s="668" t="s">
        <v>111</v>
      </c>
      <c r="B5" s="670" t="s">
        <v>112</v>
      </c>
      <c r="C5" s="666" t="s">
        <v>113</v>
      </c>
      <c r="D5" s="667"/>
      <c r="E5" s="667"/>
      <c r="F5" s="667"/>
      <c r="G5" s="667"/>
    </row>
    <row r="6" spans="1:14" ht="45.75" customHeight="1">
      <c r="A6" s="669"/>
      <c r="B6" s="671"/>
      <c r="C6" s="138" t="s">
        <v>114</v>
      </c>
      <c r="D6" s="138" t="s">
        <v>115</v>
      </c>
      <c r="E6" s="138" t="s">
        <v>116</v>
      </c>
      <c r="F6" s="138" t="s">
        <v>117</v>
      </c>
      <c r="G6" s="140" t="s">
        <v>118</v>
      </c>
    </row>
    <row r="7" spans="1:14" ht="17.25" customHeight="1">
      <c r="A7" s="669"/>
      <c r="B7" s="666" t="s">
        <v>119</v>
      </c>
      <c r="C7" s="667"/>
      <c r="D7" s="667"/>
      <c r="E7" s="667"/>
      <c r="F7" s="667"/>
      <c r="G7" s="667"/>
      <c r="H7" s="162"/>
      <c r="I7" s="162"/>
    </row>
    <row r="8" spans="1:14" s="168" customFormat="1" ht="20.25" customHeight="1">
      <c r="A8" s="163" t="s">
        <v>120</v>
      </c>
      <c r="B8" s="164">
        <v>32679.599999999999</v>
      </c>
      <c r="C8" s="164">
        <v>9420.1</v>
      </c>
      <c r="D8" s="164">
        <v>18236.400000000001</v>
      </c>
      <c r="E8" s="164">
        <v>3126.8</v>
      </c>
      <c r="F8" s="164">
        <v>1629.5</v>
      </c>
      <c r="G8" s="165">
        <v>266.89999999999998</v>
      </c>
      <c r="H8" s="166"/>
      <c r="I8" s="166"/>
      <c r="J8" s="167"/>
      <c r="K8" s="167"/>
      <c r="L8" s="167"/>
      <c r="M8" s="167"/>
      <c r="N8" s="167"/>
    </row>
    <row r="9" spans="1:14" ht="12.75" customHeight="1">
      <c r="A9" s="169" t="s">
        <v>121</v>
      </c>
      <c r="B9" s="170">
        <v>2393</v>
      </c>
      <c r="C9" s="170">
        <v>2366.5</v>
      </c>
      <c r="D9" s="170">
        <v>9.3000000000000007</v>
      </c>
      <c r="E9" s="170">
        <v>0</v>
      </c>
      <c r="F9" s="170">
        <v>0.1</v>
      </c>
      <c r="G9" s="171">
        <v>17</v>
      </c>
      <c r="H9" s="166"/>
      <c r="I9" s="172"/>
      <c r="J9" s="173"/>
      <c r="K9" s="173"/>
      <c r="L9" s="173"/>
      <c r="M9" s="173"/>
      <c r="N9" s="173"/>
    </row>
    <row r="10" spans="1:14" ht="12.75" customHeight="1">
      <c r="A10" s="169" t="s">
        <v>122</v>
      </c>
      <c r="B10" s="170">
        <v>2830.6</v>
      </c>
      <c r="C10" s="170">
        <v>2449.6</v>
      </c>
      <c r="D10" s="170">
        <v>331.7</v>
      </c>
      <c r="E10" s="170">
        <v>0.5</v>
      </c>
      <c r="F10" s="170">
        <v>8.1999999999999993</v>
      </c>
      <c r="G10" s="171">
        <v>40.5</v>
      </c>
      <c r="H10" s="166"/>
      <c r="I10" s="172"/>
      <c r="J10" s="173"/>
      <c r="K10" s="173"/>
      <c r="L10" s="173"/>
      <c r="M10" s="173"/>
      <c r="N10" s="173"/>
    </row>
    <row r="11" spans="1:14" ht="12.75" customHeight="1">
      <c r="A11" s="169" t="s">
        <v>123</v>
      </c>
      <c r="B11" s="170">
        <v>3264.3</v>
      </c>
      <c r="C11" s="170">
        <v>1725.9</v>
      </c>
      <c r="D11" s="170">
        <v>1423.9</v>
      </c>
      <c r="E11" s="170">
        <v>3.3</v>
      </c>
      <c r="F11" s="170">
        <v>55.9</v>
      </c>
      <c r="G11" s="171">
        <v>55.3</v>
      </c>
      <c r="H11" s="166"/>
      <c r="I11" s="172"/>
      <c r="J11" s="173"/>
      <c r="K11" s="173"/>
      <c r="L11" s="173"/>
      <c r="M11" s="173"/>
      <c r="N11" s="173"/>
    </row>
    <row r="12" spans="1:14" ht="12.75" customHeight="1">
      <c r="A12" s="169" t="s">
        <v>124</v>
      </c>
      <c r="B12" s="170">
        <v>3129.3</v>
      </c>
      <c r="C12" s="170">
        <v>896.2</v>
      </c>
      <c r="D12" s="170">
        <v>2048</v>
      </c>
      <c r="E12" s="170">
        <v>9.1</v>
      </c>
      <c r="F12" s="170">
        <v>139.5</v>
      </c>
      <c r="G12" s="171">
        <v>36.6</v>
      </c>
      <c r="H12" s="166"/>
      <c r="I12" s="172"/>
      <c r="J12" s="173"/>
      <c r="K12" s="173"/>
      <c r="L12" s="173"/>
      <c r="M12" s="173"/>
      <c r="N12" s="173"/>
    </row>
    <row r="13" spans="1:14" ht="12.75" customHeight="1">
      <c r="A13" s="169" t="s">
        <v>125</v>
      </c>
      <c r="B13" s="170">
        <v>2789.8</v>
      </c>
      <c r="C13" s="170">
        <v>509.5</v>
      </c>
      <c r="D13" s="170">
        <v>2034.2</v>
      </c>
      <c r="E13" s="170">
        <v>19.600000000000001</v>
      </c>
      <c r="F13" s="170">
        <v>203</v>
      </c>
      <c r="G13" s="171">
        <v>23.5</v>
      </c>
      <c r="H13" s="166"/>
      <c r="I13" s="172"/>
      <c r="J13" s="173"/>
      <c r="K13" s="173"/>
      <c r="L13" s="173"/>
      <c r="M13" s="173"/>
      <c r="N13" s="173"/>
    </row>
    <row r="14" spans="1:14" ht="12.75" customHeight="1">
      <c r="A14" s="169" t="s">
        <v>126</v>
      </c>
      <c r="B14" s="170">
        <v>2381.9</v>
      </c>
      <c r="C14" s="170">
        <v>322.39999999999998</v>
      </c>
      <c r="D14" s="170">
        <v>1805.9</v>
      </c>
      <c r="E14" s="170">
        <v>35.4</v>
      </c>
      <c r="F14" s="170">
        <v>199.7</v>
      </c>
      <c r="G14" s="171">
        <v>18.5</v>
      </c>
      <c r="H14" s="166"/>
      <c r="I14" s="172"/>
      <c r="J14" s="173"/>
      <c r="K14" s="173"/>
      <c r="L14" s="173"/>
      <c r="M14" s="173"/>
      <c r="N14" s="173"/>
    </row>
    <row r="15" spans="1:14" ht="12.75" customHeight="1">
      <c r="A15" s="169" t="s">
        <v>127</v>
      </c>
      <c r="B15" s="170">
        <v>2454.1999999999998</v>
      </c>
      <c r="C15" s="170">
        <v>281.89999999999998</v>
      </c>
      <c r="D15" s="170">
        <v>1875.1</v>
      </c>
      <c r="E15" s="170">
        <v>72.400000000000006</v>
      </c>
      <c r="F15" s="170">
        <v>205.9</v>
      </c>
      <c r="G15" s="171">
        <v>18.8</v>
      </c>
      <c r="H15" s="166"/>
      <c r="I15" s="172"/>
      <c r="J15" s="173"/>
      <c r="K15" s="173"/>
      <c r="L15" s="173"/>
      <c r="M15" s="173"/>
      <c r="N15" s="173"/>
    </row>
    <row r="16" spans="1:14" ht="12.75" customHeight="1">
      <c r="A16" s="169" t="s">
        <v>128</v>
      </c>
      <c r="B16" s="170">
        <v>2922.3</v>
      </c>
      <c r="C16" s="170">
        <v>284</v>
      </c>
      <c r="D16" s="170">
        <v>2217.3000000000002</v>
      </c>
      <c r="E16" s="170">
        <v>158.69999999999999</v>
      </c>
      <c r="F16" s="170">
        <v>244.2</v>
      </c>
      <c r="G16" s="171">
        <v>18.100000000000001</v>
      </c>
      <c r="H16" s="166"/>
      <c r="I16" s="172"/>
      <c r="J16" s="173"/>
      <c r="K16" s="173"/>
      <c r="L16" s="173"/>
      <c r="M16" s="173"/>
      <c r="N16" s="173"/>
    </row>
    <row r="17" spans="1:20" ht="12.75" customHeight="1">
      <c r="A17" s="169" t="s">
        <v>129</v>
      </c>
      <c r="B17" s="170">
        <v>2900.6</v>
      </c>
      <c r="C17" s="170">
        <v>224.9</v>
      </c>
      <c r="D17" s="170">
        <v>2165.5</v>
      </c>
      <c r="E17" s="170">
        <v>265</v>
      </c>
      <c r="F17" s="170">
        <v>231.4</v>
      </c>
      <c r="G17" s="171">
        <v>13.8</v>
      </c>
      <c r="H17" s="166"/>
      <c r="I17" s="172"/>
      <c r="J17" s="173"/>
      <c r="K17" s="173"/>
      <c r="L17" s="173"/>
      <c r="M17" s="173"/>
      <c r="N17" s="173"/>
    </row>
    <row r="18" spans="1:20" ht="12.75" customHeight="1">
      <c r="A18" s="169" t="s">
        <v>130</v>
      </c>
      <c r="B18" s="170">
        <v>2383.5</v>
      </c>
      <c r="C18" s="170">
        <v>144.30000000000001</v>
      </c>
      <c r="D18" s="170">
        <v>1713.5</v>
      </c>
      <c r="E18" s="170">
        <v>355.6</v>
      </c>
      <c r="F18" s="170">
        <v>162.1</v>
      </c>
      <c r="G18" s="171">
        <v>8</v>
      </c>
      <c r="H18" s="166"/>
      <c r="I18" s="172"/>
      <c r="J18" s="173"/>
      <c r="K18" s="173"/>
      <c r="L18" s="173"/>
      <c r="M18" s="173"/>
      <c r="N18" s="173"/>
    </row>
    <row r="19" spans="1:20" ht="12.75" customHeight="1">
      <c r="A19" s="169" t="s">
        <v>131</v>
      </c>
      <c r="B19" s="170">
        <v>1385.6</v>
      </c>
      <c r="C19" s="170">
        <v>66.8</v>
      </c>
      <c r="D19" s="170">
        <v>920.8</v>
      </c>
      <c r="E19" s="170">
        <v>323.10000000000002</v>
      </c>
      <c r="F19" s="170">
        <v>71</v>
      </c>
      <c r="G19" s="171">
        <v>3.9</v>
      </c>
      <c r="H19" s="166"/>
      <c r="I19" s="172"/>
      <c r="J19" s="173"/>
      <c r="K19" s="173"/>
      <c r="L19" s="173"/>
      <c r="M19" s="173"/>
      <c r="N19" s="173"/>
    </row>
    <row r="20" spans="1:20" ht="12.75" customHeight="1">
      <c r="A20" s="169" t="s">
        <v>132</v>
      </c>
      <c r="B20" s="170">
        <v>1348.6</v>
      </c>
      <c r="C20" s="170">
        <v>54.7</v>
      </c>
      <c r="D20" s="170">
        <v>779.1</v>
      </c>
      <c r="E20" s="170">
        <v>460.3</v>
      </c>
      <c r="F20" s="170">
        <v>50.9</v>
      </c>
      <c r="G20" s="171">
        <v>3.6</v>
      </c>
      <c r="H20" s="166"/>
      <c r="I20" s="172"/>
      <c r="J20" s="173"/>
      <c r="K20" s="173"/>
      <c r="L20" s="173"/>
      <c r="M20" s="173"/>
      <c r="N20" s="173"/>
    </row>
    <row r="21" spans="1:20" ht="12.75" customHeight="1">
      <c r="A21" s="169" t="s">
        <v>133</v>
      </c>
      <c r="B21" s="170">
        <v>1148.2</v>
      </c>
      <c r="C21" s="170">
        <v>40.6</v>
      </c>
      <c r="D21" s="170">
        <v>538.79999999999995</v>
      </c>
      <c r="E21" s="170">
        <v>532.79999999999995</v>
      </c>
      <c r="F21" s="170">
        <v>32.700000000000003</v>
      </c>
      <c r="G21" s="171">
        <v>3.3</v>
      </c>
      <c r="H21" s="166"/>
      <c r="I21" s="172"/>
      <c r="J21" s="173"/>
      <c r="K21" s="173"/>
      <c r="L21" s="173"/>
      <c r="M21" s="173"/>
      <c r="N21" s="173"/>
    </row>
    <row r="22" spans="1:20" ht="12.75" customHeight="1">
      <c r="A22" s="169" t="s">
        <v>134</v>
      </c>
      <c r="B22" s="170">
        <v>815.9</v>
      </c>
      <c r="C22" s="170">
        <v>30.5</v>
      </c>
      <c r="D22" s="170">
        <v>274.10000000000002</v>
      </c>
      <c r="E22" s="170">
        <v>491.2</v>
      </c>
      <c r="F22" s="170">
        <v>17.100000000000001</v>
      </c>
      <c r="G22" s="171">
        <v>3</v>
      </c>
      <c r="H22" s="166"/>
      <c r="I22" s="172"/>
      <c r="J22" s="173"/>
      <c r="K22" s="173"/>
      <c r="L22" s="173"/>
      <c r="M22" s="173"/>
      <c r="N22" s="173"/>
    </row>
    <row r="23" spans="1:20" ht="12.75" customHeight="1">
      <c r="A23" s="169" t="s">
        <v>135</v>
      </c>
      <c r="B23" s="170">
        <v>531.79999999999995</v>
      </c>
      <c r="C23" s="170">
        <v>22.2</v>
      </c>
      <c r="D23" s="170">
        <v>99.2</v>
      </c>
      <c r="E23" s="170">
        <v>399.9</v>
      </c>
      <c r="F23" s="170">
        <v>7.5</v>
      </c>
      <c r="G23" s="171">
        <v>3.1</v>
      </c>
      <c r="H23" s="166"/>
      <c r="I23" s="172"/>
      <c r="J23" s="173"/>
      <c r="K23" s="173"/>
      <c r="L23" s="173"/>
      <c r="M23" s="173"/>
      <c r="N23" s="173"/>
    </row>
    <row r="24" spans="1:20" s="176" customFormat="1" ht="9" customHeight="1">
      <c r="A24" s="174" t="s">
        <v>136</v>
      </c>
      <c r="B24" s="164"/>
      <c r="C24" s="164"/>
      <c r="D24" s="164"/>
      <c r="E24" s="164"/>
      <c r="F24" s="164"/>
      <c r="G24" s="175"/>
      <c r="H24" s="166"/>
      <c r="I24" s="172"/>
      <c r="J24" s="173"/>
      <c r="K24" s="173"/>
      <c r="L24" s="173"/>
      <c r="M24" s="173"/>
      <c r="N24" s="173"/>
      <c r="O24" s="26"/>
    </row>
    <row r="25" spans="1:20" s="176" customFormat="1" ht="15" customHeight="1">
      <c r="A25" s="177" t="s">
        <v>137</v>
      </c>
      <c r="B25" s="164">
        <v>15652.2</v>
      </c>
      <c r="C25" s="164">
        <v>5289.4</v>
      </c>
      <c r="D25" s="164">
        <v>9095.1</v>
      </c>
      <c r="E25" s="164">
        <v>481.8</v>
      </c>
      <c r="F25" s="164">
        <v>656.2</v>
      </c>
      <c r="G25" s="175">
        <v>129.69999999999999</v>
      </c>
      <c r="H25" s="166"/>
      <c r="I25" s="172"/>
      <c r="J25" s="173"/>
      <c r="K25" s="173"/>
      <c r="L25" s="173"/>
      <c r="M25" s="173"/>
      <c r="N25" s="173"/>
      <c r="O25" s="173"/>
      <c r="P25" s="178"/>
      <c r="Q25" s="178"/>
      <c r="R25" s="178"/>
      <c r="S25" s="178"/>
      <c r="T25" s="178"/>
    </row>
    <row r="26" spans="1:20" s="176" customFormat="1" ht="12.75" customHeight="1">
      <c r="A26" s="169" t="s">
        <v>121</v>
      </c>
      <c r="B26" s="170">
        <v>1222.4000000000001</v>
      </c>
      <c r="C26" s="170">
        <v>1216</v>
      </c>
      <c r="D26" s="170">
        <v>0.8</v>
      </c>
      <c r="E26" s="170">
        <v>0</v>
      </c>
      <c r="F26" s="170">
        <v>0</v>
      </c>
      <c r="G26" s="171">
        <v>5.5</v>
      </c>
      <c r="H26" s="166"/>
      <c r="I26" s="150"/>
      <c r="J26" s="26"/>
      <c r="K26" s="26"/>
      <c r="L26" s="26"/>
      <c r="M26" s="26"/>
      <c r="N26" s="26"/>
      <c r="O26" s="26"/>
    </row>
    <row r="27" spans="1:20" s="176" customFormat="1" ht="12.75" customHeight="1">
      <c r="A27" s="169" t="s">
        <v>122</v>
      </c>
      <c r="B27" s="170">
        <v>1441.6</v>
      </c>
      <c r="C27" s="170">
        <v>1332.1</v>
      </c>
      <c r="D27" s="170">
        <v>89.2</v>
      </c>
      <c r="E27" s="170">
        <v>0.1</v>
      </c>
      <c r="F27" s="170">
        <v>1.6</v>
      </c>
      <c r="G27" s="171">
        <v>18.5</v>
      </c>
      <c r="H27" s="166"/>
      <c r="I27" s="150"/>
      <c r="J27" s="26"/>
      <c r="K27" s="26"/>
      <c r="L27" s="26"/>
      <c r="M27" s="26"/>
      <c r="N27" s="26"/>
      <c r="O27" s="26"/>
    </row>
    <row r="28" spans="1:20" s="176" customFormat="1" ht="12.75" customHeight="1">
      <c r="A28" s="169" t="s">
        <v>123</v>
      </c>
      <c r="B28" s="170">
        <v>1655.6</v>
      </c>
      <c r="C28" s="170">
        <v>1028.3</v>
      </c>
      <c r="D28" s="170">
        <v>583.6</v>
      </c>
      <c r="E28" s="170">
        <v>0.4</v>
      </c>
      <c r="F28" s="170">
        <v>17.5</v>
      </c>
      <c r="G28" s="171">
        <v>25.8</v>
      </c>
      <c r="H28" s="166"/>
      <c r="I28" s="150"/>
      <c r="J28" s="26"/>
      <c r="K28" s="26"/>
      <c r="L28" s="26"/>
      <c r="M28" s="26"/>
      <c r="N28" s="26"/>
      <c r="O28" s="26"/>
    </row>
    <row r="29" spans="1:20" s="176" customFormat="1" ht="12.75" customHeight="1">
      <c r="A29" s="169" t="s">
        <v>124</v>
      </c>
      <c r="B29" s="170">
        <v>1586.8</v>
      </c>
      <c r="C29" s="170">
        <v>542.9</v>
      </c>
      <c r="D29" s="170">
        <v>970.7</v>
      </c>
      <c r="E29" s="170">
        <v>1.2</v>
      </c>
      <c r="F29" s="170">
        <v>53.1</v>
      </c>
      <c r="G29" s="171">
        <v>18.899999999999999</v>
      </c>
      <c r="H29" s="166"/>
      <c r="I29" s="150"/>
      <c r="J29" s="26"/>
      <c r="K29" s="26"/>
      <c r="L29" s="26"/>
      <c r="M29" s="26"/>
      <c r="N29" s="26"/>
      <c r="O29" s="26"/>
    </row>
    <row r="30" spans="1:20" s="176" customFormat="1" ht="12.75" customHeight="1">
      <c r="A30" s="169" t="s">
        <v>125</v>
      </c>
      <c r="B30" s="170">
        <v>1413.2</v>
      </c>
      <c r="C30" s="170">
        <v>312</v>
      </c>
      <c r="D30" s="170">
        <v>1002.3</v>
      </c>
      <c r="E30" s="170">
        <v>2.6</v>
      </c>
      <c r="F30" s="170">
        <v>84.4</v>
      </c>
      <c r="G30" s="171">
        <v>11.8</v>
      </c>
      <c r="H30" s="166"/>
      <c r="I30" s="150"/>
      <c r="J30" s="26"/>
      <c r="K30" s="26"/>
      <c r="L30" s="26"/>
      <c r="M30" s="26"/>
      <c r="N30" s="26"/>
      <c r="O30" s="26"/>
    </row>
    <row r="31" spans="1:20" s="176" customFormat="1" ht="12.75" customHeight="1">
      <c r="A31" s="169" t="s">
        <v>126</v>
      </c>
      <c r="B31" s="170">
        <v>1201.4000000000001</v>
      </c>
      <c r="C31" s="170">
        <v>205.7</v>
      </c>
      <c r="D31" s="170">
        <v>895.9</v>
      </c>
      <c r="E31" s="170">
        <v>5.4</v>
      </c>
      <c r="F31" s="170">
        <v>84.9</v>
      </c>
      <c r="G31" s="171">
        <v>9.5</v>
      </c>
      <c r="H31" s="166"/>
      <c r="I31" s="150"/>
      <c r="J31" s="26"/>
      <c r="K31" s="26"/>
      <c r="L31" s="26"/>
      <c r="M31" s="26"/>
      <c r="N31" s="26"/>
      <c r="O31" s="26"/>
    </row>
    <row r="32" spans="1:20" s="176" customFormat="1" ht="12.75" customHeight="1">
      <c r="A32" s="169" t="s">
        <v>127</v>
      </c>
      <c r="B32" s="170">
        <v>1228.4000000000001</v>
      </c>
      <c r="C32" s="170">
        <v>186.3</v>
      </c>
      <c r="D32" s="170">
        <v>932.8</v>
      </c>
      <c r="E32" s="170">
        <v>11.5</v>
      </c>
      <c r="F32" s="170">
        <v>87.6</v>
      </c>
      <c r="G32" s="171">
        <v>10.3</v>
      </c>
      <c r="H32" s="166"/>
      <c r="I32" s="150"/>
      <c r="J32" s="26"/>
      <c r="K32" s="26"/>
      <c r="L32" s="26"/>
      <c r="M32" s="26"/>
      <c r="N32" s="26"/>
      <c r="O32" s="26"/>
    </row>
    <row r="33" spans="1:15" s="176" customFormat="1" ht="12.75" customHeight="1">
      <c r="A33" s="169" t="s">
        <v>128</v>
      </c>
      <c r="B33" s="170">
        <v>1434.3</v>
      </c>
      <c r="C33" s="170">
        <v>184.4</v>
      </c>
      <c r="D33" s="170">
        <v>1106.9000000000001</v>
      </c>
      <c r="E33" s="170">
        <v>28.8</v>
      </c>
      <c r="F33" s="170">
        <v>103.7</v>
      </c>
      <c r="G33" s="171">
        <v>10.5</v>
      </c>
      <c r="H33" s="166"/>
      <c r="I33" s="150"/>
      <c r="J33" s="26"/>
      <c r="K33" s="26"/>
      <c r="L33" s="26"/>
      <c r="M33" s="26"/>
      <c r="N33" s="26"/>
      <c r="O33" s="26"/>
    </row>
    <row r="34" spans="1:15" s="176" customFormat="1" ht="12.75" customHeight="1">
      <c r="A34" s="169" t="s">
        <v>129</v>
      </c>
      <c r="B34" s="170">
        <v>1388.5</v>
      </c>
      <c r="C34" s="170">
        <v>133.30000000000001</v>
      </c>
      <c r="D34" s="170">
        <v>1102.5</v>
      </c>
      <c r="E34" s="170">
        <v>47.4</v>
      </c>
      <c r="F34" s="170">
        <v>97.4</v>
      </c>
      <c r="G34" s="171">
        <v>7.9</v>
      </c>
      <c r="H34" s="166"/>
      <c r="I34" s="150"/>
      <c r="J34" s="26"/>
      <c r="K34" s="26"/>
      <c r="L34" s="26"/>
      <c r="M34" s="26"/>
      <c r="N34" s="26"/>
      <c r="O34" s="26"/>
    </row>
    <row r="35" spans="1:15" s="176" customFormat="1" ht="12.75" customHeight="1">
      <c r="A35" s="169" t="s">
        <v>130</v>
      </c>
      <c r="B35" s="170">
        <v>1101.5</v>
      </c>
      <c r="C35" s="170">
        <v>72.400000000000006</v>
      </c>
      <c r="D35" s="170">
        <v>899.9</v>
      </c>
      <c r="E35" s="170">
        <v>59.1</v>
      </c>
      <c r="F35" s="170">
        <v>65.5</v>
      </c>
      <c r="G35" s="171">
        <v>4.5999999999999996</v>
      </c>
      <c r="H35" s="166"/>
      <c r="I35" s="150"/>
      <c r="J35" s="26"/>
      <c r="K35" s="26"/>
      <c r="L35" s="26"/>
      <c r="M35" s="26"/>
      <c r="N35" s="26"/>
      <c r="O35" s="26"/>
    </row>
    <row r="36" spans="1:15" s="176" customFormat="1" ht="12.75" customHeight="1">
      <c r="A36" s="169" t="s">
        <v>131</v>
      </c>
      <c r="B36" s="170">
        <v>605</v>
      </c>
      <c r="C36" s="170">
        <v>29.9</v>
      </c>
      <c r="D36" s="170">
        <v>498.6</v>
      </c>
      <c r="E36" s="170">
        <v>47.6</v>
      </c>
      <c r="F36" s="170">
        <v>26.8</v>
      </c>
      <c r="G36" s="171">
        <v>2.1</v>
      </c>
      <c r="H36" s="166"/>
      <c r="I36" s="150"/>
      <c r="J36" s="26"/>
      <c r="K36" s="26"/>
      <c r="L36" s="26"/>
      <c r="M36" s="26"/>
      <c r="N36" s="26"/>
      <c r="O36" s="26"/>
    </row>
    <row r="37" spans="1:15" s="176" customFormat="1" ht="12.75" customHeight="1">
      <c r="A37" s="169" t="s">
        <v>132</v>
      </c>
      <c r="B37" s="170">
        <v>544.70000000000005</v>
      </c>
      <c r="C37" s="170">
        <v>22.9</v>
      </c>
      <c r="D37" s="170">
        <v>438.3</v>
      </c>
      <c r="E37" s="170">
        <v>64.7</v>
      </c>
      <c r="F37" s="170">
        <v>17.2</v>
      </c>
      <c r="G37" s="171">
        <v>1.6</v>
      </c>
      <c r="H37" s="166"/>
      <c r="I37" s="150"/>
      <c r="J37" s="26"/>
      <c r="K37" s="26"/>
      <c r="L37" s="26"/>
      <c r="M37" s="26"/>
      <c r="N37" s="26"/>
      <c r="O37" s="26"/>
    </row>
    <row r="38" spans="1:15" s="176" customFormat="1" ht="12.75" customHeight="1">
      <c r="A38" s="169" t="s">
        <v>133</v>
      </c>
      <c r="B38" s="170">
        <v>424.8</v>
      </c>
      <c r="C38" s="170">
        <v>13.6</v>
      </c>
      <c r="D38" s="170">
        <v>323.5</v>
      </c>
      <c r="E38" s="170">
        <v>76.400000000000006</v>
      </c>
      <c r="F38" s="170">
        <v>10</v>
      </c>
      <c r="G38" s="171">
        <v>1.3</v>
      </c>
      <c r="H38" s="166"/>
      <c r="I38" s="150"/>
      <c r="J38" s="26"/>
      <c r="K38" s="26"/>
      <c r="L38" s="26"/>
      <c r="M38" s="26"/>
      <c r="N38" s="26"/>
      <c r="O38" s="26"/>
    </row>
    <row r="39" spans="1:15" s="176" customFormat="1" ht="12.75" customHeight="1">
      <c r="A39" s="169" t="s">
        <v>134</v>
      </c>
      <c r="B39" s="170">
        <v>265.2</v>
      </c>
      <c r="C39" s="170">
        <v>6.8</v>
      </c>
      <c r="D39" s="170">
        <v>178.7</v>
      </c>
      <c r="E39" s="170">
        <v>74.3</v>
      </c>
      <c r="F39" s="170">
        <v>4.7</v>
      </c>
      <c r="G39" s="171">
        <v>0.8</v>
      </c>
      <c r="H39" s="166"/>
      <c r="I39" s="150"/>
      <c r="J39" s="26"/>
      <c r="K39" s="26"/>
      <c r="L39" s="26"/>
      <c r="M39" s="26"/>
      <c r="N39" s="26"/>
      <c r="O39" s="26"/>
    </row>
    <row r="40" spans="1:15" s="176" customFormat="1" ht="12.75" customHeight="1">
      <c r="A40" s="169" t="s">
        <v>135</v>
      </c>
      <c r="B40" s="170">
        <v>138.80000000000001</v>
      </c>
      <c r="C40" s="170">
        <v>2.9</v>
      </c>
      <c r="D40" s="170">
        <v>71.400000000000006</v>
      </c>
      <c r="E40" s="170">
        <v>62.3</v>
      </c>
      <c r="F40" s="170">
        <v>1.7</v>
      </c>
      <c r="G40" s="171">
        <v>0.6</v>
      </c>
      <c r="H40" s="166"/>
      <c r="I40" s="150"/>
      <c r="J40" s="26"/>
      <c r="K40" s="26"/>
      <c r="L40" s="26"/>
      <c r="M40" s="26"/>
      <c r="N40" s="26"/>
      <c r="O40" s="26"/>
    </row>
    <row r="41" spans="1:15" s="176" customFormat="1" ht="9" customHeight="1">
      <c r="A41" s="174" t="s">
        <v>136</v>
      </c>
      <c r="B41" s="164"/>
      <c r="C41" s="164"/>
      <c r="D41" s="164"/>
      <c r="E41" s="164"/>
      <c r="F41" s="164"/>
      <c r="G41" s="175"/>
      <c r="H41" s="166"/>
      <c r="I41" s="150"/>
      <c r="J41" s="26"/>
      <c r="K41" s="26"/>
      <c r="L41" s="26"/>
      <c r="M41" s="26"/>
      <c r="N41" s="26"/>
      <c r="O41" s="26"/>
    </row>
    <row r="42" spans="1:15" s="176" customFormat="1" ht="15" customHeight="1">
      <c r="A42" s="177" t="s">
        <v>101</v>
      </c>
      <c r="B42" s="164">
        <v>17027.400000000001</v>
      </c>
      <c r="C42" s="164">
        <v>4130.6000000000004</v>
      </c>
      <c r="D42" s="164">
        <v>9141.2999999999993</v>
      </c>
      <c r="E42" s="164">
        <v>2645</v>
      </c>
      <c r="F42" s="164">
        <v>973.3</v>
      </c>
      <c r="G42" s="175">
        <v>137.1</v>
      </c>
      <c r="H42" s="166"/>
      <c r="I42" s="150"/>
      <c r="J42" s="26"/>
      <c r="K42" s="26"/>
      <c r="L42" s="26"/>
      <c r="M42" s="26"/>
      <c r="N42" s="26"/>
      <c r="O42" s="26"/>
    </row>
    <row r="43" spans="1:15" s="176" customFormat="1" ht="12.75" customHeight="1">
      <c r="A43" s="169" t="s">
        <v>121</v>
      </c>
      <c r="B43" s="170">
        <v>1170.5999999999999</v>
      </c>
      <c r="C43" s="170">
        <v>1150.5</v>
      </c>
      <c r="D43" s="170">
        <v>8.5</v>
      </c>
      <c r="E43" s="170">
        <v>0</v>
      </c>
      <c r="F43" s="170">
        <v>0.1</v>
      </c>
      <c r="G43" s="171">
        <v>11.5</v>
      </c>
      <c r="H43" s="166"/>
      <c r="I43" s="150"/>
      <c r="J43" s="26"/>
      <c r="K43" s="26"/>
      <c r="L43" s="26"/>
      <c r="M43" s="26"/>
      <c r="N43" s="26"/>
      <c r="O43" s="26"/>
    </row>
    <row r="44" spans="1:15" s="176" customFormat="1" ht="12.75" customHeight="1">
      <c r="A44" s="169" t="s">
        <v>122</v>
      </c>
      <c r="B44" s="170">
        <v>1389</v>
      </c>
      <c r="C44" s="170">
        <v>1117.5</v>
      </c>
      <c r="D44" s="170">
        <v>242.6</v>
      </c>
      <c r="E44" s="170">
        <v>0.5</v>
      </c>
      <c r="F44" s="170">
        <v>6.6</v>
      </c>
      <c r="G44" s="171">
        <v>21.9</v>
      </c>
      <c r="H44" s="166"/>
      <c r="I44" s="150"/>
      <c r="J44" s="26"/>
      <c r="K44" s="26"/>
      <c r="L44" s="26"/>
      <c r="M44" s="26"/>
      <c r="N44" s="26"/>
      <c r="O44" s="26"/>
    </row>
    <row r="45" spans="1:15" s="176" customFormat="1" ht="12.75" customHeight="1">
      <c r="A45" s="169" t="s">
        <v>123</v>
      </c>
      <c r="B45" s="170">
        <v>1608.7</v>
      </c>
      <c r="C45" s="170">
        <v>697.6</v>
      </c>
      <c r="D45" s="170">
        <v>840.3</v>
      </c>
      <c r="E45" s="170">
        <v>2.9</v>
      </c>
      <c r="F45" s="170">
        <v>38.4</v>
      </c>
      <c r="G45" s="171">
        <v>29.6</v>
      </c>
      <c r="H45" s="166"/>
      <c r="I45" s="150"/>
      <c r="J45" s="26"/>
      <c r="K45" s="26"/>
      <c r="L45" s="26"/>
      <c r="M45" s="26"/>
      <c r="N45" s="26"/>
      <c r="O45" s="26"/>
    </row>
    <row r="46" spans="1:15" s="176" customFormat="1" ht="12.75" customHeight="1">
      <c r="A46" s="169" t="s">
        <v>124</v>
      </c>
      <c r="B46" s="170">
        <v>1542.5</v>
      </c>
      <c r="C46" s="170">
        <v>353.2</v>
      </c>
      <c r="D46" s="170">
        <v>1077.3</v>
      </c>
      <c r="E46" s="170">
        <v>7.8</v>
      </c>
      <c r="F46" s="170">
        <v>86.4</v>
      </c>
      <c r="G46" s="171">
        <v>17.7</v>
      </c>
      <c r="H46" s="166"/>
      <c r="I46" s="150"/>
      <c r="J46" s="26"/>
      <c r="K46" s="26"/>
      <c r="L46" s="26"/>
      <c r="M46" s="26"/>
      <c r="N46" s="26"/>
      <c r="O46" s="26"/>
    </row>
    <row r="47" spans="1:15" s="176" customFormat="1" ht="12.75" customHeight="1">
      <c r="A47" s="169" t="s">
        <v>125</v>
      </c>
      <c r="B47" s="170">
        <v>1376.7</v>
      </c>
      <c r="C47" s="170">
        <v>197.5</v>
      </c>
      <c r="D47" s="170">
        <v>1031.9000000000001</v>
      </c>
      <c r="E47" s="170">
        <v>17</v>
      </c>
      <c r="F47" s="170">
        <v>118.6</v>
      </c>
      <c r="G47" s="171">
        <v>11.7</v>
      </c>
      <c r="H47" s="166"/>
      <c r="I47" s="150"/>
      <c r="J47" s="26"/>
      <c r="K47" s="26"/>
      <c r="L47" s="26"/>
      <c r="M47" s="26"/>
      <c r="N47" s="26"/>
      <c r="O47" s="26"/>
    </row>
    <row r="48" spans="1:15" s="176" customFormat="1" ht="12.75" customHeight="1">
      <c r="A48" s="169" t="s">
        <v>126</v>
      </c>
      <c r="B48" s="170">
        <v>1180.5</v>
      </c>
      <c r="C48" s="170">
        <v>116.7</v>
      </c>
      <c r="D48" s="170">
        <v>910</v>
      </c>
      <c r="E48" s="170">
        <v>30</v>
      </c>
      <c r="F48" s="170">
        <v>114.8</v>
      </c>
      <c r="G48" s="171">
        <v>9</v>
      </c>
      <c r="H48" s="166"/>
      <c r="I48" s="150"/>
      <c r="J48" s="26"/>
      <c r="K48" s="26"/>
      <c r="L48" s="26"/>
      <c r="M48" s="26"/>
      <c r="N48" s="26"/>
      <c r="O48" s="26"/>
    </row>
    <row r="49" spans="1:15" s="176" customFormat="1" ht="12.75" customHeight="1">
      <c r="A49" s="169" t="s">
        <v>127</v>
      </c>
      <c r="B49" s="170">
        <v>1225.8</v>
      </c>
      <c r="C49" s="170">
        <v>95.7</v>
      </c>
      <c r="D49" s="170">
        <v>942.4</v>
      </c>
      <c r="E49" s="170">
        <v>60.9</v>
      </c>
      <c r="F49" s="170">
        <v>118.4</v>
      </c>
      <c r="G49" s="171">
        <v>8.5</v>
      </c>
      <c r="H49" s="166"/>
      <c r="I49" s="150"/>
      <c r="J49" s="26"/>
      <c r="K49" s="26"/>
      <c r="L49" s="26"/>
      <c r="M49" s="26"/>
      <c r="N49" s="26"/>
      <c r="O49" s="26"/>
    </row>
    <row r="50" spans="1:15" s="176" customFormat="1" ht="12.75" customHeight="1">
      <c r="A50" s="169" t="s">
        <v>128</v>
      </c>
      <c r="B50" s="170">
        <v>1487.9</v>
      </c>
      <c r="C50" s="170">
        <v>99.6</v>
      </c>
      <c r="D50" s="170">
        <v>1110.4000000000001</v>
      </c>
      <c r="E50" s="170">
        <v>129.9</v>
      </c>
      <c r="F50" s="170">
        <v>140.4</v>
      </c>
      <c r="G50" s="171">
        <v>7.6</v>
      </c>
      <c r="H50" s="166"/>
      <c r="I50" s="150"/>
      <c r="J50" s="26"/>
      <c r="K50" s="26"/>
      <c r="L50" s="26"/>
      <c r="M50" s="26"/>
      <c r="N50" s="26"/>
      <c r="O50" s="26"/>
    </row>
    <row r="51" spans="1:15" s="176" customFormat="1" ht="12.75" customHeight="1">
      <c r="A51" s="169" t="s">
        <v>129</v>
      </c>
      <c r="B51" s="170">
        <v>1512.1</v>
      </c>
      <c r="C51" s="170">
        <v>91.7</v>
      </c>
      <c r="D51" s="170">
        <v>1062.9000000000001</v>
      </c>
      <c r="E51" s="170">
        <v>217.6</v>
      </c>
      <c r="F51" s="170">
        <v>134</v>
      </c>
      <c r="G51" s="171">
        <v>5.9</v>
      </c>
      <c r="H51" s="166"/>
      <c r="I51" s="150"/>
      <c r="J51" s="26"/>
      <c r="K51" s="26"/>
      <c r="L51" s="26"/>
      <c r="M51" s="26"/>
      <c r="N51" s="26"/>
      <c r="O51" s="26"/>
    </row>
    <row r="52" spans="1:15" s="176" customFormat="1" ht="12.75" customHeight="1">
      <c r="A52" s="169" t="s">
        <v>130</v>
      </c>
      <c r="B52" s="170">
        <v>1282</v>
      </c>
      <c r="C52" s="170">
        <v>71.900000000000006</v>
      </c>
      <c r="D52" s="170">
        <v>813.6</v>
      </c>
      <c r="E52" s="170">
        <v>296.5</v>
      </c>
      <c r="F52" s="170">
        <v>96.6</v>
      </c>
      <c r="G52" s="171">
        <v>3.4</v>
      </c>
      <c r="H52" s="166"/>
      <c r="I52" s="150"/>
      <c r="J52" s="26"/>
      <c r="K52" s="26"/>
      <c r="L52" s="26"/>
      <c r="M52" s="26"/>
      <c r="N52" s="26"/>
      <c r="O52" s="26"/>
    </row>
    <row r="53" spans="1:15" s="176" customFormat="1" ht="12.75" customHeight="1">
      <c r="A53" s="169" t="s">
        <v>131</v>
      </c>
      <c r="B53" s="170">
        <v>780.6</v>
      </c>
      <c r="C53" s="170">
        <v>36.799999999999997</v>
      </c>
      <c r="D53" s="170">
        <v>422.3</v>
      </c>
      <c r="E53" s="170">
        <v>275.5</v>
      </c>
      <c r="F53" s="170">
        <v>44.2</v>
      </c>
      <c r="G53" s="171">
        <v>1.8</v>
      </c>
      <c r="H53" s="166"/>
      <c r="I53" s="150"/>
      <c r="J53" s="26"/>
      <c r="K53" s="26"/>
      <c r="L53" s="26"/>
      <c r="M53" s="26"/>
      <c r="N53" s="26"/>
      <c r="O53" s="26"/>
    </row>
    <row r="54" spans="1:15" s="176" customFormat="1" ht="12.75" customHeight="1">
      <c r="A54" s="169" t="s">
        <v>132</v>
      </c>
      <c r="B54" s="170">
        <v>803.9</v>
      </c>
      <c r="C54" s="170">
        <v>31.9</v>
      </c>
      <c r="D54" s="170">
        <v>340.7</v>
      </c>
      <c r="E54" s="170">
        <v>395.5</v>
      </c>
      <c r="F54" s="170">
        <v>33.799999999999997</v>
      </c>
      <c r="G54" s="171">
        <v>2</v>
      </c>
      <c r="H54" s="166"/>
      <c r="I54" s="150"/>
      <c r="J54" s="26"/>
      <c r="K54" s="26"/>
      <c r="L54" s="26"/>
      <c r="M54" s="26"/>
      <c r="N54" s="26"/>
      <c r="O54" s="26"/>
    </row>
    <row r="55" spans="1:15" s="176" customFormat="1" ht="12.75" customHeight="1">
      <c r="A55" s="169" t="s">
        <v>133</v>
      </c>
      <c r="B55" s="170">
        <v>723.4</v>
      </c>
      <c r="C55" s="170">
        <v>27</v>
      </c>
      <c r="D55" s="170">
        <v>215.3</v>
      </c>
      <c r="E55" s="170">
        <v>456.4</v>
      </c>
      <c r="F55" s="170">
        <v>22.8</v>
      </c>
      <c r="G55" s="171">
        <v>2</v>
      </c>
      <c r="H55" s="166"/>
      <c r="I55" s="150"/>
      <c r="J55" s="26"/>
      <c r="K55" s="26"/>
      <c r="L55" s="26"/>
      <c r="M55" s="26"/>
      <c r="N55" s="26"/>
      <c r="O55" s="26"/>
    </row>
    <row r="56" spans="1:15" s="176" customFormat="1" ht="12.75" customHeight="1">
      <c r="A56" s="169" t="s">
        <v>134</v>
      </c>
      <c r="B56" s="170">
        <v>550.70000000000005</v>
      </c>
      <c r="C56" s="170">
        <v>23.7</v>
      </c>
      <c r="D56" s="170">
        <v>95.5</v>
      </c>
      <c r="E56" s="170">
        <v>416.9</v>
      </c>
      <c r="F56" s="170">
        <v>12.5</v>
      </c>
      <c r="G56" s="171">
        <v>2.2000000000000002</v>
      </c>
      <c r="H56" s="166"/>
      <c r="I56" s="150"/>
      <c r="J56" s="26"/>
      <c r="K56" s="26"/>
      <c r="L56" s="26"/>
      <c r="M56" s="26"/>
      <c r="N56" s="26"/>
      <c r="O56" s="26"/>
    </row>
    <row r="57" spans="1:15" s="176" customFormat="1" ht="12.75" customHeight="1">
      <c r="A57" s="169" t="s">
        <v>135</v>
      </c>
      <c r="B57" s="170">
        <v>393</v>
      </c>
      <c r="C57" s="170">
        <v>19.3</v>
      </c>
      <c r="D57" s="170">
        <v>27.8</v>
      </c>
      <c r="E57" s="170">
        <v>337.6</v>
      </c>
      <c r="F57" s="170">
        <v>5.9</v>
      </c>
      <c r="G57" s="171">
        <v>2.5</v>
      </c>
      <c r="H57" s="166"/>
      <c r="I57" s="150"/>
      <c r="J57" s="26"/>
      <c r="K57" s="26"/>
      <c r="L57" s="26"/>
      <c r="M57" s="26"/>
      <c r="N57" s="26"/>
      <c r="O57" s="26"/>
    </row>
    <row r="58" spans="1:15" s="176" customFormat="1" ht="9" customHeight="1">
      <c r="A58" s="179" t="s">
        <v>136</v>
      </c>
      <c r="B58" s="180"/>
      <c r="C58" s="180"/>
      <c r="D58" s="180"/>
      <c r="E58" s="180"/>
      <c r="F58" s="180"/>
      <c r="G58" s="180"/>
      <c r="H58" s="150"/>
      <c r="I58" s="150"/>
      <c r="J58" s="26"/>
      <c r="K58" s="26"/>
      <c r="L58" s="26"/>
      <c r="M58" s="26"/>
      <c r="N58" s="26"/>
      <c r="O58" s="26"/>
    </row>
    <row r="59" spans="1:15" ht="16.5" customHeight="1">
      <c r="A59" s="181" t="s">
        <v>138</v>
      </c>
      <c r="B59" s="150"/>
      <c r="C59" s="150"/>
      <c r="D59" s="150"/>
      <c r="E59" s="150"/>
      <c r="F59" s="150"/>
      <c r="G59" s="150"/>
    </row>
    <row r="60" spans="1:15" ht="16.5" customHeight="1">
      <c r="A60" s="181" t="s">
        <v>139</v>
      </c>
    </row>
    <row r="61" spans="1:15" ht="13.5" customHeight="1"/>
  </sheetData>
  <mergeCells count="4">
    <mergeCell ref="A5:A7"/>
    <mergeCell ref="B5:B6"/>
    <mergeCell ref="C5:G5"/>
    <mergeCell ref="B7:G7"/>
  </mergeCells>
  <pageMargins left="0.31496062992125984" right="0.31496062992125984"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dimension ref="A1:H44"/>
  <sheetViews>
    <sheetView zoomScaleNormal="100" workbookViewId="0">
      <selection activeCell="A5" sqref="A5"/>
    </sheetView>
  </sheetViews>
  <sheetFormatPr defaultRowHeight="13.8"/>
  <cols>
    <col min="1" max="1" width="22.59765625" customWidth="1"/>
    <col min="2" max="2" width="11.3984375" customWidth="1"/>
    <col min="3" max="3" width="13.19921875" customWidth="1"/>
    <col min="4" max="4" width="11.59765625" customWidth="1"/>
    <col min="5" max="5" width="11.09765625" customWidth="1"/>
    <col min="6" max="6" width="12.09765625" customWidth="1"/>
  </cols>
  <sheetData>
    <row r="1" spans="1:8" ht="13.65" customHeight="1">
      <c r="G1" s="194"/>
      <c r="H1" s="194"/>
    </row>
    <row r="2" spans="1:8" ht="13.65" customHeight="1">
      <c r="A2" s="793" t="s">
        <v>354</v>
      </c>
      <c r="B2" s="793"/>
      <c r="C2" s="793"/>
      <c r="D2" s="793"/>
      <c r="E2" s="793"/>
      <c r="F2" s="793"/>
      <c r="G2" s="176"/>
    </row>
    <row r="3" spans="1:8" ht="13.65" customHeight="1">
      <c r="A3" s="350" t="s">
        <v>355</v>
      </c>
      <c r="B3" s="350"/>
      <c r="C3" s="350"/>
      <c r="D3" s="350"/>
      <c r="E3" s="350"/>
      <c r="F3" s="350"/>
      <c r="G3" s="176"/>
    </row>
    <row r="4" spans="1:8" ht="13.65" customHeight="1">
      <c r="A4" s="161" t="s">
        <v>356</v>
      </c>
      <c r="B4" s="27"/>
      <c r="C4" s="27"/>
      <c r="D4" s="26"/>
      <c r="E4" s="26"/>
      <c r="F4" s="26"/>
      <c r="G4" s="176"/>
    </row>
    <row r="5" spans="1:8" ht="13.65" customHeight="1">
      <c r="A5" s="176"/>
      <c r="B5" s="176"/>
      <c r="C5" s="176"/>
      <c r="D5" s="176"/>
      <c r="E5" s="176"/>
      <c r="F5" s="176"/>
      <c r="G5" s="176"/>
    </row>
    <row r="6" spans="1:8" ht="48" customHeight="1">
      <c r="A6" s="794" t="s">
        <v>357</v>
      </c>
      <c r="B6" s="797" t="s">
        <v>358</v>
      </c>
      <c r="C6" s="664"/>
      <c r="D6" s="670" t="s">
        <v>359</v>
      </c>
      <c r="E6" s="799" t="s">
        <v>360</v>
      </c>
      <c r="F6" s="800"/>
    </row>
    <row r="7" spans="1:8" ht="27" customHeight="1">
      <c r="A7" s="795"/>
      <c r="B7" s="705"/>
      <c r="C7" s="665"/>
      <c r="D7" s="704"/>
      <c r="E7" s="801"/>
      <c r="F7" s="802"/>
    </row>
    <row r="8" spans="1:8" ht="71.25" customHeight="1">
      <c r="A8" s="795"/>
      <c r="B8" s="244" t="s">
        <v>361</v>
      </c>
      <c r="C8" s="351" t="s">
        <v>362</v>
      </c>
      <c r="D8" s="798"/>
      <c r="E8" s="352" t="s">
        <v>361</v>
      </c>
      <c r="F8" s="353" t="s">
        <v>363</v>
      </c>
    </row>
    <row r="9" spans="1:8" ht="17.25" customHeight="1">
      <c r="A9" s="796"/>
      <c r="B9" s="803" t="s">
        <v>119</v>
      </c>
      <c r="C9" s="804"/>
      <c r="D9" s="804"/>
      <c r="E9" s="804"/>
      <c r="F9" s="804"/>
    </row>
    <row r="10" spans="1:8" ht="24" customHeight="1">
      <c r="A10" s="354" t="s">
        <v>90</v>
      </c>
      <c r="B10" s="355">
        <v>38512</v>
      </c>
      <c r="C10" s="355">
        <v>37073</v>
      </c>
      <c r="D10" s="355">
        <v>917</v>
      </c>
      <c r="E10" s="355">
        <v>38512</v>
      </c>
      <c r="F10" s="356" t="s">
        <v>364</v>
      </c>
    </row>
    <row r="11" spans="1:8" ht="18" customHeight="1">
      <c r="A11" s="357" t="s">
        <v>365</v>
      </c>
      <c r="B11" s="358">
        <v>37310</v>
      </c>
      <c r="C11" s="358">
        <v>36522</v>
      </c>
      <c r="D11" s="358">
        <v>83</v>
      </c>
      <c r="E11" s="358">
        <v>37394</v>
      </c>
      <c r="F11" s="359" t="s">
        <v>364</v>
      </c>
    </row>
    <row r="12" spans="1:8" ht="18" customHeight="1">
      <c r="A12" s="357" t="s">
        <v>366</v>
      </c>
      <c r="B12" s="358">
        <v>680</v>
      </c>
      <c r="C12" s="358">
        <v>550</v>
      </c>
      <c r="D12" s="358">
        <v>834</v>
      </c>
      <c r="E12" s="358">
        <v>1468</v>
      </c>
      <c r="F12" s="359">
        <v>871</v>
      </c>
    </row>
    <row r="13" spans="1:8" ht="18" customHeight="1">
      <c r="A13" s="360" t="s">
        <v>367</v>
      </c>
      <c r="B13" s="358">
        <v>1</v>
      </c>
      <c r="C13" s="358">
        <v>1</v>
      </c>
      <c r="D13" s="358">
        <v>11</v>
      </c>
      <c r="E13" s="358">
        <v>12</v>
      </c>
      <c r="F13" s="359">
        <v>11</v>
      </c>
    </row>
    <row r="14" spans="1:8" ht="14.1" customHeight="1">
      <c r="A14" s="360" t="s">
        <v>368</v>
      </c>
      <c r="B14" s="358">
        <v>2</v>
      </c>
      <c r="C14" s="358">
        <v>1</v>
      </c>
      <c r="D14" s="358">
        <v>9</v>
      </c>
      <c r="E14" s="358">
        <v>10</v>
      </c>
      <c r="F14" s="359">
        <v>9</v>
      </c>
    </row>
    <row r="15" spans="1:8" ht="14.1" customHeight="1">
      <c r="A15" s="360" t="s">
        <v>369</v>
      </c>
      <c r="B15" s="358">
        <v>36</v>
      </c>
      <c r="C15" s="358">
        <v>30</v>
      </c>
      <c r="D15" s="358">
        <v>10</v>
      </c>
      <c r="E15" s="358">
        <v>47</v>
      </c>
      <c r="F15" s="359">
        <v>16</v>
      </c>
    </row>
    <row r="16" spans="1:8" ht="14.1" customHeight="1">
      <c r="A16" s="360" t="s">
        <v>370</v>
      </c>
      <c r="B16" s="358">
        <v>1</v>
      </c>
      <c r="C16" s="358">
        <v>1</v>
      </c>
      <c r="D16" s="358">
        <v>2</v>
      </c>
      <c r="E16" s="358">
        <v>3</v>
      </c>
      <c r="F16" s="359">
        <v>2</v>
      </c>
    </row>
    <row r="17" spans="1:6" ht="14.1" customHeight="1">
      <c r="A17" s="360" t="s">
        <v>371</v>
      </c>
      <c r="B17" s="358">
        <v>2</v>
      </c>
      <c r="C17" s="358">
        <v>1</v>
      </c>
      <c r="D17" s="358">
        <v>6</v>
      </c>
      <c r="E17" s="358">
        <v>8</v>
      </c>
      <c r="F17" s="359">
        <v>7</v>
      </c>
    </row>
    <row r="18" spans="1:6" ht="14.1" customHeight="1">
      <c r="A18" s="360" t="s">
        <v>372</v>
      </c>
      <c r="B18" s="358">
        <v>1</v>
      </c>
      <c r="C18" s="358">
        <v>1</v>
      </c>
      <c r="D18" s="358">
        <v>3</v>
      </c>
      <c r="E18" s="358">
        <v>4</v>
      </c>
      <c r="F18" s="359">
        <v>3</v>
      </c>
    </row>
    <row r="19" spans="1:6" ht="14.1" customHeight="1">
      <c r="A19" s="360" t="s">
        <v>373</v>
      </c>
      <c r="B19" s="358">
        <v>0</v>
      </c>
      <c r="C19" s="358">
        <v>0</v>
      </c>
      <c r="D19" s="358">
        <v>3</v>
      </c>
      <c r="E19" s="358">
        <v>4</v>
      </c>
      <c r="F19" s="359">
        <v>3</v>
      </c>
    </row>
    <row r="20" spans="1:6" ht="14.1" customHeight="1">
      <c r="A20" s="360" t="s">
        <v>374</v>
      </c>
      <c r="B20" s="358">
        <v>1</v>
      </c>
      <c r="C20" s="358">
        <v>1</v>
      </c>
      <c r="D20" s="358">
        <v>3</v>
      </c>
      <c r="E20" s="358">
        <v>4</v>
      </c>
      <c r="F20" s="359">
        <v>3</v>
      </c>
    </row>
    <row r="21" spans="1:6" ht="14.1" customHeight="1">
      <c r="A21" s="360" t="s">
        <v>375</v>
      </c>
      <c r="B21" s="358">
        <v>18</v>
      </c>
      <c r="C21" s="358">
        <v>16</v>
      </c>
      <c r="D21" s="358">
        <v>215</v>
      </c>
      <c r="E21" s="358">
        <v>233</v>
      </c>
      <c r="F21" s="359">
        <v>216</v>
      </c>
    </row>
    <row r="22" spans="1:6" ht="14.1" customHeight="1">
      <c r="A22" s="360" t="s">
        <v>376</v>
      </c>
      <c r="B22" s="358">
        <v>0</v>
      </c>
      <c r="C22" s="358">
        <v>0</v>
      </c>
      <c r="D22" s="358">
        <v>3</v>
      </c>
      <c r="E22" s="358">
        <v>3</v>
      </c>
      <c r="F22" s="359">
        <v>3</v>
      </c>
    </row>
    <row r="23" spans="1:6" ht="14.1" customHeight="1">
      <c r="A23" s="360" t="s">
        <v>377</v>
      </c>
      <c r="B23" s="358">
        <v>6</v>
      </c>
      <c r="C23" s="358">
        <v>5</v>
      </c>
      <c r="D23" s="358">
        <v>2</v>
      </c>
      <c r="E23" s="358">
        <v>8</v>
      </c>
      <c r="F23" s="359">
        <v>3</v>
      </c>
    </row>
    <row r="24" spans="1:6" ht="14.1" customHeight="1">
      <c r="A24" s="360" t="s">
        <v>378</v>
      </c>
      <c r="B24" s="358">
        <v>7</v>
      </c>
      <c r="C24" s="358">
        <v>6</v>
      </c>
      <c r="D24" s="358">
        <v>3</v>
      </c>
      <c r="E24" s="358">
        <v>11</v>
      </c>
      <c r="F24" s="359">
        <v>4</v>
      </c>
    </row>
    <row r="25" spans="1:6" ht="14.1" customHeight="1">
      <c r="A25" s="360" t="s">
        <v>379</v>
      </c>
      <c r="B25" s="358">
        <v>74</v>
      </c>
      <c r="C25" s="358">
        <v>45</v>
      </c>
      <c r="D25" s="358">
        <v>73</v>
      </c>
      <c r="E25" s="358">
        <v>148</v>
      </c>
      <c r="F25" s="359">
        <v>64</v>
      </c>
    </row>
    <row r="26" spans="1:6" ht="14.1" customHeight="1">
      <c r="A26" s="360" t="s">
        <v>380</v>
      </c>
      <c r="B26" s="358">
        <v>3</v>
      </c>
      <c r="C26" s="358">
        <v>2</v>
      </c>
      <c r="D26" s="358">
        <v>1</v>
      </c>
      <c r="E26" s="358">
        <v>4</v>
      </c>
      <c r="F26" s="359">
        <v>2</v>
      </c>
    </row>
    <row r="27" spans="1:6" ht="14.1" customHeight="1">
      <c r="A27" s="360" t="s">
        <v>381</v>
      </c>
      <c r="B27" s="358">
        <v>13</v>
      </c>
      <c r="C27" s="358">
        <v>10</v>
      </c>
      <c r="D27" s="358">
        <v>4</v>
      </c>
      <c r="E27" s="358">
        <v>17</v>
      </c>
      <c r="F27" s="359">
        <v>7</v>
      </c>
    </row>
    <row r="28" spans="1:6" ht="14.1" customHeight="1">
      <c r="A28" s="360" t="s">
        <v>382</v>
      </c>
      <c r="B28" s="358">
        <v>8</v>
      </c>
      <c r="C28" s="358">
        <v>5</v>
      </c>
      <c r="D28" s="358">
        <v>5</v>
      </c>
      <c r="E28" s="358">
        <v>13</v>
      </c>
      <c r="F28" s="359">
        <v>7</v>
      </c>
    </row>
    <row r="29" spans="1:6" ht="14.1" customHeight="1">
      <c r="A29" s="360" t="s">
        <v>383</v>
      </c>
      <c r="B29" s="358">
        <v>2</v>
      </c>
      <c r="C29" s="358">
        <v>2</v>
      </c>
      <c r="D29" s="358">
        <v>1</v>
      </c>
      <c r="E29" s="358">
        <v>3</v>
      </c>
      <c r="F29" s="359">
        <v>1</v>
      </c>
    </row>
    <row r="30" spans="1:6" ht="14.1" customHeight="1">
      <c r="A30" s="360" t="s">
        <v>384</v>
      </c>
      <c r="B30" s="358">
        <v>436</v>
      </c>
      <c r="C30" s="358">
        <v>376</v>
      </c>
      <c r="D30" s="358">
        <v>411</v>
      </c>
      <c r="E30" s="358">
        <v>847</v>
      </c>
      <c r="F30" s="359">
        <v>431</v>
      </c>
    </row>
    <row r="31" spans="1:6" ht="14.1" customHeight="1">
      <c r="A31" s="360" t="s">
        <v>385</v>
      </c>
      <c r="B31" s="358">
        <v>38</v>
      </c>
      <c r="C31" s="358">
        <v>28</v>
      </c>
      <c r="D31" s="358">
        <v>13</v>
      </c>
      <c r="E31" s="358">
        <v>51</v>
      </c>
      <c r="F31" s="359">
        <v>21</v>
      </c>
    </row>
    <row r="32" spans="1:6" ht="14.1" customHeight="1">
      <c r="A32" s="360" t="s">
        <v>386</v>
      </c>
      <c r="B32" s="358">
        <v>4</v>
      </c>
      <c r="C32" s="358">
        <v>3</v>
      </c>
      <c r="D32" s="358">
        <v>0</v>
      </c>
      <c r="E32" s="358">
        <v>4</v>
      </c>
      <c r="F32" s="359">
        <v>1</v>
      </c>
    </row>
    <row r="33" spans="1:6" ht="14.1" customHeight="1">
      <c r="A33" s="360" t="s">
        <v>387</v>
      </c>
      <c r="B33" s="358">
        <v>2</v>
      </c>
      <c r="C33" s="358">
        <v>1</v>
      </c>
      <c r="D33" s="358">
        <v>7</v>
      </c>
      <c r="E33" s="358">
        <v>9</v>
      </c>
      <c r="F33" s="359">
        <v>8</v>
      </c>
    </row>
    <row r="34" spans="1:6" ht="14.1" customHeight="1">
      <c r="A34" s="360" t="s">
        <v>388</v>
      </c>
      <c r="B34" s="358">
        <v>2</v>
      </c>
      <c r="C34" s="358">
        <v>2</v>
      </c>
      <c r="D34" s="358">
        <v>5</v>
      </c>
      <c r="E34" s="358">
        <v>8</v>
      </c>
      <c r="F34" s="359">
        <v>5</v>
      </c>
    </row>
    <row r="35" spans="1:6" ht="14.1" customHeight="1">
      <c r="A35" s="360" t="s">
        <v>389</v>
      </c>
      <c r="B35" s="358">
        <v>22</v>
      </c>
      <c r="C35" s="358">
        <v>15</v>
      </c>
      <c r="D35" s="358">
        <v>43</v>
      </c>
      <c r="E35" s="358">
        <v>64</v>
      </c>
      <c r="F35" s="359">
        <v>46</v>
      </c>
    </row>
    <row r="36" spans="1:6" ht="68.25" customHeight="1">
      <c r="A36" s="361" t="s">
        <v>390</v>
      </c>
      <c r="B36" s="399">
        <v>521</v>
      </c>
      <c r="C36" s="399" t="s">
        <v>364</v>
      </c>
      <c r="D36" s="399" t="s">
        <v>364</v>
      </c>
      <c r="E36" s="399">
        <v>521</v>
      </c>
      <c r="F36" s="400" t="s">
        <v>364</v>
      </c>
    </row>
    <row r="37" spans="1:6" ht="12" customHeight="1">
      <c r="A37" s="361"/>
      <c r="B37" s="362"/>
      <c r="C37" s="362"/>
      <c r="D37" s="362"/>
      <c r="E37" s="362"/>
      <c r="F37" s="362"/>
    </row>
    <row r="38" spans="1:6" s="365" customFormat="1" ht="13.65" customHeight="1">
      <c r="A38" s="363" t="s">
        <v>391</v>
      </c>
      <c r="B38" s="364"/>
      <c r="C38" s="364"/>
      <c r="D38" s="364"/>
      <c r="E38" s="364"/>
      <c r="F38" s="364"/>
    </row>
    <row r="39" spans="1:6" s="365" customFormat="1" ht="13.65" customHeight="1">
      <c r="A39" s="791" t="s">
        <v>392</v>
      </c>
      <c r="B39" s="791"/>
      <c r="C39" s="791"/>
      <c r="D39" s="791"/>
      <c r="E39" s="791"/>
      <c r="F39" s="791"/>
    </row>
    <row r="40" spans="1:6" s="365" customFormat="1" ht="9" customHeight="1">
      <c r="A40" s="367"/>
      <c r="B40" s="367"/>
      <c r="C40" s="367"/>
      <c r="D40" s="367"/>
      <c r="E40" s="367"/>
      <c r="F40" s="367"/>
    </row>
    <row r="41" spans="1:6" s="365" customFormat="1" ht="13.65" customHeight="1">
      <c r="A41" s="366" t="s">
        <v>393</v>
      </c>
      <c r="B41" s="367"/>
      <c r="C41" s="367"/>
      <c r="D41" s="367"/>
      <c r="E41" s="367"/>
      <c r="F41" s="367"/>
    </row>
    <row r="42" spans="1:6" s="368" customFormat="1" ht="13.65" customHeight="1">
      <c r="A42" s="792" t="s">
        <v>394</v>
      </c>
      <c r="B42" s="792"/>
      <c r="C42" s="792"/>
      <c r="D42" s="792"/>
      <c r="E42" s="792"/>
      <c r="F42" s="792"/>
    </row>
    <row r="43" spans="1:6">
      <c r="A43" s="369"/>
      <c r="B43" s="26"/>
      <c r="C43" s="26"/>
      <c r="D43" s="26"/>
      <c r="E43" s="26"/>
      <c r="F43" s="26"/>
    </row>
    <row r="44" spans="1:6">
      <c r="A44" s="370"/>
      <c r="B44" s="26"/>
      <c r="C44" s="26"/>
      <c r="D44" s="26"/>
      <c r="E44" s="26"/>
      <c r="F44" s="26"/>
    </row>
  </sheetData>
  <mergeCells count="8">
    <mergeCell ref="A39:F39"/>
    <mergeCell ref="A42:F42"/>
    <mergeCell ref="A2:F2"/>
    <mergeCell ref="A6:A9"/>
    <mergeCell ref="B6:C7"/>
    <mergeCell ref="D6:D8"/>
    <mergeCell ref="E6:F7"/>
    <mergeCell ref="B9:F9"/>
  </mergeCells>
  <pageMargins left="0.59055118110236227" right="0.59055118110236227"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dimension ref="A1:J35"/>
  <sheetViews>
    <sheetView zoomScaleNormal="100" workbookViewId="0">
      <selection activeCell="A6" sqref="A6"/>
    </sheetView>
  </sheetViews>
  <sheetFormatPr defaultColWidth="9" defaultRowHeight="13.2"/>
  <cols>
    <col min="1" max="1" width="16.69921875" style="371" customWidth="1"/>
    <col min="2" max="2" width="10.19921875" style="371" customWidth="1"/>
    <col min="3" max="5" width="8.59765625" style="371" customWidth="1"/>
    <col min="6" max="6" width="9.8984375" style="371" customWidth="1"/>
    <col min="7" max="8" width="8.59765625" style="26" customWidth="1"/>
    <col min="9" max="16384" width="9" style="26"/>
  </cols>
  <sheetData>
    <row r="1" spans="1:10" ht="13.65" customHeight="1"/>
    <row r="2" spans="1:10" ht="15" customHeight="1">
      <c r="A2" s="372" t="s">
        <v>395</v>
      </c>
    </row>
    <row r="3" spans="1:10" ht="15" customHeight="1">
      <c r="A3" s="372" t="s">
        <v>396</v>
      </c>
    </row>
    <row r="4" spans="1:10" ht="15" customHeight="1">
      <c r="A4" s="373" t="s">
        <v>397</v>
      </c>
    </row>
    <row r="5" spans="1:10" ht="15" customHeight="1">
      <c r="A5" s="373" t="s">
        <v>398</v>
      </c>
      <c r="B5" s="199"/>
      <c r="C5" s="199"/>
      <c r="D5" s="199"/>
      <c r="E5" s="199"/>
      <c r="F5" s="199"/>
      <c r="G5" s="199"/>
      <c r="H5" s="199"/>
    </row>
    <row r="6" spans="1:10" ht="13.65" customHeight="1">
      <c r="A6" s="373"/>
      <c r="B6" s="199"/>
      <c r="C6" s="199"/>
      <c r="D6" s="199"/>
      <c r="E6" s="199"/>
      <c r="F6" s="199"/>
      <c r="G6" s="199"/>
      <c r="H6" s="199"/>
    </row>
    <row r="7" spans="1:10" ht="28.5" customHeight="1">
      <c r="A7" s="805" t="s">
        <v>168</v>
      </c>
      <c r="B7" s="808" t="s">
        <v>112</v>
      </c>
      <c r="C7" s="810" t="s">
        <v>399</v>
      </c>
      <c r="D7" s="811"/>
      <c r="E7" s="811"/>
      <c r="F7" s="811"/>
      <c r="G7" s="811"/>
      <c r="H7" s="811"/>
      <c r="I7" s="150"/>
    </row>
    <row r="8" spans="1:10" ht="39.9" customHeight="1">
      <c r="A8" s="806"/>
      <c r="B8" s="809"/>
      <c r="C8" s="674" t="s">
        <v>400</v>
      </c>
      <c r="D8" s="674" t="s">
        <v>401</v>
      </c>
      <c r="E8" s="812" t="s">
        <v>402</v>
      </c>
      <c r="F8" s="674" t="s">
        <v>403</v>
      </c>
      <c r="G8" s="670" t="s">
        <v>404</v>
      </c>
      <c r="H8" s="797" t="s">
        <v>405</v>
      </c>
      <c r="I8" s="150"/>
    </row>
    <row r="9" spans="1:10" ht="39.9" customHeight="1">
      <c r="A9" s="806"/>
      <c r="B9" s="809"/>
      <c r="C9" s="674"/>
      <c r="D9" s="674"/>
      <c r="E9" s="813"/>
      <c r="F9" s="674"/>
      <c r="G9" s="798"/>
      <c r="H9" s="705"/>
      <c r="I9" s="150"/>
    </row>
    <row r="10" spans="1:10" ht="18.75" customHeight="1">
      <c r="A10" s="807"/>
      <c r="B10" s="803" t="s">
        <v>406</v>
      </c>
      <c r="C10" s="804"/>
      <c r="D10" s="804"/>
      <c r="E10" s="804"/>
      <c r="F10" s="804"/>
      <c r="G10" s="804"/>
      <c r="H10" s="804"/>
      <c r="I10" s="150"/>
    </row>
    <row r="11" spans="1:10" ht="16.5" customHeight="1">
      <c r="A11" s="162"/>
      <c r="B11" s="376"/>
      <c r="C11" s="376"/>
      <c r="D11" s="376"/>
      <c r="E11" s="376"/>
      <c r="F11" s="376"/>
      <c r="G11" s="376"/>
      <c r="H11" s="376"/>
      <c r="I11" s="150"/>
    </row>
    <row r="12" spans="1:10" ht="16.5" customHeight="1">
      <c r="A12" s="377" t="s">
        <v>245</v>
      </c>
      <c r="B12" s="378">
        <v>38512</v>
      </c>
      <c r="C12" s="378">
        <v>36522</v>
      </c>
      <c r="D12" s="378">
        <v>871</v>
      </c>
      <c r="E12" s="378">
        <v>596</v>
      </c>
      <c r="F12" s="379">
        <v>521</v>
      </c>
      <c r="G12" s="401">
        <v>37394</v>
      </c>
      <c r="H12" s="379">
        <v>1468</v>
      </c>
      <c r="I12" s="150"/>
    </row>
    <row r="13" spans="1:10" ht="12" customHeight="1">
      <c r="A13" s="377"/>
      <c r="B13" s="280"/>
      <c r="C13" s="280"/>
      <c r="D13" s="280"/>
      <c r="E13" s="280"/>
      <c r="F13" s="380"/>
      <c r="G13" s="381"/>
      <c r="H13" s="382"/>
      <c r="I13" s="150"/>
    </row>
    <row r="14" spans="1:10" ht="16.5" customHeight="1">
      <c r="A14" s="383" t="s">
        <v>9</v>
      </c>
      <c r="B14" s="384">
        <v>2915</v>
      </c>
      <c r="C14" s="384">
        <v>2832</v>
      </c>
      <c r="D14" s="384">
        <v>22</v>
      </c>
      <c r="E14" s="384">
        <v>11</v>
      </c>
      <c r="F14" s="384">
        <v>51</v>
      </c>
      <c r="G14" s="384">
        <v>2853</v>
      </c>
      <c r="H14" s="382">
        <v>33</v>
      </c>
      <c r="I14" s="150"/>
      <c r="J14" s="385"/>
    </row>
    <row r="15" spans="1:10" ht="16.5" customHeight="1">
      <c r="A15" s="386" t="s">
        <v>10</v>
      </c>
      <c r="B15" s="384">
        <v>2098</v>
      </c>
      <c r="C15" s="384">
        <v>2062</v>
      </c>
      <c r="D15" s="384">
        <v>9</v>
      </c>
      <c r="E15" s="384">
        <v>3</v>
      </c>
      <c r="F15" s="384">
        <v>24</v>
      </c>
      <c r="G15" s="384">
        <v>2071</v>
      </c>
      <c r="H15" s="382">
        <v>12</v>
      </c>
      <c r="I15" s="150"/>
      <c r="J15" s="385"/>
    </row>
    <row r="16" spans="1:10" ht="16.5" customHeight="1">
      <c r="A16" s="383" t="s">
        <v>11</v>
      </c>
      <c r="B16" s="384">
        <v>2176</v>
      </c>
      <c r="C16" s="384">
        <v>2139</v>
      </c>
      <c r="D16" s="384">
        <v>7</v>
      </c>
      <c r="E16" s="384">
        <v>3</v>
      </c>
      <c r="F16" s="384">
        <v>26</v>
      </c>
      <c r="G16" s="384">
        <v>2147</v>
      </c>
      <c r="H16" s="382">
        <v>10</v>
      </c>
      <c r="I16" s="150"/>
      <c r="J16" s="385"/>
    </row>
    <row r="17" spans="1:10" ht="16.5" customHeight="1">
      <c r="A17" s="383" t="s">
        <v>12</v>
      </c>
      <c r="B17" s="384">
        <v>1023</v>
      </c>
      <c r="C17" s="384">
        <v>999</v>
      </c>
      <c r="D17" s="384">
        <v>6</v>
      </c>
      <c r="E17" s="384">
        <v>3</v>
      </c>
      <c r="F17" s="384">
        <v>15</v>
      </c>
      <c r="G17" s="384">
        <v>1005</v>
      </c>
      <c r="H17" s="382">
        <v>9</v>
      </c>
      <c r="I17" s="150"/>
      <c r="J17" s="385"/>
    </row>
    <row r="18" spans="1:10" ht="16.5" customHeight="1">
      <c r="A18" s="383" t="s">
        <v>13</v>
      </c>
      <c r="B18" s="384">
        <v>2539</v>
      </c>
      <c r="C18" s="384">
        <v>2500</v>
      </c>
      <c r="D18" s="384">
        <v>9</v>
      </c>
      <c r="E18" s="384">
        <v>4</v>
      </c>
      <c r="F18" s="384">
        <v>25</v>
      </c>
      <c r="G18" s="384">
        <v>2510</v>
      </c>
      <c r="H18" s="382">
        <v>13</v>
      </c>
      <c r="I18" s="150"/>
      <c r="J18" s="385"/>
    </row>
    <row r="19" spans="1:10" ht="16.5" customHeight="1">
      <c r="A19" s="383" t="s">
        <v>14</v>
      </c>
      <c r="B19" s="384">
        <v>3337</v>
      </c>
      <c r="C19" s="384">
        <v>3259</v>
      </c>
      <c r="D19" s="384">
        <v>19</v>
      </c>
      <c r="E19" s="384">
        <v>8</v>
      </c>
      <c r="F19" s="384">
        <v>51</v>
      </c>
      <c r="G19" s="384">
        <v>3278</v>
      </c>
      <c r="H19" s="382">
        <v>27</v>
      </c>
      <c r="I19" s="150"/>
      <c r="J19" s="385"/>
    </row>
    <row r="20" spans="1:10" ht="16.5" customHeight="1">
      <c r="A20" s="383" t="s">
        <v>15</v>
      </c>
      <c r="B20" s="384">
        <v>5269</v>
      </c>
      <c r="C20" s="384">
        <v>5160</v>
      </c>
      <c r="D20" s="384">
        <v>36</v>
      </c>
      <c r="E20" s="384">
        <v>19</v>
      </c>
      <c r="F20" s="384">
        <v>54</v>
      </c>
      <c r="G20" s="384">
        <v>5196</v>
      </c>
      <c r="H20" s="382">
        <v>55</v>
      </c>
      <c r="I20" s="150"/>
      <c r="J20" s="385"/>
    </row>
    <row r="21" spans="1:10" ht="16.5" customHeight="1">
      <c r="A21" s="383" t="s">
        <v>16</v>
      </c>
      <c r="B21" s="384">
        <v>1016</v>
      </c>
      <c r="C21" s="384">
        <v>830</v>
      </c>
      <c r="D21" s="384">
        <v>66</v>
      </c>
      <c r="E21" s="384">
        <v>99</v>
      </c>
      <c r="F21" s="384">
        <v>22</v>
      </c>
      <c r="G21" s="384">
        <v>896</v>
      </c>
      <c r="H21" s="382">
        <v>165</v>
      </c>
      <c r="I21" s="150"/>
      <c r="J21" s="385"/>
    </row>
    <row r="22" spans="1:10" ht="16.5" customHeight="1">
      <c r="A22" s="383" t="s">
        <v>17</v>
      </c>
      <c r="B22" s="384">
        <v>2127</v>
      </c>
      <c r="C22" s="384">
        <v>2081</v>
      </c>
      <c r="D22" s="384">
        <v>8</v>
      </c>
      <c r="E22" s="384">
        <v>5</v>
      </c>
      <c r="F22" s="384">
        <v>35</v>
      </c>
      <c r="G22" s="384">
        <v>2088</v>
      </c>
      <c r="H22" s="382">
        <v>12</v>
      </c>
      <c r="I22" s="150"/>
      <c r="J22" s="385"/>
    </row>
    <row r="23" spans="1:10" ht="16.5" customHeight="1">
      <c r="A23" s="383" t="s">
        <v>18</v>
      </c>
      <c r="B23" s="384">
        <v>1202</v>
      </c>
      <c r="C23" s="384">
        <v>1128</v>
      </c>
      <c r="D23" s="384">
        <v>16</v>
      </c>
      <c r="E23" s="384">
        <v>35</v>
      </c>
      <c r="F23" s="384">
        <v>23</v>
      </c>
      <c r="G23" s="384">
        <v>1144</v>
      </c>
      <c r="H23" s="382">
        <v>51</v>
      </c>
      <c r="I23" s="150"/>
      <c r="J23" s="385"/>
    </row>
    <row r="24" spans="1:10" ht="16.5" customHeight="1">
      <c r="A24" s="383" t="s">
        <v>19</v>
      </c>
      <c r="B24" s="384">
        <v>2276</v>
      </c>
      <c r="C24" s="384">
        <v>1995</v>
      </c>
      <c r="D24" s="384">
        <v>229</v>
      </c>
      <c r="E24" s="384">
        <v>22</v>
      </c>
      <c r="F24" s="384">
        <v>31</v>
      </c>
      <c r="G24" s="384">
        <v>2223</v>
      </c>
      <c r="H24" s="382">
        <v>250</v>
      </c>
      <c r="I24" s="150"/>
      <c r="J24" s="385"/>
    </row>
    <row r="25" spans="1:10" ht="16.5" customHeight="1">
      <c r="A25" s="383" t="s">
        <v>20</v>
      </c>
      <c r="B25" s="384">
        <v>4630</v>
      </c>
      <c r="C25" s="384">
        <v>3794</v>
      </c>
      <c r="D25" s="384">
        <v>404</v>
      </c>
      <c r="E25" s="384">
        <v>360</v>
      </c>
      <c r="F25" s="384">
        <v>73</v>
      </c>
      <c r="G25" s="384">
        <v>4197</v>
      </c>
      <c r="H25" s="382">
        <v>764</v>
      </c>
      <c r="I25" s="150"/>
      <c r="J25" s="385"/>
    </row>
    <row r="26" spans="1:10" ht="16.5" customHeight="1">
      <c r="A26" s="383" t="s">
        <v>21</v>
      </c>
      <c r="B26" s="384">
        <v>1281</v>
      </c>
      <c r="C26" s="384">
        <v>1262</v>
      </c>
      <c r="D26" s="384">
        <v>3</v>
      </c>
      <c r="E26" s="384">
        <v>1</v>
      </c>
      <c r="F26" s="384">
        <v>14</v>
      </c>
      <c r="G26" s="384">
        <v>1266</v>
      </c>
      <c r="H26" s="382">
        <v>4</v>
      </c>
      <c r="I26" s="150"/>
      <c r="J26" s="385"/>
    </row>
    <row r="27" spans="1:10" ht="16.5" customHeight="1">
      <c r="A27" s="386" t="s">
        <v>22</v>
      </c>
      <c r="B27" s="384">
        <v>1452</v>
      </c>
      <c r="C27" s="384">
        <v>1405</v>
      </c>
      <c r="D27" s="384">
        <v>12</v>
      </c>
      <c r="E27" s="384">
        <v>13</v>
      </c>
      <c r="F27" s="384">
        <v>22</v>
      </c>
      <c r="G27" s="384">
        <v>1417</v>
      </c>
      <c r="H27" s="382">
        <v>26</v>
      </c>
      <c r="I27" s="150"/>
      <c r="J27" s="385"/>
    </row>
    <row r="28" spans="1:10" ht="16.5" customHeight="1">
      <c r="A28" s="383" t="s">
        <v>23</v>
      </c>
      <c r="B28" s="384">
        <v>3447</v>
      </c>
      <c r="C28" s="384">
        <v>3398</v>
      </c>
      <c r="D28" s="384">
        <v>14</v>
      </c>
      <c r="E28" s="384">
        <v>5</v>
      </c>
      <c r="F28" s="384">
        <v>31</v>
      </c>
      <c r="G28" s="384">
        <v>3412</v>
      </c>
      <c r="H28" s="382">
        <v>18</v>
      </c>
      <c r="I28" s="150"/>
      <c r="J28" s="385"/>
    </row>
    <row r="29" spans="1:10" ht="16.5" customHeight="1">
      <c r="A29" s="383" t="s">
        <v>24</v>
      </c>
      <c r="B29" s="384">
        <v>1723</v>
      </c>
      <c r="C29" s="384">
        <v>1679</v>
      </c>
      <c r="D29" s="384">
        <v>12</v>
      </c>
      <c r="E29" s="384">
        <v>6</v>
      </c>
      <c r="F29" s="384">
        <v>25</v>
      </c>
      <c r="G29" s="384">
        <v>1692</v>
      </c>
      <c r="H29" s="382">
        <v>18</v>
      </c>
      <c r="I29" s="150"/>
      <c r="J29" s="385"/>
    </row>
    <row r="31" spans="1:10">
      <c r="A31" s="294" t="s">
        <v>407</v>
      </c>
      <c r="B31" s="294"/>
      <c r="C31" s="294"/>
      <c r="D31" s="294"/>
      <c r="E31" s="294"/>
      <c r="F31" s="387"/>
    </row>
    <row r="32" spans="1:10">
      <c r="A32" s="26" t="s">
        <v>408</v>
      </c>
      <c r="B32" s="294"/>
      <c r="C32" s="294"/>
      <c r="D32" s="294"/>
      <c r="E32" s="294"/>
    </row>
    <row r="33" spans="1:5">
      <c r="B33" s="294"/>
      <c r="C33" s="294"/>
      <c r="D33" s="294"/>
      <c r="E33" s="294"/>
    </row>
    <row r="34" spans="1:5" s="371" customFormat="1">
      <c r="A34" s="295" t="s">
        <v>164</v>
      </c>
      <c r="B34" s="294"/>
      <c r="C34" s="294"/>
      <c r="D34" s="294"/>
      <c r="E34" s="294"/>
    </row>
    <row r="35" spans="1:5">
      <c r="A35" s="295" t="s">
        <v>409</v>
      </c>
    </row>
  </sheetData>
  <mergeCells count="10">
    <mergeCell ref="A7:A10"/>
    <mergeCell ref="B7:B9"/>
    <mergeCell ref="C7:H7"/>
    <mergeCell ref="C8:C9"/>
    <mergeCell ref="D8:D9"/>
    <mergeCell ref="E8:E9"/>
    <mergeCell ref="F8:F9"/>
    <mergeCell ref="G8:G9"/>
    <mergeCell ref="H8:H9"/>
    <mergeCell ref="B10:H10"/>
  </mergeCells>
  <pageMargins left="0.70866141732283472" right="0.70866141732283472" top="0.74803149606299213"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dimension ref="A1:E14"/>
  <sheetViews>
    <sheetView zoomScaleNormal="100" workbookViewId="0">
      <selection activeCell="A4" sqref="A4"/>
    </sheetView>
  </sheetViews>
  <sheetFormatPr defaultColWidth="9" defaultRowHeight="13.2"/>
  <cols>
    <col min="1" max="1" width="35.5" style="371" customWidth="1"/>
    <col min="2" max="3" width="12.3984375" style="371" customWidth="1"/>
    <col min="4" max="4" width="8.8984375" style="371" customWidth="1"/>
    <col min="5" max="5" width="11.3984375" style="26" bestFit="1" customWidth="1"/>
    <col min="6" max="16384" width="9" style="26"/>
  </cols>
  <sheetData>
    <row r="1" spans="1:5" ht="13.65" customHeight="1"/>
    <row r="2" spans="1:5" ht="13.65" customHeight="1">
      <c r="A2" s="160" t="s">
        <v>410</v>
      </c>
      <c r="B2" s="26"/>
      <c r="C2" s="150"/>
    </row>
    <row r="3" spans="1:5" ht="13.65" customHeight="1">
      <c r="A3" s="160" t="s">
        <v>411</v>
      </c>
      <c r="B3" s="26"/>
      <c r="C3" s="150"/>
    </row>
    <row r="4" spans="1:5" s="371" customFormat="1" ht="13.65" customHeight="1">
      <c r="A4" s="388"/>
      <c r="B4" s="26"/>
      <c r="C4" s="150"/>
    </row>
    <row r="5" spans="1:5" s="371" customFormat="1" ht="43.5" customHeight="1">
      <c r="A5" s="389" t="s">
        <v>412</v>
      </c>
      <c r="B5" s="240" t="s">
        <v>413</v>
      </c>
      <c r="C5" s="140" t="s">
        <v>414</v>
      </c>
    </row>
    <row r="6" spans="1:5" ht="22.5" customHeight="1">
      <c r="A6" s="390" t="s">
        <v>415</v>
      </c>
      <c r="B6" s="391">
        <v>38512</v>
      </c>
      <c r="C6" s="392">
        <v>100</v>
      </c>
    </row>
    <row r="7" spans="1:5" ht="20.25" customHeight="1">
      <c r="A7" s="393" t="s">
        <v>416</v>
      </c>
      <c r="B7" s="394">
        <v>37044</v>
      </c>
      <c r="C7" s="395">
        <v>96.2</v>
      </c>
      <c r="E7" s="148"/>
    </row>
    <row r="8" spans="1:5" ht="20.25" customHeight="1">
      <c r="A8" s="393" t="s">
        <v>417</v>
      </c>
      <c r="B8" s="394">
        <v>772</v>
      </c>
      <c r="C8" s="396">
        <v>2</v>
      </c>
    </row>
    <row r="9" spans="1:5" ht="20.25" customHeight="1">
      <c r="A9" s="393" t="s">
        <v>418</v>
      </c>
      <c r="B9" s="394">
        <v>177</v>
      </c>
      <c r="C9" s="395">
        <v>0.5</v>
      </c>
    </row>
    <row r="10" spans="1:5" ht="20.25" customHeight="1">
      <c r="A10" s="393" t="s">
        <v>95</v>
      </c>
      <c r="B10" s="394">
        <v>520</v>
      </c>
      <c r="C10" s="396">
        <v>1.3</v>
      </c>
    </row>
    <row r="11" spans="1:5">
      <c r="A11" s="397"/>
      <c r="B11" s="26"/>
      <c r="C11" s="150"/>
    </row>
    <row r="12" spans="1:5" ht="16.5" customHeight="1">
      <c r="A12" s="398" t="s">
        <v>419</v>
      </c>
      <c r="B12" s="26"/>
      <c r="C12" s="150"/>
    </row>
    <row r="13" spans="1:5" ht="16.5" customHeight="1">
      <c r="A13" s="27" t="s">
        <v>420</v>
      </c>
      <c r="B13" s="26"/>
      <c r="C13" s="150"/>
    </row>
    <row r="14" spans="1:5">
      <c r="A14" s="26"/>
      <c r="B14" s="26"/>
      <c r="C14" s="150"/>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F54"/>
  <sheetViews>
    <sheetView workbookViewId="0">
      <selection activeCell="A4" sqref="A4"/>
    </sheetView>
  </sheetViews>
  <sheetFormatPr defaultColWidth="8.19921875" defaultRowHeight="13.8"/>
  <cols>
    <col min="1" max="1" width="31.796875" style="909" customWidth="1"/>
    <col min="2" max="2" width="7.59765625" style="907" customWidth="1"/>
    <col min="3" max="3" width="9.59765625" style="907" customWidth="1"/>
    <col min="4" max="4" width="9.3984375" style="907" customWidth="1"/>
    <col min="5" max="5" width="9.59765625" style="907" customWidth="1"/>
    <col min="6" max="6" width="9.796875" style="907" customWidth="1"/>
    <col min="7" max="16384" width="8.19921875" style="902"/>
  </cols>
  <sheetData>
    <row r="1" spans="1:6" ht="11.25" customHeight="1">
      <c r="A1" s="903"/>
      <c r="B1" s="904"/>
      <c r="C1" s="904"/>
      <c r="D1" s="904"/>
      <c r="E1" s="904"/>
      <c r="F1" s="905"/>
    </row>
    <row r="2" spans="1:6" ht="15.6">
      <c r="A2" s="906" t="s">
        <v>738</v>
      </c>
    </row>
    <row r="3" spans="1:6" ht="16.2">
      <c r="A3" s="908" t="s">
        <v>739</v>
      </c>
    </row>
    <row r="4" spans="1:6" ht="9.75" customHeight="1"/>
    <row r="5" spans="1:6">
      <c r="A5" s="910" t="s">
        <v>728</v>
      </c>
      <c r="B5" s="911" t="s">
        <v>545</v>
      </c>
      <c r="C5" s="912" t="s">
        <v>729</v>
      </c>
      <c r="D5" s="913"/>
      <c r="E5" s="913"/>
      <c r="F5" s="913"/>
    </row>
    <row r="6" spans="1:6" ht="39.6">
      <c r="A6" s="914"/>
      <c r="B6" s="915"/>
      <c r="C6" s="296" t="s">
        <v>342</v>
      </c>
      <c r="D6" s="296" t="s">
        <v>315</v>
      </c>
      <c r="E6" s="916" t="s">
        <v>730</v>
      </c>
      <c r="F6" s="917" t="s">
        <v>731</v>
      </c>
    </row>
    <row r="7" spans="1:6">
      <c r="A7" s="918"/>
      <c r="B7" s="919" t="s">
        <v>740</v>
      </c>
      <c r="C7" s="919"/>
      <c r="D7" s="919"/>
      <c r="E7" s="919"/>
      <c r="F7" s="919"/>
    </row>
    <row r="8" spans="1:6" s="923" customFormat="1">
      <c r="A8" s="920" t="s">
        <v>732</v>
      </c>
      <c r="B8" s="921">
        <v>38511.800000000003</v>
      </c>
      <c r="C8" s="921">
        <v>18643.87</v>
      </c>
      <c r="D8" s="921">
        <v>19868</v>
      </c>
      <c r="E8" s="921">
        <v>23405.9</v>
      </c>
      <c r="F8" s="922">
        <v>15105.9</v>
      </c>
    </row>
    <row r="9" spans="1:6">
      <c r="A9" s="909" t="s">
        <v>733</v>
      </c>
      <c r="B9" s="924">
        <v>37815.599999999999</v>
      </c>
      <c r="C9" s="924">
        <v>18301.099999999999</v>
      </c>
      <c r="D9" s="924">
        <v>19514.5</v>
      </c>
      <c r="E9" s="924">
        <v>22945.8</v>
      </c>
      <c r="F9" s="925">
        <v>14869.8</v>
      </c>
    </row>
    <row r="10" spans="1:6">
      <c r="A10" s="909" t="s">
        <v>734</v>
      </c>
      <c r="B10" s="924">
        <v>948.5</v>
      </c>
      <c r="C10" s="924">
        <v>468.30500000000001</v>
      </c>
      <c r="D10" s="924">
        <v>480.2</v>
      </c>
      <c r="E10" s="924">
        <v>531</v>
      </c>
      <c r="F10" s="925">
        <v>417.5</v>
      </c>
    </row>
    <row r="11" spans="1:6">
      <c r="A11" s="926" t="s">
        <v>741</v>
      </c>
      <c r="B11" s="924">
        <v>103.5</v>
      </c>
      <c r="C11" s="924">
        <v>49</v>
      </c>
      <c r="D11" s="924">
        <v>54.52</v>
      </c>
      <c r="E11" s="924">
        <v>81.599999999999994</v>
      </c>
      <c r="F11" s="925">
        <v>21.9</v>
      </c>
    </row>
    <row r="12" spans="1:6">
      <c r="A12" s="926" t="s">
        <v>742</v>
      </c>
      <c r="B12" s="924">
        <v>2.2999999999999998</v>
      </c>
      <c r="C12" s="924">
        <v>1.2</v>
      </c>
      <c r="D12" s="924">
        <v>1.1000000000000001</v>
      </c>
      <c r="E12" s="924">
        <v>2.1</v>
      </c>
      <c r="F12" s="925">
        <v>0.2</v>
      </c>
    </row>
    <row r="13" spans="1:6">
      <c r="A13" s="926" t="s">
        <v>743</v>
      </c>
      <c r="B13" s="924">
        <v>26.4</v>
      </c>
      <c r="C13" s="924">
        <v>12.565</v>
      </c>
      <c r="D13" s="924">
        <v>13.9</v>
      </c>
      <c r="E13" s="924">
        <v>9.6</v>
      </c>
      <c r="F13" s="925">
        <v>16.8</v>
      </c>
    </row>
    <row r="14" spans="1:6">
      <c r="A14" s="926" t="s">
        <v>744</v>
      </c>
      <c r="B14" s="924">
        <v>1.2</v>
      </c>
      <c r="C14" s="924">
        <v>0.6</v>
      </c>
      <c r="D14" s="924">
        <v>0.6</v>
      </c>
      <c r="E14" s="924">
        <v>0.9</v>
      </c>
      <c r="F14" s="925">
        <v>0.3</v>
      </c>
    </row>
    <row r="15" spans="1:6">
      <c r="A15" s="927" t="s">
        <v>745</v>
      </c>
      <c r="B15" s="924">
        <v>1.3</v>
      </c>
      <c r="C15" s="924">
        <v>0.60499999999999998</v>
      </c>
      <c r="D15" s="924">
        <v>0.7</v>
      </c>
      <c r="E15" s="924">
        <v>0.6</v>
      </c>
      <c r="F15" s="925">
        <v>0.7</v>
      </c>
    </row>
    <row r="16" spans="1:6">
      <c r="A16" s="927" t="s">
        <v>746</v>
      </c>
      <c r="B16" s="924">
        <v>1.5</v>
      </c>
      <c r="C16" s="924">
        <v>0.8</v>
      </c>
      <c r="D16" s="924">
        <v>0.7</v>
      </c>
      <c r="E16" s="924">
        <v>1.1000000000000001</v>
      </c>
      <c r="F16" s="925">
        <v>0.39</v>
      </c>
    </row>
    <row r="17" spans="1:6">
      <c r="A17" s="927" t="s">
        <v>747</v>
      </c>
      <c r="B17" s="924">
        <v>0.6</v>
      </c>
      <c r="C17" s="924">
        <v>0.33</v>
      </c>
      <c r="D17" s="924">
        <v>0.3</v>
      </c>
      <c r="E17" s="924">
        <v>0.5</v>
      </c>
      <c r="F17" s="925">
        <v>0.1</v>
      </c>
    </row>
    <row r="18" spans="1:6">
      <c r="A18" s="927" t="s">
        <v>748</v>
      </c>
      <c r="B18" s="924">
        <v>10.7</v>
      </c>
      <c r="C18" s="924">
        <v>4.3</v>
      </c>
      <c r="D18" s="924">
        <v>6.3449999999999998</v>
      </c>
      <c r="E18" s="924">
        <v>8.5</v>
      </c>
      <c r="F18" s="925">
        <v>2.2250000000000001</v>
      </c>
    </row>
    <row r="19" spans="1:6">
      <c r="A19" s="927" t="s">
        <v>749</v>
      </c>
      <c r="B19" s="924">
        <v>1.6</v>
      </c>
      <c r="C19" s="924">
        <v>0.6</v>
      </c>
      <c r="D19" s="924">
        <v>0.96</v>
      </c>
      <c r="E19" s="924">
        <v>1.2050000000000001</v>
      </c>
      <c r="F19" s="925">
        <v>0.4</v>
      </c>
    </row>
    <row r="20" spans="1:6" ht="27.75" customHeight="1">
      <c r="A20" s="927" t="s">
        <v>750</v>
      </c>
      <c r="B20" s="924">
        <v>0.5</v>
      </c>
      <c r="C20" s="924">
        <v>0.3</v>
      </c>
      <c r="D20" s="924">
        <v>0.3</v>
      </c>
      <c r="E20" s="924">
        <v>0.1</v>
      </c>
      <c r="F20" s="925">
        <v>0.4</v>
      </c>
    </row>
    <row r="21" spans="1:6" ht="26.4">
      <c r="A21" s="927" t="s">
        <v>751</v>
      </c>
      <c r="B21" s="924">
        <v>0.5</v>
      </c>
      <c r="C21" s="924">
        <v>0.2</v>
      </c>
      <c r="D21" s="924">
        <v>0.3</v>
      </c>
      <c r="E21" s="924">
        <v>0</v>
      </c>
      <c r="F21" s="925">
        <v>0.505</v>
      </c>
    </row>
    <row r="22" spans="1:6">
      <c r="A22" s="927" t="s">
        <v>752</v>
      </c>
      <c r="B22" s="924">
        <v>0.6</v>
      </c>
      <c r="C22" s="924">
        <v>0.3</v>
      </c>
      <c r="D22" s="924">
        <v>0.3</v>
      </c>
      <c r="E22" s="924">
        <v>0.05</v>
      </c>
      <c r="F22" s="925">
        <v>0.6</v>
      </c>
    </row>
    <row r="23" spans="1:6" ht="26.4">
      <c r="A23" s="927" t="s">
        <v>753</v>
      </c>
      <c r="B23" s="924">
        <v>0.7</v>
      </c>
      <c r="C23" s="924">
        <v>0.3</v>
      </c>
      <c r="D23" s="924">
        <v>0.34499999999999997</v>
      </c>
      <c r="E23" s="924">
        <v>0</v>
      </c>
      <c r="F23" s="925">
        <v>0.7</v>
      </c>
    </row>
    <row r="24" spans="1:6">
      <c r="A24" s="927" t="s">
        <v>754</v>
      </c>
      <c r="B24" s="924">
        <v>0.6</v>
      </c>
      <c r="C24" s="924">
        <v>0.3</v>
      </c>
      <c r="D24" s="924">
        <v>0.2</v>
      </c>
      <c r="E24" s="924">
        <v>0.4</v>
      </c>
      <c r="F24" s="925">
        <v>0.2</v>
      </c>
    </row>
    <row r="25" spans="1:6">
      <c r="A25" s="927" t="s">
        <v>755</v>
      </c>
      <c r="B25" s="924">
        <v>5.77</v>
      </c>
      <c r="C25" s="924">
        <v>2.6</v>
      </c>
      <c r="D25" s="924">
        <v>3.1</v>
      </c>
      <c r="E25" s="924">
        <v>4.8</v>
      </c>
      <c r="F25" s="925">
        <v>0.96</v>
      </c>
    </row>
    <row r="26" spans="1:6">
      <c r="A26" s="927" t="s">
        <v>756</v>
      </c>
      <c r="B26" s="924">
        <v>0.7</v>
      </c>
      <c r="C26" s="924">
        <v>0.3</v>
      </c>
      <c r="D26" s="924">
        <v>0.38500000000000001</v>
      </c>
      <c r="E26" s="924">
        <v>0.7</v>
      </c>
      <c r="F26" s="925">
        <v>0</v>
      </c>
    </row>
    <row r="27" spans="1:6">
      <c r="A27" s="927" t="s">
        <v>757</v>
      </c>
      <c r="B27" s="924">
        <v>108.14</v>
      </c>
      <c r="C27" s="924">
        <v>56.9</v>
      </c>
      <c r="D27" s="924">
        <v>51.2</v>
      </c>
      <c r="E27" s="924">
        <v>18.8</v>
      </c>
      <c r="F27" s="925">
        <v>89.3</v>
      </c>
    </row>
    <row r="28" spans="1:6">
      <c r="A28" s="927" t="s">
        <v>758</v>
      </c>
      <c r="B28" s="924">
        <v>5.3</v>
      </c>
      <c r="C28" s="924">
        <v>2.5</v>
      </c>
      <c r="D28" s="924">
        <v>2.7549999999999999</v>
      </c>
      <c r="E28" s="924">
        <v>1.1000000000000001</v>
      </c>
      <c r="F28" s="925">
        <v>4.2</v>
      </c>
    </row>
    <row r="29" spans="1:6">
      <c r="A29" s="927" t="s">
        <v>759</v>
      </c>
      <c r="B29" s="924">
        <v>6.3</v>
      </c>
      <c r="C29" s="924">
        <v>3.1</v>
      </c>
      <c r="D29" s="924">
        <v>3.18</v>
      </c>
      <c r="E29" s="924">
        <v>2.4</v>
      </c>
      <c r="F29" s="925">
        <v>3.9</v>
      </c>
    </row>
    <row r="30" spans="1:6">
      <c r="A30" s="927" t="s">
        <v>760</v>
      </c>
      <c r="B30" s="924">
        <v>2.7</v>
      </c>
      <c r="C30" s="924">
        <v>1.2</v>
      </c>
      <c r="D30" s="924">
        <v>1.5</v>
      </c>
      <c r="E30" s="924">
        <v>1.7</v>
      </c>
      <c r="F30" s="925">
        <v>0.9</v>
      </c>
    </row>
    <row r="31" spans="1:6">
      <c r="A31" s="927" t="s">
        <v>761</v>
      </c>
      <c r="B31" s="924">
        <v>96.5</v>
      </c>
      <c r="C31" s="924">
        <v>44.1</v>
      </c>
      <c r="D31" s="924">
        <v>52.4</v>
      </c>
      <c r="E31" s="924">
        <v>45.1</v>
      </c>
      <c r="F31" s="925">
        <v>51.405000000000001</v>
      </c>
    </row>
    <row r="32" spans="1:6">
      <c r="A32" s="927" t="s">
        <v>762</v>
      </c>
      <c r="B32" s="924">
        <v>0.9</v>
      </c>
      <c r="C32" s="924">
        <v>0.5</v>
      </c>
      <c r="D32" s="924">
        <v>0.5</v>
      </c>
      <c r="E32" s="924">
        <v>0.7</v>
      </c>
      <c r="F32" s="925">
        <v>0.2</v>
      </c>
    </row>
    <row r="33" spans="1:6">
      <c r="A33" s="927" t="s">
        <v>763</v>
      </c>
      <c r="B33" s="924">
        <v>1.8</v>
      </c>
      <c r="C33" s="924">
        <v>1</v>
      </c>
      <c r="D33" s="924">
        <v>0.9</v>
      </c>
      <c r="E33" s="924">
        <v>1.5</v>
      </c>
      <c r="F33" s="925">
        <v>0.3</v>
      </c>
    </row>
    <row r="34" spans="1:6">
      <c r="A34" s="927" t="s">
        <v>764</v>
      </c>
      <c r="B34" s="924">
        <v>0.6</v>
      </c>
      <c r="C34" s="924">
        <v>0.3</v>
      </c>
      <c r="D34" s="924">
        <v>0.3</v>
      </c>
      <c r="E34" s="924">
        <v>0.44</v>
      </c>
      <c r="F34" s="925">
        <v>0.13500000000000001</v>
      </c>
    </row>
    <row r="35" spans="1:6">
      <c r="A35" s="927" t="s">
        <v>765</v>
      </c>
      <c r="B35" s="924">
        <v>14.5</v>
      </c>
      <c r="C35" s="924">
        <v>7</v>
      </c>
      <c r="D35" s="924">
        <v>7.5</v>
      </c>
      <c r="E35" s="924">
        <v>13.5</v>
      </c>
      <c r="F35" s="925">
        <v>1</v>
      </c>
    </row>
    <row r="36" spans="1:6">
      <c r="A36" s="927" t="s">
        <v>766</v>
      </c>
      <c r="B36" s="924">
        <v>19.805</v>
      </c>
      <c r="C36" s="924">
        <v>8.8000000000000007</v>
      </c>
      <c r="D36" s="924">
        <v>11</v>
      </c>
      <c r="E36" s="924">
        <v>15.6</v>
      </c>
      <c r="F36" s="925">
        <v>4.2</v>
      </c>
    </row>
    <row r="37" spans="1:6">
      <c r="A37" s="927" t="s">
        <v>767</v>
      </c>
      <c r="B37" s="924">
        <v>0.6</v>
      </c>
      <c r="C37" s="924">
        <v>0.3</v>
      </c>
      <c r="D37" s="924">
        <v>0.32</v>
      </c>
      <c r="E37" s="924">
        <v>0.35</v>
      </c>
      <c r="F37" s="925">
        <v>0.3</v>
      </c>
    </row>
    <row r="38" spans="1:6">
      <c r="A38" s="927" t="s">
        <v>768</v>
      </c>
      <c r="B38" s="924">
        <v>0.76500000000000001</v>
      </c>
      <c r="C38" s="924">
        <v>0.4</v>
      </c>
      <c r="D38" s="924">
        <v>0.4</v>
      </c>
      <c r="E38" s="924">
        <v>0.5</v>
      </c>
      <c r="F38" s="925">
        <v>0.3</v>
      </c>
    </row>
    <row r="39" spans="1:6">
      <c r="A39" s="927" t="s">
        <v>769</v>
      </c>
      <c r="B39" s="924">
        <v>1.6</v>
      </c>
      <c r="C39" s="924">
        <v>0.755</v>
      </c>
      <c r="D39" s="924">
        <v>0.8</v>
      </c>
      <c r="E39" s="924">
        <v>1.3</v>
      </c>
      <c r="F39" s="925">
        <v>0.3</v>
      </c>
    </row>
    <row r="40" spans="1:6">
      <c r="A40" s="927" t="s">
        <v>770</v>
      </c>
      <c r="B40" s="924">
        <v>529.4</v>
      </c>
      <c r="C40" s="924">
        <v>267.95499999999998</v>
      </c>
      <c r="D40" s="924">
        <v>261.39999999999998</v>
      </c>
      <c r="E40" s="924">
        <v>311.7</v>
      </c>
      <c r="F40" s="925">
        <v>217.6</v>
      </c>
    </row>
    <row r="41" spans="1:6">
      <c r="A41" s="927" t="s">
        <v>771</v>
      </c>
      <c r="B41" s="924">
        <v>0.9</v>
      </c>
      <c r="C41" s="924">
        <v>0.6</v>
      </c>
      <c r="D41" s="924">
        <v>0.33500000000000002</v>
      </c>
      <c r="E41" s="924">
        <v>0.72499999999999998</v>
      </c>
      <c r="F41" s="925">
        <v>0.2</v>
      </c>
    </row>
    <row r="42" spans="1:6">
      <c r="A42" s="926" t="s">
        <v>772</v>
      </c>
      <c r="B42" s="924">
        <v>24.5</v>
      </c>
      <c r="C42" s="924">
        <v>11.295</v>
      </c>
      <c r="D42" s="924">
        <v>13.2</v>
      </c>
      <c r="E42" s="924">
        <v>13.875</v>
      </c>
      <c r="F42" s="925">
        <v>10.7</v>
      </c>
    </row>
    <row r="43" spans="1:6">
      <c r="A43" s="926" t="s">
        <v>773</v>
      </c>
      <c r="B43" s="924">
        <v>0.9</v>
      </c>
      <c r="C43" s="924">
        <v>0.4</v>
      </c>
      <c r="D43" s="924">
        <v>0.45</v>
      </c>
      <c r="E43" s="924">
        <v>0.8</v>
      </c>
      <c r="F43" s="925">
        <v>0.1</v>
      </c>
    </row>
    <row r="44" spans="1:6">
      <c r="A44" s="926" t="s">
        <v>774</v>
      </c>
      <c r="B44" s="924">
        <v>3.36</v>
      </c>
      <c r="C44" s="924">
        <v>1.8</v>
      </c>
      <c r="D44" s="924">
        <v>1.6</v>
      </c>
      <c r="E44" s="924">
        <v>2.8</v>
      </c>
      <c r="F44" s="925">
        <v>0.5</v>
      </c>
    </row>
    <row r="45" spans="1:6">
      <c r="A45" s="926" t="s">
        <v>775</v>
      </c>
      <c r="B45" s="924">
        <v>10.295</v>
      </c>
      <c r="C45" s="924">
        <v>3.4</v>
      </c>
      <c r="D45" s="924">
        <v>6.9</v>
      </c>
      <c r="E45" s="924">
        <v>7.6</v>
      </c>
      <c r="F45" s="925">
        <v>2.7</v>
      </c>
    </row>
    <row r="46" spans="1:6">
      <c r="A46" s="926" t="s">
        <v>776</v>
      </c>
      <c r="B46" s="924">
        <v>9.1999999999999993</v>
      </c>
      <c r="C46" s="924">
        <v>5</v>
      </c>
      <c r="D46" s="924">
        <v>4.2</v>
      </c>
      <c r="E46" s="924">
        <v>7.1</v>
      </c>
      <c r="F46" s="925">
        <v>2.06</v>
      </c>
    </row>
    <row r="47" spans="1:6">
      <c r="A47" s="909" t="s">
        <v>735</v>
      </c>
      <c r="B47" s="924">
        <v>519.70000000000005</v>
      </c>
      <c r="C47" s="924">
        <v>252.7</v>
      </c>
      <c r="D47" s="924">
        <v>266.98500000000001</v>
      </c>
      <c r="E47" s="924">
        <v>380.6</v>
      </c>
      <c r="F47" s="925">
        <v>139.1</v>
      </c>
    </row>
    <row r="48" spans="1:6" ht="8.25" customHeight="1">
      <c r="A48" s="928"/>
      <c r="B48" s="929"/>
      <c r="C48" s="929"/>
      <c r="D48" s="929"/>
      <c r="E48" s="929"/>
      <c r="F48" s="929"/>
    </row>
    <row r="49" spans="1:6">
      <c r="A49" s="930" t="s">
        <v>736</v>
      </c>
      <c r="B49" s="904"/>
      <c r="C49" s="904"/>
      <c r="D49" s="904"/>
      <c r="E49" s="904"/>
      <c r="F49" s="904"/>
    </row>
    <row r="50" spans="1:6">
      <c r="A50" s="931" t="s">
        <v>737</v>
      </c>
      <c r="B50" s="904"/>
      <c r="C50" s="904"/>
      <c r="D50" s="904"/>
      <c r="E50" s="904"/>
      <c r="F50" s="904"/>
    </row>
    <row r="51" spans="1:6" ht="9" customHeight="1">
      <c r="B51" s="904"/>
      <c r="C51" s="904"/>
      <c r="D51" s="904"/>
      <c r="E51" s="904"/>
      <c r="F51" s="904"/>
    </row>
    <row r="52" spans="1:6" s="907" customFormat="1" ht="13.2">
      <c r="A52" s="930" t="s">
        <v>407</v>
      </c>
    </row>
    <row r="53" spans="1:6" s="907" customFormat="1" ht="13.2">
      <c r="A53" s="931" t="s">
        <v>164</v>
      </c>
    </row>
    <row r="54" spans="1:6" s="907" customFormat="1" ht="13.2">
      <c r="A54" s="931"/>
    </row>
  </sheetData>
  <mergeCells count="4">
    <mergeCell ref="A5:A7"/>
    <mergeCell ref="B5:B6"/>
    <mergeCell ref="C5:F5"/>
    <mergeCell ref="B7:F7"/>
  </mergeCells>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dimension ref="A1:F29"/>
  <sheetViews>
    <sheetView workbookViewId="0">
      <selection activeCell="A5" sqref="A5"/>
    </sheetView>
  </sheetViews>
  <sheetFormatPr defaultColWidth="8.19921875" defaultRowHeight="13.8"/>
  <cols>
    <col min="1" max="1" width="39.59765625" style="932" customWidth="1"/>
    <col min="2" max="2" width="8.09765625" style="932" customWidth="1"/>
    <col min="3" max="3" width="8.59765625" style="932" customWidth="1"/>
    <col min="4" max="4" width="8.5" style="932" customWidth="1"/>
    <col min="5" max="6" width="7.69921875" style="932" customWidth="1"/>
    <col min="7" max="7" width="9.296875" style="932" customWidth="1"/>
    <col min="8" max="16384" width="8.19921875" style="932"/>
  </cols>
  <sheetData>
    <row r="1" spans="1:6" ht="12" customHeight="1">
      <c r="A1" s="933"/>
      <c r="B1" s="933"/>
      <c r="C1" s="933"/>
      <c r="D1" s="933"/>
      <c r="E1" s="933"/>
      <c r="F1" s="933"/>
    </row>
    <row r="2" spans="1:6" ht="21" customHeight="1">
      <c r="A2" s="934" t="s">
        <v>797</v>
      </c>
      <c r="B2" s="935"/>
      <c r="C2" s="935"/>
      <c r="D2" s="935"/>
      <c r="E2" s="935"/>
      <c r="F2" s="935"/>
    </row>
    <row r="3" spans="1:6" ht="16.2" customHeight="1">
      <c r="A3" s="934" t="s">
        <v>798</v>
      </c>
      <c r="B3" s="935"/>
      <c r="C3" s="935"/>
      <c r="D3" s="935"/>
      <c r="E3" s="935"/>
      <c r="F3" s="935"/>
    </row>
    <row r="4" spans="1:6" ht="16.2">
      <c r="A4" s="936" t="s">
        <v>790</v>
      </c>
      <c r="B4" s="937"/>
      <c r="C4" s="937"/>
      <c r="D4" s="938"/>
      <c r="E4" s="938"/>
      <c r="F4" s="938"/>
    </row>
    <row r="6" spans="1:6" s="943" customFormat="1" ht="30.75" customHeight="1">
      <c r="A6" s="939" t="s">
        <v>777</v>
      </c>
      <c r="B6" s="940" t="s">
        <v>219</v>
      </c>
      <c r="C6" s="941" t="s">
        <v>791</v>
      </c>
      <c r="D6" s="942"/>
      <c r="E6" s="942"/>
      <c r="F6" s="942"/>
    </row>
    <row r="7" spans="1:6" s="943" customFormat="1" ht="44.25" customHeight="1">
      <c r="A7" s="939"/>
      <c r="B7" s="944"/>
      <c r="C7" s="296" t="s">
        <v>342</v>
      </c>
      <c r="D7" s="296" t="s">
        <v>315</v>
      </c>
      <c r="E7" s="945" t="s">
        <v>778</v>
      </c>
      <c r="F7" s="946" t="s">
        <v>779</v>
      </c>
    </row>
    <row r="8" spans="1:6" s="943" customFormat="1" ht="17.25" customHeight="1">
      <c r="A8" s="939"/>
      <c r="B8" s="947" t="s">
        <v>343</v>
      </c>
      <c r="C8" s="947"/>
      <c r="D8" s="947"/>
      <c r="E8" s="947"/>
      <c r="F8" s="947"/>
    </row>
    <row r="9" spans="1:6" s="943" customFormat="1" ht="12.75" customHeight="1">
      <c r="A9" s="948"/>
      <c r="B9" s="949"/>
      <c r="C9" s="950"/>
      <c r="D9" s="950"/>
      <c r="E9" s="950"/>
      <c r="F9" s="950"/>
    </row>
    <row r="10" spans="1:6" s="954" customFormat="1" ht="25.8" customHeight="1">
      <c r="A10" s="951" t="s">
        <v>603</v>
      </c>
      <c r="B10" s="952">
        <v>38511.800000000003</v>
      </c>
      <c r="C10" s="952">
        <v>18643.900000000001</v>
      </c>
      <c r="D10" s="952">
        <v>19868</v>
      </c>
      <c r="E10" s="952">
        <v>23405.9</v>
      </c>
      <c r="F10" s="953">
        <v>15105.9</v>
      </c>
    </row>
    <row r="11" spans="1:6" s="954" customFormat="1" ht="30.75" customHeight="1">
      <c r="A11" s="951" t="s">
        <v>780</v>
      </c>
      <c r="B11" s="952">
        <v>35151.4</v>
      </c>
      <c r="C11" s="952">
        <v>16937.099999999999</v>
      </c>
      <c r="D11" s="952">
        <v>18214.3</v>
      </c>
      <c r="E11" s="952">
        <v>20862.599999999999</v>
      </c>
      <c r="F11" s="953">
        <v>14288.8</v>
      </c>
    </row>
    <row r="12" spans="1:6" s="954" customFormat="1" ht="30.75" customHeight="1">
      <c r="A12" s="964" t="s">
        <v>792</v>
      </c>
      <c r="B12" s="956">
        <v>34222</v>
      </c>
      <c r="C12" s="956">
        <v>16391</v>
      </c>
      <c r="D12" s="956">
        <v>17830.900000000001</v>
      </c>
      <c r="E12" s="956">
        <v>20053.8</v>
      </c>
      <c r="F12" s="957">
        <v>14168.2</v>
      </c>
    </row>
    <row r="13" spans="1:6" s="954" customFormat="1" ht="61.2" customHeight="1">
      <c r="A13" s="955" t="s">
        <v>793</v>
      </c>
      <c r="B13" s="956">
        <v>33728.699999999997</v>
      </c>
      <c r="C13" s="956">
        <v>16163</v>
      </c>
      <c r="D13" s="956">
        <v>17565.8</v>
      </c>
      <c r="E13" s="956">
        <v>19732.099999999999</v>
      </c>
      <c r="F13" s="957">
        <v>13996.7</v>
      </c>
    </row>
    <row r="14" spans="1:6" s="954" customFormat="1" ht="54" customHeight="1">
      <c r="A14" s="955" t="s">
        <v>794</v>
      </c>
      <c r="B14" s="956">
        <v>33.299999999999997</v>
      </c>
      <c r="C14" s="956">
        <v>16.100000000000001</v>
      </c>
      <c r="D14" s="956">
        <v>17.2</v>
      </c>
      <c r="E14" s="956">
        <v>17.5</v>
      </c>
      <c r="F14" s="957">
        <v>15.8</v>
      </c>
    </row>
    <row r="15" spans="1:6" s="954" customFormat="1" ht="30.75" customHeight="1">
      <c r="A15" s="955" t="s">
        <v>781</v>
      </c>
      <c r="B15" s="956">
        <v>8.8000000000000007</v>
      </c>
      <c r="C15" s="956">
        <v>4.0999999999999996</v>
      </c>
      <c r="D15" s="956">
        <v>4.7</v>
      </c>
      <c r="E15" s="956">
        <v>2.7</v>
      </c>
      <c r="F15" s="957">
        <v>6.1</v>
      </c>
    </row>
    <row r="16" spans="1:6" s="954" customFormat="1" ht="30.75" customHeight="1">
      <c r="A16" s="955" t="s">
        <v>782</v>
      </c>
      <c r="B16" s="956">
        <v>10</v>
      </c>
      <c r="C16" s="956">
        <v>4.8</v>
      </c>
      <c r="D16" s="956">
        <v>5.2</v>
      </c>
      <c r="E16" s="956">
        <v>3.1</v>
      </c>
      <c r="F16" s="957">
        <v>6.9</v>
      </c>
    </row>
    <row r="17" spans="1:6" s="954" customFormat="1" ht="30.75" customHeight="1">
      <c r="A17" s="955" t="s">
        <v>795</v>
      </c>
      <c r="B17" s="956">
        <v>156.30000000000001</v>
      </c>
      <c r="C17" s="956">
        <v>72.900000000000006</v>
      </c>
      <c r="D17" s="956">
        <v>83.4</v>
      </c>
      <c r="E17" s="956">
        <v>94.9</v>
      </c>
      <c r="F17" s="957">
        <v>61.4</v>
      </c>
    </row>
    <row r="18" spans="1:6" s="954" customFormat="1" ht="47.25" customHeight="1">
      <c r="A18" s="955" t="s">
        <v>783</v>
      </c>
      <c r="B18" s="956">
        <v>70.8</v>
      </c>
      <c r="C18" s="956">
        <v>33.700000000000003</v>
      </c>
      <c r="D18" s="956">
        <v>37</v>
      </c>
      <c r="E18" s="956">
        <v>45.3</v>
      </c>
      <c r="F18" s="957">
        <v>25.5</v>
      </c>
    </row>
    <row r="19" spans="1:6" s="954" customFormat="1" ht="30.75" customHeight="1">
      <c r="A19" s="955" t="s">
        <v>784</v>
      </c>
      <c r="B19" s="956">
        <v>6</v>
      </c>
      <c r="C19" s="956">
        <v>2.7</v>
      </c>
      <c r="D19" s="956">
        <v>3.3</v>
      </c>
      <c r="E19" s="956">
        <v>5.2</v>
      </c>
      <c r="F19" s="957">
        <v>0.8</v>
      </c>
    </row>
    <row r="20" spans="1:6" s="954" customFormat="1" ht="30.75" customHeight="1">
      <c r="A20" s="955" t="s">
        <v>785</v>
      </c>
      <c r="B20" s="956">
        <v>26.4</v>
      </c>
      <c r="C20" s="956">
        <v>12.2</v>
      </c>
      <c r="D20" s="956">
        <v>14.2</v>
      </c>
      <c r="E20" s="956">
        <v>20.2</v>
      </c>
      <c r="F20" s="957">
        <v>6.3</v>
      </c>
    </row>
    <row r="21" spans="1:6" s="954" customFormat="1" ht="30.75" customHeight="1">
      <c r="A21" s="955" t="s">
        <v>786</v>
      </c>
      <c r="B21" s="956">
        <v>137.30000000000001</v>
      </c>
      <c r="C21" s="956">
        <v>57.6</v>
      </c>
      <c r="D21" s="956">
        <v>79.7</v>
      </c>
      <c r="E21" s="956">
        <v>96.4</v>
      </c>
      <c r="F21" s="957">
        <v>40.9</v>
      </c>
    </row>
    <row r="22" spans="1:6" s="954" customFormat="1" ht="25.2" customHeight="1">
      <c r="A22" s="955" t="s">
        <v>787</v>
      </c>
      <c r="B22" s="956">
        <v>44.4</v>
      </c>
      <c r="C22" s="956">
        <v>23.8</v>
      </c>
      <c r="D22" s="956">
        <v>20.5</v>
      </c>
      <c r="E22" s="956">
        <v>36.5</v>
      </c>
      <c r="F22" s="957">
        <v>7.9</v>
      </c>
    </row>
    <row r="23" spans="1:6" s="954" customFormat="1" ht="30.75" customHeight="1">
      <c r="A23" s="964" t="s">
        <v>796</v>
      </c>
      <c r="B23" s="956">
        <v>929.4</v>
      </c>
      <c r="C23" s="956">
        <v>546</v>
      </c>
      <c r="D23" s="956">
        <v>383.4</v>
      </c>
      <c r="E23" s="956">
        <v>808.8</v>
      </c>
      <c r="F23" s="957">
        <v>120.6</v>
      </c>
    </row>
    <row r="24" spans="1:6" s="954" customFormat="1" ht="30.75" customHeight="1">
      <c r="A24" s="951" t="s">
        <v>788</v>
      </c>
      <c r="B24" s="952">
        <v>2733.8</v>
      </c>
      <c r="C24" s="952">
        <v>1401.9</v>
      </c>
      <c r="D24" s="952">
        <v>1332</v>
      </c>
      <c r="E24" s="952">
        <v>2080</v>
      </c>
      <c r="F24" s="953">
        <v>653.79999999999995</v>
      </c>
    </row>
    <row r="25" spans="1:6" s="954" customFormat="1" ht="30.75" customHeight="1">
      <c r="A25" s="951" t="s">
        <v>789</v>
      </c>
      <c r="B25" s="952">
        <v>626.6</v>
      </c>
      <c r="C25" s="952">
        <v>304.89999999999998</v>
      </c>
      <c r="D25" s="952">
        <v>321.7</v>
      </c>
      <c r="E25" s="952">
        <v>463.3</v>
      </c>
      <c r="F25" s="953">
        <v>163.30000000000001</v>
      </c>
    </row>
    <row r="26" spans="1:6" ht="15" customHeight="1">
      <c r="A26" s="958"/>
      <c r="B26" s="959"/>
      <c r="C26" s="959"/>
      <c r="D26" s="959"/>
      <c r="E26" s="959"/>
      <c r="F26" s="959"/>
    </row>
    <row r="27" spans="1:6" ht="15" customHeight="1">
      <c r="A27" s="960" t="s">
        <v>391</v>
      </c>
      <c r="B27" s="961"/>
      <c r="C27" s="961"/>
      <c r="D27" s="961"/>
      <c r="E27" s="961"/>
      <c r="F27" s="961"/>
    </row>
    <row r="28" spans="1:6" ht="15.75" customHeight="1">
      <c r="A28" s="962" t="s">
        <v>393</v>
      </c>
      <c r="B28" s="963"/>
      <c r="C28" s="963"/>
      <c r="D28" s="963"/>
      <c r="E28" s="963"/>
      <c r="F28" s="963"/>
    </row>
    <row r="29" spans="1:6" ht="15" customHeight="1">
      <c r="B29" s="963"/>
      <c r="C29" s="963"/>
      <c r="D29" s="963"/>
      <c r="E29" s="963"/>
      <c r="F29" s="963"/>
    </row>
  </sheetData>
  <mergeCells count="4">
    <mergeCell ref="A6:A8"/>
    <mergeCell ref="B6:B7"/>
    <mergeCell ref="C6:F6"/>
    <mergeCell ref="B8:F8"/>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G53"/>
  <sheetViews>
    <sheetView zoomScaleNormal="100" workbookViewId="0">
      <pane ySplit="6" topLeftCell="A7" activePane="bottomLeft" state="frozen"/>
      <selection pane="bottomLeft" activeCell="A3" sqref="A3"/>
    </sheetView>
  </sheetViews>
  <sheetFormatPr defaultColWidth="9" defaultRowHeight="17.100000000000001" customHeight="1"/>
  <cols>
    <col min="1" max="1" width="34.09765625" style="554" customWidth="1"/>
    <col min="2" max="7" width="7.8984375" style="554" customWidth="1"/>
    <col min="8" max="16384" width="9" style="554"/>
  </cols>
  <sheetData>
    <row r="1" spans="1:7" s="553" customFormat="1" ht="15" customHeight="1">
      <c r="A1" s="551" t="s">
        <v>799</v>
      </c>
      <c r="B1" s="552"/>
      <c r="C1" s="552"/>
      <c r="D1" s="552"/>
      <c r="E1" s="552"/>
      <c r="F1" s="552"/>
      <c r="G1" s="552"/>
    </row>
    <row r="2" spans="1:7" ht="15" customHeight="1">
      <c r="A2" s="814" t="s">
        <v>598</v>
      </c>
      <c r="B2" s="814"/>
      <c r="C2" s="814"/>
      <c r="D2" s="814"/>
      <c r="E2" s="814"/>
      <c r="F2" s="814"/>
      <c r="G2" s="814"/>
    </row>
    <row r="3" spans="1:7" ht="9" customHeight="1">
      <c r="A3" s="555"/>
      <c r="B3" s="555"/>
      <c r="C3" s="555"/>
      <c r="D3" s="555"/>
      <c r="E3" s="555"/>
      <c r="F3" s="555"/>
      <c r="G3" s="555"/>
    </row>
    <row r="4" spans="1:7" s="556" customFormat="1" ht="18.75" customHeight="1">
      <c r="A4" s="815" t="s">
        <v>599</v>
      </c>
      <c r="B4" s="818" t="s">
        <v>600</v>
      </c>
      <c r="C4" s="819"/>
      <c r="D4" s="820" t="s">
        <v>601</v>
      </c>
      <c r="E4" s="821"/>
      <c r="F4" s="822" t="s">
        <v>602</v>
      </c>
      <c r="G4" s="822"/>
    </row>
    <row r="5" spans="1:7" s="556" customFormat="1" ht="18.75" customHeight="1">
      <c r="A5" s="816"/>
      <c r="B5" s="557">
        <v>2002</v>
      </c>
      <c r="C5" s="558">
        <v>2011</v>
      </c>
      <c r="D5" s="557">
        <v>2002</v>
      </c>
      <c r="E5" s="558">
        <v>2011</v>
      </c>
      <c r="F5" s="557">
        <v>2002</v>
      </c>
      <c r="G5" s="559">
        <v>2011</v>
      </c>
    </row>
    <row r="6" spans="1:7" s="556" customFormat="1" ht="17.25" customHeight="1">
      <c r="A6" s="817"/>
      <c r="B6" s="823" t="s">
        <v>223</v>
      </c>
      <c r="C6" s="824"/>
      <c r="D6" s="824"/>
      <c r="E6" s="824"/>
      <c r="F6" s="824"/>
      <c r="G6" s="824"/>
    </row>
    <row r="7" spans="1:7" ht="18.75" customHeight="1">
      <c r="A7" s="560" t="s">
        <v>603</v>
      </c>
      <c r="B7" s="561">
        <v>5456.7</v>
      </c>
      <c r="C7" s="562">
        <v>4697</v>
      </c>
      <c r="D7" s="561">
        <v>3213.1</v>
      </c>
      <c r="E7" s="561">
        <v>3018</v>
      </c>
      <c r="F7" s="561">
        <v>2243.6</v>
      </c>
      <c r="G7" s="561">
        <v>1679</v>
      </c>
    </row>
    <row r="8" spans="1:7" ht="15" customHeight="1">
      <c r="A8" s="563" t="s">
        <v>604</v>
      </c>
      <c r="B8" s="564">
        <v>2568.1999999999998</v>
      </c>
      <c r="C8" s="565">
        <v>2166.9</v>
      </c>
      <c r="D8" s="564">
        <v>1488.4749999999999</v>
      </c>
      <c r="E8" s="564">
        <v>1362.1</v>
      </c>
      <c r="F8" s="564">
        <v>1079.7</v>
      </c>
      <c r="G8" s="564">
        <v>804.8</v>
      </c>
    </row>
    <row r="9" spans="1:7" ht="15" customHeight="1">
      <c r="A9" s="563" t="s">
        <v>605</v>
      </c>
      <c r="B9" s="564">
        <v>2888.5</v>
      </c>
      <c r="C9" s="565">
        <v>2530.1</v>
      </c>
      <c r="D9" s="564">
        <v>1724.6</v>
      </c>
      <c r="E9" s="564">
        <v>1655.9</v>
      </c>
      <c r="F9" s="564">
        <v>1163.9000000000001</v>
      </c>
      <c r="G9" s="564">
        <v>874.2</v>
      </c>
    </row>
    <row r="10" spans="1:7" ht="12.75" customHeight="1">
      <c r="A10" s="566" t="s">
        <v>606</v>
      </c>
      <c r="B10" s="564"/>
      <c r="C10" s="564"/>
      <c r="D10" s="567"/>
      <c r="E10" s="567"/>
      <c r="F10" s="567"/>
      <c r="G10" s="564"/>
    </row>
    <row r="11" spans="1:7" ht="12.75" customHeight="1">
      <c r="A11" s="568" t="s">
        <v>607</v>
      </c>
      <c r="B11" s="564"/>
      <c r="C11" s="564"/>
      <c r="D11" s="564"/>
      <c r="E11" s="564"/>
      <c r="F11" s="564"/>
      <c r="G11" s="564"/>
    </row>
    <row r="12" spans="1:7" ht="15" customHeight="1">
      <c r="A12" s="569" t="s">
        <v>608</v>
      </c>
      <c r="B12" s="561">
        <v>4450.1000000000004</v>
      </c>
      <c r="C12" s="562">
        <v>3131.5</v>
      </c>
      <c r="D12" s="561">
        <v>2650.6</v>
      </c>
      <c r="E12" s="561">
        <v>2089.5</v>
      </c>
      <c r="F12" s="561">
        <v>1799.6</v>
      </c>
      <c r="G12" s="561">
        <v>1042</v>
      </c>
    </row>
    <row r="13" spans="1:7" ht="12.75" customHeight="1">
      <c r="A13" s="570" t="s">
        <v>609</v>
      </c>
      <c r="B13" s="561"/>
      <c r="C13" s="562"/>
      <c r="D13" s="561"/>
      <c r="E13" s="561"/>
      <c r="F13" s="561"/>
      <c r="G13" s="561"/>
    </row>
    <row r="14" spans="1:7" ht="15" customHeight="1">
      <c r="A14" s="566" t="s">
        <v>610</v>
      </c>
      <c r="B14" s="564">
        <v>4315</v>
      </c>
      <c r="C14" s="565">
        <v>2996.8</v>
      </c>
      <c r="D14" s="564">
        <v>2571.6999999999998</v>
      </c>
      <c r="E14" s="564">
        <v>2010.3</v>
      </c>
      <c r="F14" s="564">
        <v>1743.3</v>
      </c>
      <c r="G14" s="564">
        <v>986.5</v>
      </c>
    </row>
    <row r="15" spans="1:7" ht="12.75" customHeight="1">
      <c r="A15" s="566" t="s">
        <v>611</v>
      </c>
      <c r="B15" s="564"/>
      <c r="C15" s="565"/>
      <c r="D15" s="564"/>
      <c r="E15" s="564"/>
      <c r="F15" s="564"/>
      <c r="G15" s="564"/>
    </row>
    <row r="16" spans="1:7" ht="12.75" customHeight="1">
      <c r="A16" s="568" t="s">
        <v>612</v>
      </c>
      <c r="B16" s="564"/>
      <c r="C16" s="565"/>
      <c r="D16" s="564"/>
      <c r="E16" s="564"/>
      <c r="F16" s="564"/>
      <c r="G16" s="564"/>
    </row>
    <row r="17" spans="1:7" ht="15" customHeight="1">
      <c r="A17" s="566" t="s">
        <v>613</v>
      </c>
      <c r="B17" s="564">
        <v>1064.8</v>
      </c>
      <c r="C17" s="565">
        <v>893.6</v>
      </c>
      <c r="D17" s="567">
        <v>638.29999999999995</v>
      </c>
      <c r="E17" s="567">
        <v>575.20000000000005</v>
      </c>
      <c r="F17" s="567">
        <v>426.5</v>
      </c>
      <c r="G17" s="564">
        <v>318.39999999999998</v>
      </c>
    </row>
    <row r="18" spans="1:7" ht="15" customHeight="1">
      <c r="A18" s="566" t="s">
        <v>614</v>
      </c>
      <c r="B18" s="564">
        <v>1426.665</v>
      </c>
      <c r="C18" s="565">
        <v>1189.4000000000001</v>
      </c>
      <c r="D18" s="567">
        <v>911.3</v>
      </c>
      <c r="E18" s="567">
        <v>819</v>
      </c>
      <c r="F18" s="567">
        <v>515.29999999999995</v>
      </c>
      <c r="G18" s="564">
        <v>370.3</v>
      </c>
    </row>
    <row r="19" spans="1:7" ht="15" customHeight="1">
      <c r="A19" s="566" t="s">
        <v>615</v>
      </c>
      <c r="B19" s="564">
        <v>1571.7</v>
      </c>
      <c r="C19" s="565">
        <v>802.7</v>
      </c>
      <c r="D19" s="567">
        <v>917.6</v>
      </c>
      <c r="E19" s="567">
        <v>550.70000000000005</v>
      </c>
      <c r="F19" s="567">
        <v>654.1</v>
      </c>
      <c r="G19" s="564">
        <v>252</v>
      </c>
    </row>
    <row r="20" spans="1:7" ht="15" customHeight="1">
      <c r="A20" s="566" t="s">
        <v>616</v>
      </c>
      <c r="B20" s="564">
        <v>251.875</v>
      </c>
      <c r="C20" s="565">
        <v>111.1</v>
      </c>
      <c r="D20" s="567">
        <v>104.515</v>
      </c>
      <c r="E20" s="567">
        <v>65.3</v>
      </c>
      <c r="F20" s="567">
        <v>147.4</v>
      </c>
      <c r="G20" s="564">
        <v>45.7</v>
      </c>
    </row>
    <row r="21" spans="1:7" ht="15" customHeight="1">
      <c r="A21" s="566" t="s">
        <v>617</v>
      </c>
      <c r="B21" s="564">
        <v>135.1</v>
      </c>
      <c r="C21" s="565">
        <v>134.69999999999999</v>
      </c>
      <c r="D21" s="567">
        <v>78.84</v>
      </c>
      <c r="E21" s="567">
        <v>79.2</v>
      </c>
      <c r="F21" s="567">
        <v>56.3</v>
      </c>
      <c r="G21" s="564">
        <v>55.5</v>
      </c>
    </row>
    <row r="22" spans="1:7" ht="60" customHeight="1">
      <c r="A22" s="569" t="s">
        <v>618</v>
      </c>
      <c r="B22" s="561">
        <v>1006.6</v>
      </c>
      <c r="C22" s="562">
        <v>1565.6</v>
      </c>
      <c r="D22" s="561">
        <v>562.5</v>
      </c>
      <c r="E22" s="561">
        <v>928.5</v>
      </c>
      <c r="F22" s="561">
        <v>444</v>
      </c>
      <c r="G22" s="561">
        <v>637.1</v>
      </c>
    </row>
    <row r="23" spans="1:7" ht="15" customHeight="1">
      <c r="A23" s="566" t="s">
        <v>619</v>
      </c>
      <c r="B23" s="564">
        <v>124</v>
      </c>
      <c r="C23" s="565">
        <v>81.599999999999994</v>
      </c>
      <c r="D23" s="567">
        <v>71.61</v>
      </c>
      <c r="E23" s="567">
        <v>47.7</v>
      </c>
      <c r="F23" s="567">
        <v>52.4</v>
      </c>
      <c r="G23" s="564">
        <v>33.9</v>
      </c>
    </row>
    <row r="24" spans="1:7" ht="15" customHeight="1">
      <c r="A24" s="566" t="s">
        <v>620</v>
      </c>
      <c r="B24" s="564">
        <v>882.6</v>
      </c>
      <c r="C24" s="565">
        <v>384.5</v>
      </c>
      <c r="D24" s="567">
        <v>490.9</v>
      </c>
      <c r="E24" s="567">
        <v>228.8</v>
      </c>
      <c r="F24" s="567">
        <v>391.7</v>
      </c>
      <c r="G24" s="564">
        <v>155.80000000000001</v>
      </c>
    </row>
    <row r="25" spans="1:7" ht="15" customHeight="1">
      <c r="A25" s="566" t="s">
        <v>621</v>
      </c>
      <c r="B25" s="571" t="s">
        <v>622</v>
      </c>
      <c r="C25" s="565">
        <v>1099.5</v>
      </c>
      <c r="D25" s="572" t="s">
        <v>622</v>
      </c>
      <c r="E25" s="567">
        <v>652.1</v>
      </c>
      <c r="F25" s="572" t="s">
        <v>622</v>
      </c>
      <c r="G25" s="564">
        <v>447.4</v>
      </c>
    </row>
    <row r="26" spans="1:7" ht="15" customHeight="1">
      <c r="A26" s="560" t="s">
        <v>623</v>
      </c>
      <c r="B26" s="573">
        <v>143</v>
      </c>
      <c r="C26" s="573">
        <v>122</v>
      </c>
      <c r="D26" s="574">
        <v>136</v>
      </c>
      <c r="E26" s="574">
        <v>129</v>
      </c>
      <c r="F26" s="574">
        <v>153</v>
      </c>
      <c r="G26" s="573">
        <v>111</v>
      </c>
    </row>
    <row r="27" spans="1:7" ht="12.75" customHeight="1">
      <c r="A27" s="575" t="s">
        <v>725</v>
      </c>
      <c r="B27" s="576"/>
      <c r="C27" s="576"/>
      <c r="D27" s="577"/>
      <c r="E27" s="577"/>
      <c r="F27" s="577"/>
      <c r="G27" s="576"/>
    </row>
    <row r="28" spans="1:7" ht="12.75" customHeight="1">
      <c r="A28" s="563" t="s">
        <v>624</v>
      </c>
      <c r="B28" s="576"/>
      <c r="C28" s="576"/>
      <c r="D28" s="577"/>
      <c r="E28" s="577"/>
      <c r="F28" s="577"/>
      <c r="G28" s="576"/>
    </row>
    <row r="29" spans="1:7" ht="15" customHeight="1">
      <c r="A29" s="578" t="s">
        <v>625</v>
      </c>
      <c r="B29" s="564">
        <v>202.4</v>
      </c>
      <c r="C29" s="564">
        <v>184.8</v>
      </c>
      <c r="D29" s="564">
        <v>118.8</v>
      </c>
      <c r="E29" s="564">
        <v>107.8</v>
      </c>
      <c r="F29" s="564">
        <v>83.6</v>
      </c>
      <c r="G29" s="564">
        <v>77.099999999999994</v>
      </c>
    </row>
    <row r="30" spans="1:7" ht="15" customHeight="1">
      <c r="A30" s="578" t="s">
        <v>626</v>
      </c>
      <c r="B30" s="564">
        <v>84.1</v>
      </c>
      <c r="C30" s="564">
        <v>62.9</v>
      </c>
      <c r="D30" s="564">
        <v>51.9</v>
      </c>
      <c r="E30" s="564">
        <v>35.5</v>
      </c>
      <c r="F30" s="564">
        <v>32.1</v>
      </c>
      <c r="G30" s="564">
        <v>27.3</v>
      </c>
    </row>
    <row r="31" spans="1:7" ht="15" customHeight="1">
      <c r="A31" s="578" t="s">
        <v>627</v>
      </c>
      <c r="B31" s="564">
        <v>202.7</v>
      </c>
      <c r="C31" s="564">
        <v>189</v>
      </c>
      <c r="D31" s="564">
        <v>122.5</v>
      </c>
      <c r="E31" s="564">
        <v>114.6</v>
      </c>
      <c r="F31" s="564">
        <v>80.2</v>
      </c>
      <c r="G31" s="564">
        <v>74.400000000000006</v>
      </c>
    </row>
    <row r="32" spans="1:7" ht="15" customHeight="1">
      <c r="A32" s="578" t="s">
        <v>628</v>
      </c>
      <c r="B32" s="564">
        <v>250.7</v>
      </c>
      <c r="C32" s="564">
        <v>249.4</v>
      </c>
      <c r="D32" s="564">
        <v>142.30000000000001</v>
      </c>
      <c r="E32" s="564">
        <v>152.9</v>
      </c>
      <c r="F32" s="564">
        <v>108.4</v>
      </c>
      <c r="G32" s="564">
        <v>96.5</v>
      </c>
    </row>
    <row r="33" spans="1:7" ht="15" customHeight="1">
      <c r="A33" s="578" t="s">
        <v>459</v>
      </c>
      <c r="B33" s="564">
        <v>279.3</v>
      </c>
      <c r="C33" s="564">
        <v>158.1</v>
      </c>
      <c r="D33" s="564">
        <v>167.5</v>
      </c>
      <c r="E33" s="564">
        <v>93.4</v>
      </c>
      <c r="F33" s="564">
        <v>111.8</v>
      </c>
      <c r="G33" s="564">
        <v>64.7</v>
      </c>
    </row>
    <row r="34" spans="1:7" ht="15" customHeight="1">
      <c r="A34" s="554" t="s">
        <v>629</v>
      </c>
      <c r="B34" s="564">
        <v>496.1</v>
      </c>
      <c r="C34" s="564">
        <v>243.1</v>
      </c>
      <c r="D34" s="564">
        <v>309.39999999999998</v>
      </c>
      <c r="E34" s="564">
        <v>146.5</v>
      </c>
      <c r="F34" s="564">
        <v>186.7</v>
      </c>
      <c r="G34" s="564">
        <v>96.6</v>
      </c>
    </row>
    <row r="35" spans="1:7" ht="15" customHeight="1">
      <c r="A35" s="578" t="s">
        <v>461</v>
      </c>
      <c r="B35" s="564">
        <v>718.6</v>
      </c>
      <c r="C35" s="564">
        <v>455.2</v>
      </c>
      <c r="D35" s="564">
        <v>442.3</v>
      </c>
      <c r="E35" s="564">
        <v>290.60000000000002</v>
      </c>
      <c r="F35" s="564">
        <v>276.39999999999998</v>
      </c>
      <c r="G35" s="564">
        <v>164.6</v>
      </c>
    </row>
    <row r="36" spans="1:7" ht="15" customHeight="1">
      <c r="A36" s="578" t="s">
        <v>462</v>
      </c>
      <c r="B36" s="564">
        <v>608.1</v>
      </c>
      <c r="C36" s="564">
        <v>641.5</v>
      </c>
      <c r="D36" s="564">
        <v>361.7</v>
      </c>
      <c r="E36" s="564">
        <v>422.8</v>
      </c>
      <c r="F36" s="564">
        <v>246.5</v>
      </c>
      <c r="G36" s="564">
        <v>218.7</v>
      </c>
    </row>
    <row r="37" spans="1:7" ht="15" customHeight="1">
      <c r="A37" s="578" t="s">
        <v>463</v>
      </c>
      <c r="B37" s="564">
        <v>564.5</v>
      </c>
      <c r="C37" s="564">
        <v>596.79999999999995</v>
      </c>
      <c r="D37" s="564">
        <v>324.10000000000002</v>
      </c>
      <c r="E37" s="564">
        <v>398</v>
      </c>
      <c r="F37" s="564">
        <v>240.4</v>
      </c>
      <c r="G37" s="564">
        <v>198.8</v>
      </c>
    </row>
    <row r="38" spans="1:7" ht="15" customHeight="1">
      <c r="A38" s="578" t="s">
        <v>630</v>
      </c>
      <c r="B38" s="564">
        <v>566.1</v>
      </c>
      <c r="C38" s="564">
        <v>402.3</v>
      </c>
      <c r="D38" s="564">
        <v>325.3</v>
      </c>
      <c r="E38" s="564">
        <v>270.10000000000002</v>
      </c>
      <c r="F38" s="564">
        <v>240.8</v>
      </c>
      <c r="G38" s="564">
        <v>132.1</v>
      </c>
    </row>
    <row r="39" spans="1:7" ht="15" customHeight="1">
      <c r="A39" s="578" t="s">
        <v>631</v>
      </c>
      <c r="B39" s="564">
        <v>593.20000000000005</v>
      </c>
      <c r="C39" s="564">
        <v>463.4</v>
      </c>
      <c r="D39" s="564">
        <v>339.495</v>
      </c>
      <c r="E39" s="564">
        <v>305.89999999999998</v>
      </c>
      <c r="F39" s="564">
        <v>253.7</v>
      </c>
      <c r="G39" s="564">
        <v>157.5</v>
      </c>
    </row>
    <row r="40" spans="1:7" ht="15" customHeight="1">
      <c r="A40" s="578" t="s">
        <v>632</v>
      </c>
      <c r="B40" s="564">
        <v>471.8</v>
      </c>
      <c r="C40" s="564">
        <v>456.2</v>
      </c>
      <c r="D40" s="564">
        <v>270.2</v>
      </c>
      <c r="E40" s="564">
        <v>299.89999999999998</v>
      </c>
      <c r="F40" s="564">
        <v>201.6</v>
      </c>
      <c r="G40" s="564">
        <v>156.30000000000001</v>
      </c>
    </row>
    <row r="41" spans="1:7" ht="15" customHeight="1">
      <c r="A41" s="578" t="s">
        <v>633</v>
      </c>
      <c r="B41" s="564">
        <v>418.9</v>
      </c>
      <c r="C41" s="564">
        <v>594.29999999999995</v>
      </c>
      <c r="D41" s="564">
        <v>237.4</v>
      </c>
      <c r="E41" s="564">
        <v>380</v>
      </c>
      <c r="F41" s="564">
        <v>181.5</v>
      </c>
      <c r="G41" s="564">
        <v>214.3</v>
      </c>
    </row>
    <row r="42" spans="1:7" ht="15" customHeight="1">
      <c r="A42" s="578" t="s">
        <v>634</v>
      </c>
      <c r="B42" s="564">
        <v>0.2</v>
      </c>
      <c r="C42" s="571" t="s">
        <v>622</v>
      </c>
      <c r="D42" s="564">
        <v>0.1</v>
      </c>
      <c r="E42" s="571" t="s">
        <v>622</v>
      </c>
      <c r="F42" s="564">
        <v>0.1</v>
      </c>
      <c r="G42" s="571" t="s">
        <v>622</v>
      </c>
    </row>
    <row r="43" spans="1:7" ht="9.75" customHeight="1">
      <c r="A43" s="578"/>
      <c r="B43" s="579"/>
      <c r="C43" s="579"/>
      <c r="D43" s="579"/>
      <c r="E43" s="579"/>
      <c r="F43" s="579"/>
      <c r="G43" s="579"/>
    </row>
    <row r="44" spans="1:7" ht="14.25" customHeight="1">
      <c r="A44" s="26" t="s">
        <v>27</v>
      </c>
      <c r="B44" s="579"/>
      <c r="C44" s="579"/>
      <c r="D44" s="579"/>
      <c r="E44" s="579"/>
      <c r="F44" s="579"/>
      <c r="G44" s="579"/>
    </row>
    <row r="45" spans="1:7" ht="14.25" customHeight="1">
      <c r="A45" s="554" t="s">
        <v>635</v>
      </c>
      <c r="B45" s="579"/>
      <c r="C45" s="579"/>
      <c r="D45" s="579"/>
      <c r="E45" s="579"/>
      <c r="F45" s="579"/>
      <c r="G45" s="579"/>
    </row>
    <row r="46" spans="1:7" ht="14.25" customHeight="1">
      <c r="A46" s="554" t="s">
        <v>636</v>
      </c>
      <c r="B46" s="579"/>
      <c r="C46" s="579"/>
      <c r="D46" s="579"/>
      <c r="E46" s="579"/>
      <c r="F46" s="579"/>
      <c r="G46" s="579"/>
    </row>
    <row r="47" spans="1:7" ht="14.25" customHeight="1">
      <c r="A47" s="554" t="s">
        <v>637</v>
      </c>
      <c r="B47" s="579"/>
      <c r="C47" s="579"/>
      <c r="D47" s="579"/>
      <c r="E47" s="579"/>
      <c r="F47" s="579"/>
      <c r="G47" s="579"/>
    </row>
    <row r="48" spans="1:7" ht="14.25" customHeight="1">
      <c r="B48" s="579"/>
      <c r="C48" s="579"/>
      <c r="D48" s="579"/>
      <c r="E48" s="579"/>
      <c r="F48" s="579"/>
      <c r="G48" s="579"/>
    </row>
    <row r="49" spans="1:7" ht="14.25" customHeight="1">
      <c r="A49" s="27" t="s">
        <v>28</v>
      </c>
      <c r="B49" s="579"/>
      <c r="C49" s="579"/>
      <c r="D49" s="579"/>
      <c r="E49" s="579"/>
      <c r="F49" s="579"/>
      <c r="G49" s="579"/>
    </row>
    <row r="50" spans="1:7" ht="14.25" customHeight="1">
      <c r="A50" s="580" t="s">
        <v>638</v>
      </c>
      <c r="B50" s="579"/>
      <c r="C50" s="579"/>
      <c r="D50" s="579"/>
      <c r="E50" s="579"/>
      <c r="F50" s="579"/>
      <c r="G50" s="579"/>
    </row>
    <row r="51" spans="1:7" ht="14.25" customHeight="1">
      <c r="A51" s="580" t="s">
        <v>639</v>
      </c>
      <c r="B51" s="579"/>
      <c r="C51" s="579"/>
      <c r="D51" s="579"/>
      <c r="E51" s="579"/>
      <c r="F51" s="579"/>
      <c r="G51" s="579"/>
    </row>
    <row r="52" spans="1:7" s="581" customFormat="1" ht="14.25" customHeight="1">
      <c r="A52" s="580" t="s">
        <v>640</v>
      </c>
    </row>
    <row r="53" spans="1:7" s="581" customFormat="1" ht="17.100000000000001" customHeight="1"/>
  </sheetData>
  <mergeCells count="6">
    <mergeCell ref="A2:G2"/>
    <mergeCell ref="A4:A6"/>
    <mergeCell ref="B4:C4"/>
    <mergeCell ref="D4:E4"/>
    <mergeCell ref="F4:G4"/>
    <mergeCell ref="B6:G6"/>
  </mergeCells>
  <printOptions horizontalCentered="1"/>
  <pageMargins left="0.59055118110236227" right="0.59055118110236227" top="0.59055118110236227" bottom="0.11811023622047245" header="0.51181102362204722" footer="0.31496062992125984"/>
  <pageSetup paperSize="9"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dimension ref="A1:L89"/>
  <sheetViews>
    <sheetView zoomScaleNormal="100" workbookViewId="0">
      <pane ySplit="7" topLeftCell="A8" activePane="bottomLeft" state="frozen"/>
      <selection pane="bottomLeft" activeCell="A3" sqref="A3"/>
    </sheetView>
  </sheetViews>
  <sheetFormatPr defaultColWidth="9" defaultRowHeight="13.2"/>
  <cols>
    <col min="1" max="1" width="32.8984375" style="554" customWidth="1"/>
    <col min="2" max="5" width="9.69921875" style="554" customWidth="1"/>
    <col min="6" max="10" width="8.09765625" style="554" customWidth="1"/>
    <col min="11" max="11" width="32.3984375" style="554" customWidth="1"/>
    <col min="12" max="12" width="9" style="581"/>
    <col min="13" max="16384" width="9" style="554"/>
  </cols>
  <sheetData>
    <row r="1" spans="1:12" ht="15" customHeight="1">
      <c r="A1" s="582" t="s">
        <v>800</v>
      </c>
      <c r="B1" s="578"/>
      <c r="C1" s="578"/>
      <c r="D1" s="578"/>
      <c r="E1" s="583"/>
      <c r="F1" s="583"/>
      <c r="G1" s="583"/>
      <c r="H1" s="583"/>
      <c r="I1" s="583"/>
      <c r="J1" s="583"/>
      <c r="K1" s="583"/>
    </row>
    <row r="2" spans="1:12" ht="15" customHeight="1">
      <c r="A2" s="575" t="s">
        <v>641</v>
      </c>
      <c r="B2" s="578"/>
      <c r="C2" s="578"/>
      <c r="D2" s="578"/>
      <c r="E2" s="583"/>
      <c r="F2" s="583"/>
      <c r="G2" s="583"/>
      <c r="H2" s="583"/>
      <c r="I2" s="583"/>
      <c r="J2" s="583"/>
      <c r="K2" s="583"/>
    </row>
    <row r="3" spans="1:12" ht="15" customHeight="1">
      <c r="A3" s="584"/>
      <c r="B3" s="584"/>
      <c r="C3" s="584"/>
      <c r="D3" s="584"/>
      <c r="E3" s="585"/>
      <c r="F3" s="585"/>
      <c r="G3" s="585"/>
      <c r="H3" s="585"/>
      <c r="I3" s="585"/>
      <c r="J3" s="585"/>
      <c r="K3" s="585"/>
    </row>
    <row r="4" spans="1:12" ht="15.75" customHeight="1">
      <c r="A4" s="825" t="s">
        <v>642</v>
      </c>
      <c r="B4" s="823" t="s">
        <v>643</v>
      </c>
      <c r="C4" s="824"/>
      <c r="D4" s="827"/>
      <c r="E4" s="828" t="s">
        <v>644</v>
      </c>
      <c r="F4" s="829"/>
      <c r="G4" s="830"/>
      <c r="H4" s="828" t="s">
        <v>645</v>
      </c>
      <c r="I4" s="829"/>
      <c r="J4" s="830"/>
      <c r="K4" s="831" t="s">
        <v>646</v>
      </c>
    </row>
    <row r="5" spans="1:12" ht="15.75" customHeight="1">
      <c r="A5" s="826"/>
      <c r="B5" s="586" t="s">
        <v>647</v>
      </c>
      <c r="C5" s="586" t="s">
        <v>648</v>
      </c>
      <c r="D5" s="587" t="s">
        <v>649</v>
      </c>
      <c r="E5" s="588" t="s">
        <v>650</v>
      </c>
      <c r="F5" s="586" t="s">
        <v>648</v>
      </c>
      <c r="G5" s="589" t="s">
        <v>649</v>
      </c>
      <c r="H5" s="588" t="s">
        <v>650</v>
      </c>
      <c r="I5" s="586" t="s">
        <v>648</v>
      </c>
      <c r="J5" s="589" t="s">
        <v>649</v>
      </c>
      <c r="K5" s="832"/>
    </row>
    <row r="6" spans="1:12" ht="15.75" customHeight="1">
      <c r="A6" s="826"/>
      <c r="B6" s="590" t="s">
        <v>651</v>
      </c>
      <c r="C6" s="590" t="s">
        <v>652</v>
      </c>
      <c r="D6" s="591" t="s">
        <v>653</v>
      </c>
      <c r="E6" s="591" t="s">
        <v>651</v>
      </c>
      <c r="F6" s="590" t="s">
        <v>652</v>
      </c>
      <c r="G6" s="591" t="s">
        <v>653</v>
      </c>
      <c r="H6" s="590" t="s">
        <v>651</v>
      </c>
      <c r="I6" s="590" t="s">
        <v>652</v>
      </c>
      <c r="J6" s="591" t="s">
        <v>653</v>
      </c>
      <c r="K6" s="832"/>
    </row>
    <row r="7" spans="1:12" ht="17.25" customHeight="1">
      <c r="A7" s="819"/>
      <c r="B7" s="834" t="s">
        <v>223</v>
      </c>
      <c r="C7" s="835"/>
      <c r="D7" s="835"/>
      <c r="E7" s="835"/>
      <c r="F7" s="835"/>
      <c r="G7" s="835"/>
      <c r="H7" s="835"/>
      <c r="I7" s="835"/>
      <c r="J7" s="836"/>
      <c r="K7" s="833"/>
    </row>
    <row r="8" spans="1:12" ht="10.5" customHeight="1">
      <c r="A8" s="592"/>
      <c r="B8" s="593"/>
      <c r="C8" s="593"/>
      <c r="D8" s="593"/>
      <c r="E8" s="594"/>
      <c r="F8" s="595"/>
      <c r="G8" s="596"/>
      <c r="H8" s="596"/>
      <c r="I8" s="596"/>
      <c r="J8" s="596"/>
      <c r="K8" s="641"/>
    </row>
    <row r="9" spans="1:12" s="582" customFormat="1" ht="20.25" customHeight="1">
      <c r="A9" s="597" t="s">
        <v>654</v>
      </c>
      <c r="B9" s="598">
        <v>4697</v>
      </c>
      <c r="C9" s="598">
        <v>2166.9</v>
      </c>
      <c r="D9" s="599">
        <v>2530.1</v>
      </c>
      <c r="E9" s="599">
        <v>3018</v>
      </c>
      <c r="F9" s="598">
        <v>1362.1</v>
      </c>
      <c r="G9" s="598">
        <v>1655.9</v>
      </c>
      <c r="H9" s="598">
        <v>1679</v>
      </c>
      <c r="I9" s="598">
        <v>804.8</v>
      </c>
      <c r="J9" s="598">
        <v>874.2</v>
      </c>
      <c r="K9" s="642" t="s">
        <v>655</v>
      </c>
      <c r="L9" s="630"/>
    </row>
    <row r="10" spans="1:12" s="582" customFormat="1" ht="20.25" customHeight="1">
      <c r="A10" s="600" t="s">
        <v>656</v>
      </c>
      <c r="B10" s="601">
        <v>12.2</v>
      </c>
      <c r="C10" s="601">
        <v>11.6</v>
      </c>
      <c r="D10" s="602">
        <v>12.7</v>
      </c>
      <c r="E10" s="602">
        <v>12.9</v>
      </c>
      <c r="F10" s="601">
        <v>12.3</v>
      </c>
      <c r="G10" s="601">
        <v>13.5</v>
      </c>
      <c r="H10" s="601">
        <v>11.1</v>
      </c>
      <c r="I10" s="601">
        <v>10.7</v>
      </c>
      <c r="J10" s="601">
        <v>11.5</v>
      </c>
      <c r="K10" s="643" t="s">
        <v>657</v>
      </c>
      <c r="L10" s="630"/>
    </row>
    <row r="11" spans="1:12" s="582" customFormat="1" ht="27.6">
      <c r="A11" s="603" t="s">
        <v>658</v>
      </c>
      <c r="B11" s="598">
        <v>3131.5</v>
      </c>
      <c r="C11" s="598">
        <v>1546.9</v>
      </c>
      <c r="D11" s="599">
        <v>1584.5</v>
      </c>
      <c r="E11" s="599">
        <v>2089.5</v>
      </c>
      <c r="F11" s="598">
        <v>1008.4</v>
      </c>
      <c r="G11" s="598">
        <v>1081.0999999999999</v>
      </c>
      <c r="H11" s="598">
        <v>1042</v>
      </c>
      <c r="I11" s="598">
        <v>538.5</v>
      </c>
      <c r="J11" s="598">
        <v>503.5</v>
      </c>
      <c r="K11" s="644" t="s">
        <v>659</v>
      </c>
      <c r="L11" s="630"/>
    </row>
    <row r="12" spans="1:12" ht="15.75" customHeight="1">
      <c r="A12" s="604" t="s">
        <v>660</v>
      </c>
      <c r="B12" s="605">
        <v>2996.8</v>
      </c>
      <c r="C12" s="605">
        <v>1465.9</v>
      </c>
      <c r="D12" s="606">
        <v>1530.9</v>
      </c>
      <c r="E12" s="606">
        <v>2010.3</v>
      </c>
      <c r="F12" s="605">
        <v>960.1</v>
      </c>
      <c r="G12" s="605">
        <v>1050.2</v>
      </c>
      <c r="H12" s="605">
        <v>986.5</v>
      </c>
      <c r="I12" s="605">
        <v>505.8</v>
      </c>
      <c r="J12" s="605">
        <v>480.7</v>
      </c>
      <c r="K12" s="645" t="s">
        <v>661</v>
      </c>
    </row>
    <row r="13" spans="1:12" ht="15.75" customHeight="1">
      <c r="A13" s="607" t="s">
        <v>662</v>
      </c>
      <c r="B13" s="605"/>
      <c r="C13" s="605"/>
      <c r="D13" s="606"/>
      <c r="E13" s="606"/>
      <c r="F13" s="605"/>
      <c r="G13" s="605"/>
      <c r="H13" s="605"/>
      <c r="I13" s="605"/>
      <c r="J13" s="605"/>
      <c r="K13" s="645" t="s">
        <v>663</v>
      </c>
    </row>
    <row r="14" spans="1:12" ht="15.75" customHeight="1">
      <c r="A14" s="604" t="s">
        <v>664</v>
      </c>
      <c r="B14" s="605">
        <v>893.6</v>
      </c>
      <c r="C14" s="605">
        <v>412</v>
      </c>
      <c r="D14" s="606">
        <v>481.6</v>
      </c>
      <c r="E14" s="606">
        <v>575.20000000000005</v>
      </c>
      <c r="F14" s="605">
        <v>262</v>
      </c>
      <c r="G14" s="605">
        <v>313.3</v>
      </c>
      <c r="H14" s="605">
        <v>318.39999999999998</v>
      </c>
      <c r="I14" s="605">
        <v>150.1</v>
      </c>
      <c r="J14" s="605">
        <v>168.4</v>
      </c>
      <c r="K14" s="645" t="s">
        <v>665</v>
      </c>
    </row>
    <row r="15" spans="1:12" ht="15.75" customHeight="1">
      <c r="A15" s="604" t="s">
        <v>666</v>
      </c>
      <c r="B15" s="605">
        <v>1189.4000000000001</v>
      </c>
      <c r="C15" s="605">
        <v>586.20000000000005</v>
      </c>
      <c r="D15" s="606">
        <v>603.1</v>
      </c>
      <c r="E15" s="606">
        <v>819</v>
      </c>
      <c r="F15" s="605">
        <v>392.8</v>
      </c>
      <c r="G15" s="605">
        <v>426.2</v>
      </c>
      <c r="H15" s="605">
        <v>370.3</v>
      </c>
      <c r="I15" s="605">
        <v>193.4</v>
      </c>
      <c r="J15" s="605">
        <v>176.9</v>
      </c>
      <c r="K15" s="645" t="s">
        <v>667</v>
      </c>
    </row>
    <row r="16" spans="1:12" ht="15.75" customHeight="1">
      <c r="A16" s="604" t="s">
        <v>668</v>
      </c>
      <c r="B16" s="605">
        <v>802.7</v>
      </c>
      <c r="C16" s="605">
        <v>409.3</v>
      </c>
      <c r="D16" s="606">
        <v>393.5</v>
      </c>
      <c r="E16" s="606">
        <v>550.70000000000005</v>
      </c>
      <c r="F16" s="605">
        <v>272.10000000000002</v>
      </c>
      <c r="G16" s="605">
        <v>278.60000000000002</v>
      </c>
      <c r="H16" s="605">
        <v>252</v>
      </c>
      <c r="I16" s="605">
        <v>137.19999999999999</v>
      </c>
      <c r="J16" s="605">
        <v>114.8</v>
      </c>
      <c r="K16" s="645" t="s">
        <v>669</v>
      </c>
    </row>
    <row r="17" spans="1:11" ht="15.75" customHeight="1">
      <c r="A17" s="604" t="s">
        <v>670</v>
      </c>
      <c r="B17" s="605">
        <v>111.1</v>
      </c>
      <c r="C17" s="605">
        <v>58.4</v>
      </c>
      <c r="D17" s="606">
        <v>52.7</v>
      </c>
      <c r="E17" s="606">
        <v>65.3</v>
      </c>
      <c r="F17" s="605">
        <v>33.299999999999997</v>
      </c>
      <c r="G17" s="605">
        <v>32</v>
      </c>
      <c r="H17" s="605">
        <v>45.7</v>
      </c>
      <c r="I17" s="605">
        <v>25.1</v>
      </c>
      <c r="J17" s="605">
        <v>20.7</v>
      </c>
      <c r="K17" s="645" t="s">
        <v>671</v>
      </c>
    </row>
    <row r="18" spans="1:11" ht="15.75" customHeight="1">
      <c r="A18" s="604" t="s">
        <v>672</v>
      </c>
      <c r="B18" s="605">
        <v>134.69999999999999</v>
      </c>
      <c r="C18" s="605">
        <v>81</v>
      </c>
      <c r="D18" s="606">
        <v>53.7</v>
      </c>
      <c r="E18" s="606">
        <v>79.2</v>
      </c>
      <c r="F18" s="605">
        <v>48.3</v>
      </c>
      <c r="G18" s="605">
        <v>30.9</v>
      </c>
      <c r="H18" s="605">
        <v>55.5</v>
      </c>
      <c r="I18" s="605">
        <v>32.700000000000003</v>
      </c>
      <c r="J18" s="605">
        <v>22.7</v>
      </c>
      <c r="K18" s="645" t="s">
        <v>673</v>
      </c>
    </row>
    <row r="19" spans="1:11" ht="42">
      <c r="A19" s="607" t="s">
        <v>674</v>
      </c>
      <c r="B19" s="605">
        <v>2652</v>
      </c>
      <c r="C19" s="605">
        <v>1311.9</v>
      </c>
      <c r="D19" s="605">
        <v>1340.1</v>
      </c>
      <c r="E19" s="605">
        <v>1735</v>
      </c>
      <c r="F19" s="605">
        <v>838.4</v>
      </c>
      <c r="G19" s="605">
        <v>896.7</v>
      </c>
      <c r="H19" s="605">
        <v>917</v>
      </c>
      <c r="I19" s="605">
        <v>473.5</v>
      </c>
      <c r="J19" s="605">
        <v>443.5</v>
      </c>
      <c r="K19" s="646" t="s">
        <v>675</v>
      </c>
    </row>
    <row r="20" spans="1:11" ht="15.75" customHeight="1">
      <c r="A20" s="604" t="s">
        <v>660</v>
      </c>
      <c r="B20" s="605">
        <v>2540.6999999999998</v>
      </c>
      <c r="C20" s="605">
        <v>1244.5999999999999</v>
      </c>
      <c r="D20" s="605">
        <v>1296.0999999999999</v>
      </c>
      <c r="E20" s="605">
        <v>1671.1</v>
      </c>
      <c r="F20" s="605">
        <v>799.2</v>
      </c>
      <c r="G20" s="605">
        <v>871.9</v>
      </c>
      <c r="H20" s="605">
        <v>869.6</v>
      </c>
      <c r="I20" s="605">
        <v>445.4</v>
      </c>
      <c r="J20" s="605">
        <v>424.2</v>
      </c>
      <c r="K20" s="645" t="s">
        <v>661</v>
      </c>
    </row>
    <row r="21" spans="1:11" ht="15.75" customHeight="1">
      <c r="A21" s="607" t="s">
        <v>676</v>
      </c>
      <c r="B21" s="605"/>
      <c r="C21" s="605"/>
      <c r="D21" s="605"/>
      <c r="E21" s="605"/>
      <c r="F21" s="605"/>
      <c r="G21" s="605"/>
      <c r="H21" s="605"/>
      <c r="I21" s="605"/>
      <c r="J21" s="605"/>
      <c r="K21" s="645" t="s">
        <v>663</v>
      </c>
    </row>
    <row r="22" spans="1:11" ht="15.75" customHeight="1">
      <c r="A22" s="604" t="s">
        <v>677</v>
      </c>
      <c r="B22" s="605">
        <v>704.8</v>
      </c>
      <c r="C22" s="605">
        <v>319.2</v>
      </c>
      <c r="D22" s="606">
        <v>385.6</v>
      </c>
      <c r="E22" s="606">
        <v>432.6</v>
      </c>
      <c r="F22" s="605">
        <v>193.5</v>
      </c>
      <c r="G22" s="605">
        <v>239</v>
      </c>
      <c r="H22" s="605">
        <v>272.3</v>
      </c>
      <c r="I22" s="605">
        <v>125.7</v>
      </c>
      <c r="J22" s="605">
        <v>146.6</v>
      </c>
      <c r="K22" s="645" t="s">
        <v>665</v>
      </c>
    </row>
    <row r="23" spans="1:11" ht="15.75" customHeight="1">
      <c r="A23" s="604" t="s">
        <v>678</v>
      </c>
      <c r="B23" s="605">
        <v>1015</v>
      </c>
      <c r="C23" s="605">
        <v>502.7</v>
      </c>
      <c r="D23" s="606">
        <v>512.29999999999995</v>
      </c>
      <c r="E23" s="606">
        <v>685.8</v>
      </c>
      <c r="F23" s="605">
        <v>330.5</v>
      </c>
      <c r="G23" s="605">
        <v>355.3</v>
      </c>
      <c r="H23" s="605">
        <v>329.2</v>
      </c>
      <c r="I23" s="605">
        <v>172.2</v>
      </c>
      <c r="J23" s="605">
        <v>157</v>
      </c>
      <c r="K23" s="645" t="s">
        <v>667</v>
      </c>
    </row>
    <row r="24" spans="1:11" ht="15.75" customHeight="1">
      <c r="A24" s="604" t="s">
        <v>679</v>
      </c>
      <c r="B24" s="605">
        <v>742.2</v>
      </c>
      <c r="C24" s="605">
        <v>381.7</v>
      </c>
      <c r="D24" s="606">
        <v>360.5</v>
      </c>
      <c r="E24" s="606">
        <v>509.3</v>
      </c>
      <c r="F24" s="605">
        <v>253.4</v>
      </c>
      <c r="G24" s="605">
        <v>255.8</v>
      </c>
      <c r="H24" s="605">
        <v>232.9</v>
      </c>
      <c r="I24" s="605">
        <v>128.30000000000001</v>
      </c>
      <c r="J24" s="605">
        <v>104.6</v>
      </c>
      <c r="K24" s="645" t="s">
        <v>669</v>
      </c>
    </row>
    <row r="25" spans="1:11" ht="15.75" customHeight="1">
      <c r="A25" s="604" t="s">
        <v>680</v>
      </c>
      <c r="B25" s="605">
        <v>78.7</v>
      </c>
      <c r="C25" s="605">
        <v>41</v>
      </c>
      <c r="D25" s="605">
        <v>37.700000000000003</v>
      </c>
      <c r="E25" s="605">
        <v>43.5</v>
      </c>
      <c r="F25" s="605">
        <v>21.8</v>
      </c>
      <c r="G25" s="605">
        <v>21.7</v>
      </c>
      <c r="H25" s="605">
        <v>35.200000000000003</v>
      </c>
      <c r="I25" s="605">
        <v>19.2</v>
      </c>
      <c r="J25" s="605">
        <v>15.9</v>
      </c>
      <c r="K25" s="645" t="s">
        <v>671</v>
      </c>
    </row>
    <row r="26" spans="1:11" ht="15.75" customHeight="1">
      <c r="A26" s="604" t="s">
        <v>672</v>
      </c>
      <c r="B26" s="605">
        <v>111.3</v>
      </c>
      <c r="C26" s="605">
        <v>67.2</v>
      </c>
      <c r="D26" s="605">
        <v>44.1</v>
      </c>
      <c r="E26" s="605">
        <v>63.9</v>
      </c>
      <c r="F26" s="605">
        <v>39.1</v>
      </c>
      <c r="G26" s="605">
        <v>24.8</v>
      </c>
      <c r="H26" s="605">
        <v>47.4</v>
      </c>
      <c r="I26" s="605">
        <v>28.1</v>
      </c>
      <c r="J26" s="605">
        <v>19.3</v>
      </c>
      <c r="K26" s="645" t="s">
        <v>673</v>
      </c>
    </row>
    <row r="27" spans="1:11" ht="36.75" customHeight="1">
      <c r="A27" s="607" t="s">
        <v>681</v>
      </c>
      <c r="B27" s="605">
        <v>479.5</v>
      </c>
      <c r="C27" s="605">
        <v>235.1</v>
      </c>
      <c r="D27" s="606">
        <v>244.4</v>
      </c>
      <c r="E27" s="606">
        <v>354.5</v>
      </c>
      <c r="F27" s="605">
        <v>170.1</v>
      </c>
      <c r="G27" s="605">
        <v>184.4</v>
      </c>
      <c r="H27" s="605">
        <v>125</v>
      </c>
      <c r="I27" s="605">
        <v>65</v>
      </c>
      <c r="J27" s="605">
        <v>60</v>
      </c>
      <c r="K27" s="647" t="s">
        <v>682</v>
      </c>
    </row>
    <row r="28" spans="1:11" ht="15.75" customHeight="1">
      <c r="A28" s="604" t="s">
        <v>660</v>
      </c>
      <c r="B28" s="605">
        <v>456.1</v>
      </c>
      <c r="C28" s="605">
        <v>221.3</v>
      </c>
      <c r="D28" s="606">
        <v>234.8</v>
      </c>
      <c r="E28" s="606">
        <v>339.2</v>
      </c>
      <c r="F28" s="605">
        <v>160.9</v>
      </c>
      <c r="G28" s="605">
        <v>178.3</v>
      </c>
      <c r="H28" s="605">
        <v>116.9</v>
      </c>
      <c r="I28" s="605">
        <v>60.4</v>
      </c>
      <c r="J28" s="605">
        <v>56.5</v>
      </c>
      <c r="K28" s="645" t="s">
        <v>661</v>
      </c>
    </row>
    <row r="29" spans="1:11" ht="15.75" customHeight="1">
      <c r="A29" s="607" t="s">
        <v>676</v>
      </c>
      <c r="B29" s="608"/>
      <c r="C29" s="608"/>
      <c r="D29" s="609"/>
      <c r="E29" s="606"/>
      <c r="F29" s="608"/>
      <c r="G29" s="608"/>
      <c r="H29" s="605"/>
      <c r="I29" s="608"/>
      <c r="J29" s="608"/>
      <c r="K29" s="645" t="s">
        <v>663</v>
      </c>
    </row>
    <row r="30" spans="1:11" ht="15.75" customHeight="1">
      <c r="A30" s="604" t="s">
        <v>677</v>
      </c>
      <c r="B30" s="605">
        <v>188.81625</v>
      </c>
      <c r="C30" s="605">
        <v>92.8</v>
      </c>
      <c r="D30" s="606">
        <v>96</v>
      </c>
      <c r="E30" s="606">
        <v>142.69999999999999</v>
      </c>
      <c r="F30" s="605">
        <v>68.400000000000006</v>
      </c>
      <c r="G30" s="605">
        <v>74.2</v>
      </c>
      <c r="H30" s="605">
        <v>46.2</v>
      </c>
      <c r="I30" s="605">
        <v>24.4</v>
      </c>
      <c r="J30" s="605">
        <v>21.7</v>
      </c>
      <c r="K30" s="645" t="s">
        <v>665</v>
      </c>
    </row>
    <row r="31" spans="1:11" ht="15.75" customHeight="1">
      <c r="A31" s="604" t="s">
        <v>678</v>
      </c>
      <c r="B31" s="605">
        <v>174.3</v>
      </c>
      <c r="C31" s="605">
        <v>83.5</v>
      </c>
      <c r="D31" s="606">
        <v>90.8</v>
      </c>
      <c r="E31" s="606">
        <v>133.19999999999999</v>
      </c>
      <c r="F31" s="605">
        <v>62.3</v>
      </c>
      <c r="G31" s="605">
        <v>70.900000000000006</v>
      </c>
      <c r="H31" s="605">
        <v>41.1</v>
      </c>
      <c r="I31" s="605">
        <v>21.2</v>
      </c>
      <c r="J31" s="605">
        <v>19.899999999999999</v>
      </c>
      <c r="K31" s="645" t="s">
        <v>667</v>
      </c>
    </row>
    <row r="32" spans="1:11" ht="15.75" customHeight="1">
      <c r="A32" s="604" t="s">
        <v>679</v>
      </c>
      <c r="B32" s="605">
        <v>60.6</v>
      </c>
      <c r="C32" s="605">
        <v>27.6</v>
      </c>
      <c r="D32" s="606">
        <v>33</v>
      </c>
      <c r="E32" s="606">
        <v>41.5</v>
      </c>
      <c r="F32" s="605">
        <v>18.600000000000001</v>
      </c>
      <c r="G32" s="605">
        <v>22.8</v>
      </c>
      <c r="H32" s="605">
        <v>19.100000000000001</v>
      </c>
      <c r="I32" s="605">
        <v>8.9</v>
      </c>
      <c r="J32" s="605">
        <v>10.199999999999999</v>
      </c>
      <c r="K32" s="645" t="s">
        <v>669</v>
      </c>
    </row>
    <row r="33" spans="1:12" ht="15.75" customHeight="1">
      <c r="A33" s="604" t="s">
        <v>680</v>
      </c>
      <c r="B33" s="605">
        <v>32.4</v>
      </c>
      <c r="C33" s="605">
        <v>17.399999999999999</v>
      </c>
      <c r="D33" s="606">
        <v>15</v>
      </c>
      <c r="E33" s="606">
        <v>21.8</v>
      </c>
      <c r="F33" s="605">
        <v>11.5</v>
      </c>
      <c r="G33" s="605">
        <v>10.3</v>
      </c>
      <c r="H33" s="605">
        <v>10.6</v>
      </c>
      <c r="I33" s="605">
        <v>5.8</v>
      </c>
      <c r="J33" s="605">
        <v>4.7</v>
      </c>
      <c r="K33" s="645" t="s">
        <v>671</v>
      </c>
    </row>
    <row r="34" spans="1:12" ht="15.75" customHeight="1">
      <c r="A34" s="604" t="s">
        <v>672</v>
      </c>
      <c r="B34" s="605">
        <v>23.4</v>
      </c>
      <c r="C34" s="605">
        <v>13.8</v>
      </c>
      <c r="D34" s="606">
        <v>9.6</v>
      </c>
      <c r="E34" s="606">
        <v>15.3</v>
      </c>
      <c r="F34" s="605">
        <v>9.1</v>
      </c>
      <c r="G34" s="605">
        <v>6.2</v>
      </c>
      <c r="H34" s="605">
        <v>8.1</v>
      </c>
      <c r="I34" s="605">
        <v>4.5999999999999996</v>
      </c>
      <c r="J34" s="605">
        <v>3.4</v>
      </c>
      <c r="K34" s="645" t="s">
        <v>673</v>
      </c>
    </row>
    <row r="35" spans="1:12" s="582" customFormat="1" ht="41.4">
      <c r="A35" s="603" t="s">
        <v>683</v>
      </c>
      <c r="B35" s="598">
        <v>1565.6</v>
      </c>
      <c r="C35" s="598">
        <v>620</v>
      </c>
      <c r="D35" s="599">
        <v>945.6</v>
      </c>
      <c r="E35" s="599">
        <v>928.5</v>
      </c>
      <c r="F35" s="598">
        <v>353.7</v>
      </c>
      <c r="G35" s="598">
        <v>574.79999999999995</v>
      </c>
      <c r="H35" s="598">
        <v>637.1</v>
      </c>
      <c r="I35" s="598">
        <v>266.3</v>
      </c>
      <c r="J35" s="598">
        <v>370.8</v>
      </c>
      <c r="K35" s="648" t="s">
        <v>684</v>
      </c>
      <c r="L35" s="630"/>
    </row>
    <row r="36" spans="1:12" ht="15.75" customHeight="1">
      <c r="A36" s="604" t="s">
        <v>685</v>
      </c>
      <c r="B36" s="605">
        <v>81.599999999999994</v>
      </c>
      <c r="C36" s="605">
        <v>30.1</v>
      </c>
      <c r="D36" s="606">
        <v>51.5</v>
      </c>
      <c r="E36" s="606">
        <v>47.7</v>
      </c>
      <c r="F36" s="605">
        <v>16.8</v>
      </c>
      <c r="G36" s="605">
        <v>30.9</v>
      </c>
      <c r="H36" s="605">
        <v>33.9</v>
      </c>
      <c r="I36" s="605">
        <v>13.3</v>
      </c>
      <c r="J36" s="605">
        <v>20.6</v>
      </c>
      <c r="K36" s="645" t="s">
        <v>686</v>
      </c>
    </row>
    <row r="37" spans="1:12" ht="15.75" customHeight="1">
      <c r="A37" s="604" t="s">
        <v>687</v>
      </c>
      <c r="B37" s="605">
        <v>384.5</v>
      </c>
      <c r="C37" s="605">
        <v>144.30000000000001</v>
      </c>
      <c r="D37" s="606">
        <v>240.2</v>
      </c>
      <c r="E37" s="606">
        <v>228.8</v>
      </c>
      <c r="F37" s="605">
        <v>82.6</v>
      </c>
      <c r="G37" s="605">
        <v>146.19999999999999</v>
      </c>
      <c r="H37" s="605">
        <v>155.80000000000001</v>
      </c>
      <c r="I37" s="605">
        <v>61.7</v>
      </c>
      <c r="J37" s="605">
        <v>94</v>
      </c>
      <c r="K37" s="645" t="s">
        <v>688</v>
      </c>
    </row>
    <row r="38" spans="1:12" ht="15.75" customHeight="1">
      <c r="A38" s="604" t="s">
        <v>689</v>
      </c>
      <c r="B38" s="605">
        <v>1099.5</v>
      </c>
      <c r="C38" s="605">
        <v>445.5</v>
      </c>
      <c r="D38" s="606">
        <v>653.9</v>
      </c>
      <c r="E38" s="606">
        <v>652.1</v>
      </c>
      <c r="F38" s="605">
        <v>254.3</v>
      </c>
      <c r="G38" s="605">
        <v>397.8</v>
      </c>
      <c r="H38" s="605">
        <v>447.4</v>
      </c>
      <c r="I38" s="605">
        <v>191.3</v>
      </c>
      <c r="J38" s="605">
        <v>256.10000000000002</v>
      </c>
      <c r="K38" s="645" t="s">
        <v>690</v>
      </c>
    </row>
    <row r="39" spans="1:12" s="581" customFormat="1">
      <c r="A39" s="610"/>
      <c r="B39" s="610"/>
      <c r="C39" s="610"/>
      <c r="D39" s="610"/>
      <c r="E39" s="610"/>
      <c r="F39" s="610"/>
      <c r="G39" s="610"/>
      <c r="H39" s="610"/>
      <c r="I39" s="610"/>
      <c r="J39" s="610"/>
      <c r="K39" s="611"/>
    </row>
    <row r="40" spans="1:12" s="581" customFormat="1" ht="14.25" customHeight="1">
      <c r="A40" s="581" t="s">
        <v>592</v>
      </c>
      <c r="B40" s="610"/>
      <c r="C40" s="610"/>
      <c r="D40" s="610"/>
      <c r="E40" s="610"/>
      <c r="F40" s="610"/>
      <c r="G40" s="610"/>
      <c r="H40" s="610"/>
      <c r="I40" s="610"/>
      <c r="J40" s="610"/>
      <c r="K40" s="611"/>
    </row>
    <row r="41" spans="1:12" s="581" customFormat="1" ht="14.25" customHeight="1">
      <c r="A41" s="581" t="s">
        <v>691</v>
      </c>
      <c r="B41" s="610"/>
      <c r="C41" s="610"/>
      <c r="D41" s="610"/>
      <c r="E41" s="610"/>
      <c r="F41" s="610"/>
      <c r="G41" s="610"/>
      <c r="H41" s="610"/>
      <c r="I41" s="610"/>
      <c r="J41" s="610"/>
      <c r="K41" s="611"/>
    </row>
    <row r="42" spans="1:12" s="581" customFormat="1" ht="14.25" customHeight="1">
      <c r="A42" s="581" t="s">
        <v>692</v>
      </c>
      <c r="B42" s="610"/>
      <c r="C42" s="610"/>
      <c r="D42" s="610"/>
      <c r="E42" s="610"/>
      <c r="F42" s="610"/>
      <c r="G42" s="610"/>
      <c r="H42" s="610"/>
      <c r="I42" s="610"/>
      <c r="J42" s="610"/>
      <c r="K42" s="611"/>
    </row>
    <row r="43" spans="1:12" s="581" customFormat="1" ht="14.25" customHeight="1">
      <c r="A43" s="612" t="s">
        <v>693</v>
      </c>
      <c r="B43" s="610"/>
      <c r="C43" s="610"/>
      <c r="D43" s="610"/>
      <c r="E43" s="610"/>
      <c r="F43" s="610"/>
      <c r="G43" s="610"/>
      <c r="H43" s="610"/>
      <c r="I43" s="610"/>
      <c r="J43" s="610"/>
      <c r="K43" s="611"/>
    </row>
    <row r="44" spans="1:12" ht="8.25" customHeight="1">
      <c r="B44" s="613"/>
      <c r="C44" s="613"/>
      <c r="D44" s="610"/>
      <c r="E44" s="610"/>
      <c r="F44" s="613"/>
      <c r="G44" s="613"/>
      <c r="H44" s="610"/>
      <c r="I44" s="613"/>
      <c r="J44" s="613"/>
      <c r="K44" s="613"/>
    </row>
    <row r="45" spans="1:12" ht="14.25" customHeight="1">
      <c r="A45" s="580" t="s">
        <v>420</v>
      </c>
      <c r="B45" s="614"/>
      <c r="C45" s="614"/>
      <c r="D45" s="610"/>
      <c r="E45" s="610"/>
      <c r="F45" s="614"/>
      <c r="G45" s="614"/>
      <c r="H45" s="610"/>
      <c r="I45" s="614"/>
      <c r="J45" s="614"/>
      <c r="K45" s="614"/>
    </row>
    <row r="46" spans="1:12" ht="14.25" customHeight="1">
      <c r="A46" s="580" t="s">
        <v>694</v>
      </c>
      <c r="B46" s="610"/>
      <c r="C46" s="610"/>
      <c r="D46" s="610"/>
      <c r="E46" s="610"/>
      <c r="F46" s="610"/>
      <c r="G46" s="610"/>
      <c r="H46" s="610"/>
      <c r="I46" s="610"/>
      <c r="J46" s="610"/>
      <c r="K46" s="610"/>
    </row>
    <row r="47" spans="1:12" ht="14.25" customHeight="1">
      <c r="A47" s="580" t="s">
        <v>695</v>
      </c>
      <c r="B47" s="610"/>
      <c r="C47" s="610"/>
      <c r="D47" s="610"/>
      <c r="E47" s="610"/>
      <c r="F47" s="610"/>
      <c r="G47" s="610"/>
      <c r="H47" s="610"/>
      <c r="I47" s="610"/>
      <c r="J47" s="610"/>
      <c r="K47" s="610"/>
    </row>
    <row r="48" spans="1:12" ht="14.25" customHeight="1">
      <c r="A48" s="615" t="s">
        <v>696</v>
      </c>
      <c r="B48" s="610"/>
      <c r="C48" s="610"/>
      <c r="D48" s="610"/>
      <c r="E48" s="610"/>
      <c r="F48" s="610"/>
      <c r="G48" s="610"/>
      <c r="H48" s="610"/>
      <c r="I48" s="610"/>
      <c r="J48" s="610"/>
      <c r="K48" s="610"/>
    </row>
    <row r="49" spans="1:11">
      <c r="A49" s="610"/>
      <c r="B49" s="610"/>
      <c r="C49" s="610"/>
      <c r="D49" s="610"/>
      <c r="E49" s="610"/>
      <c r="F49" s="610"/>
      <c r="G49" s="610"/>
      <c r="H49" s="610"/>
      <c r="I49" s="610"/>
      <c r="J49" s="610"/>
      <c r="K49" s="610"/>
    </row>
    <row r="50" spans="1:11">
      <c r="A50" s="610"/>
      <c r="B50" s="610"/>
      <c r="C50" s="610"/>
      <c r="D50" s="610"/>
      <c r="E50" s="610"/>
      <c r="F50" s="610"/>
      <c r="G50" s="610"/>
      <c r="H50" s="610"/>
      <c r="I50" s="610"/>
      <c r="J50" s="610"/>
      <c r="K50" s="610"/>
    </row>
    <row r="51" spans="1:11">
      <c r="A51" s="610"/>
      <c r="B51" s="610"/>
      <c r="C51" s="610"/>
      <c r="D51" s="610"/>
      <c r="E51" s="610"/>
      <c r="F51" s="610"/>
      <c r="G51" s="610"/>
      <c r="H51" s="610"/>
      <c r="I51" s="610"/>
      <c r="J51" s="610"/>
      <c r="K51" s="610"/>
    </row>
    <row r="52" spans="1:11">
      <c r="A52" s="610"/>
      <c r="B52" s="610"/>
      <c r="C52" s="610"/>
      <c r="D52" s="610"/>
      <c r="E52" s="610"/>
      <c r="F52" s="610"/>
      <c r="G52" s="610"/>
      <c r="H52" s="610"/>
      <c r="I52" s="610"/>
      <c r="J52" s="610"/>
      <c r="K52" s="610"/>
    </row>
    <row r="53" spans="1:11">
      <c r="A53" s="610"/>
      <c r="B53" s="610"/>
      <c r="C53" s="610"/>
      <c r="D53" s="610"/>
      <c r="E53" s="610"/>
      <c r="F53" s="610"/>
      <c r="G53" s="610"/>
      <c r="H53" s="610"/>
      <c r="I53" s="610"/>
      <c r="J53" s="610"/>
      <c r="K53" s="610"/>
    </row>
    <row r="54" spans="1:11">
      <c r="A54" s="610"/>
      <c r="B54" s="610"/>
      <c r="C54" s="610"/>
      <c r="D54" s="610"/>
      <c r="E54" s="610"/>
      <c r="F54" s="610"/>
      <c r="G54" s="610"/>
      <c r="H54" s="610"/>
      <c r="I54" s="610"/>
      <c r="J54" s="610"/>
      <c r="K54" s="610"/>
    </row>
    <row r="55" spans="1:11">
      <c r="A55" s="610"/>
      <c r="B55" s="610"/>
      <c r="C55" s="610"/>
      <c r="D55" s="610"/>
      <c r="E55" s="610"/>
      <c r="F55" s="610"/>
      <c r="G55" s="610"/>
      <c r="H55" s="610"/>
      <c r="I55" s="610"/>
      <c r="J55" s="610"/>
      <c r="K55" s="610"/>
    </row>
    <row r="56" spans="1:11">
      <c r="A56" s="610"/>
      <c r="B56" s="610"/>
      <c r="C56" s="610"/>
      <c r="D56" s="610"/>
      <c r="E56" s="610"/>
      <c r="F56" s="610"/>
      <c r="G56" s="610"/>
      <c r="H56" s="610"/>
      <c r="I56" s="610"/>
      <c r="J56" s="610"/>
      <c r="K56" s="610"/>
    </row>
    <row r="57" spans="1:11">
      <c r="A57" s="610"/>
      <c r="B57" s="610"/>
      <c r="C57" s="610"/>
      <c r="D57" s="610"/>
      <c r="E57" s="610"/>
      <c r="F57" s="610"/>
      <c r="G57" s="610"/>
      <c r="H57" s="610"/>
      <c r="I57" s="610"/>
      <c r="J57" s="610"/>
      <c r="K57" s="610"/>
    </row>
    <row r="58" spans="1:11">
      <c r="A58" s="616"/>
      <c r="B58" s="616"/>
      <c r="C58" s="616"/>
      <c r="D58" s="610"/>
      <c r="E58" s="610"/>
      <c r="F58" s="616"/>
      <c r="G58" s="616"/>
      <c r="H58" s="610"/>
      <c r="I58" s="616"/>
      <c r="J58" s="616"/>
      <c r="K58" s="616"/>
    </row>
    <row r="59" spans="1:11">
      <c r="A59" s="616"/>
      <c r="B59" s="616"/>
      <c r="C59" s="616"/>
      <c r="D59" s="610"/>
      <c r="E59" s="610"/>
      <c r="F59" s="616"/>
      <c r="G59" s="616"/>
      <c r="H59" s="610"/>
      <c r="I59" s="616"/>
      <c r="J59" s="616"/>
      <c r="K59" s="616"/>
    </row>
    <row r="60" spans="1:11">
      <c r="A60" s="616"/>
      <c r="B60" s="616"/>
      <c r="C60" s="616"/>
      <c r="D60" s="610"/>
      <c r="E60" s="610"/>
      <c r="F60" s="616"/>
      <c r="G60" s="616"/>
      <c r="H60" s="610"/>
      <c r="I60" s="616"/>
      <c r="J60" s="616"/>
      <c r="K60" s="616"/>
    </row>
    <row r="61" spans="1:11">
      <c r="A61" s="616"/>
      <c r="B61" s="616"/>
      <c r="C61" s="616"/>
      <c r="D61" s="610"/>
      <c r="E61" s="610"/>
      <c r="F61" s="616"/>
      <c r="G61" s="616"/>
      <c r="H61" s="610"/>
      <c r="I61" s="616"/>
      <c r="J61" s="616"/>
      <c r="K61" s="616"/>
    </row>
    <row r="62" spans="1:11">
      <c r="A62" s="616"/>
      <c r="B62" s="616"/>
      <c r="C62" s="616"/>
      <c r="D62" s="610"/>
      <c r="E62" s="610"/>
      <c r="F62" s="616"/>
      <c r="G62" s="616"/>
      <c r="H62" s="610"/>
      <c r="I62" s="616"/>
      <c r="J62" s="616"/>
      <c r="K62" s="616"/>
    </row>
    <row r="63" spans="1:11">
      <c r="A63" s="616"/>
      <c r="B63" s="616"/>
      <c r="C63" s="616"/>
      <c r="D63" s="610"/>
      <c r="E63" s="610"/>
      <c r="F63" s="616"/>
      <c r="G63" s="616"/>
      <c r="H63" s="610"/>
      <c r="I63" s="616"/>
      <c r="J63" s="616"/>
      <c r="K63" s="616"/>
    </row>
    <row r="64" spans="1:11">
      <c r="A64" s="616"/>
      <c r="B64" s="616"/>
      <c r="C64" s="616"/>
      <c r="D64" s="610"/>
      <c r="E64" s="610"/>
      <c r="F64" s="616"/>
      <c r="G64" s="616"/>
      <c r="H64" s="610"/>
      <c r="I64" s="616"/>
      <c r="J64" s="616"/>
      <c r="K64" s="616"/>
    </row>
    <row r="65" spans="1:11">
      <c r="A65" s="616"/>
      <c r="B65" s="616"/>
      <c r="C65" s="616"/>
      <c r="D65" s="610"/>
      <c r="E65" s="610"/>
      <c r="F65" s="616"/>
      <c r="G65" s="616"/>
      <c r="H65" s="610"/>
      <c r="I65" s="616"/>
      <c r="J65" s="616"/>
      <c r="K65" s="616"/>
    </row>
    <row r="66" spans="1:11">
      <c r="A66" s="616"/>
      <c r="B66" s="616"/>
      <c r="C66" s="616"/>
      <c r="D66" s="610"/>
      <c r="E66" s="610"/>
      <c r="F66" s="616"/>
      <c r="G66" s="616"/>
      <c r="H66" s="610"/>
      <c r="I66" s="616"/>
      <c r="J66" s="616"/>
      <c r="K66" s="616"/>
    </row>
    <row r="67" spans="1:11">
      <c r="A67" s="616"/>
      <c r="B67" s="616"/>
      <c r="C67" s="616"/>
      <c r="D67" s="610"/>
      <c r="E67" s="610"/>
      <c r="F67" s="616"/>
      <c r="G67" s="616"/>
      <c r="H67" s="610"/>
      <c r="I67" s="616"/>
      <c r="J67" s="616"/>
      <c r="K67" s="616"/>
    </row>
    <row r="68" spans="1:11">
      <c r="A68" s="616"/>
      <c r="B68" s="616"/>
      <c r="C68" s="616"/>
      <c r="D68" s="610"/>
      <c r="E68" s="610"/>
      <c r="F68" s="616"/>
      <c r="G68" s="616"/>
      <c r="H68" s="610"/>
      <c r="I68" s="616"/>
      <c r="J68" s="616"/>
      <c r="K68" s="616"/>
    </row>
    <row r="69" spans="1:11">
      <c r="A69" s="616"/>
      <c r="B69" s="616"/>
      <c r="C69" s="616"/>
      <c r="D69" s="610"/>
      <c r="E69" s="610"/>
      <c r="F69" s="616"/>
      <c r="G69" s="616"/>
      <c r="H69" s="610"/>
      <c r="I69" s="616"/>
      <c r="J69" s="616"/>
      <c r="K69" s="616"/>
    </row>
    <row r="70" spans="1:11">
      <c r="A70" s="616"/>
      <c r="B70" s="616"/>
      <c r="C70" s="616"/>
      <c r="D70" s="610"/>
      <c r="E70" s="610"/>
      <c r="F70" s="616"/>
      <c r="G70" s="616"/>
      <c r="H70" s="610"/>
      <c r="I70" s="616"/>
      <c r="J70" s="616"/>
      <c r="K70" s="616"/>
    </row>
    <row r="71" spans="1:11">
      <c r="A71" s="616"/>
      <c r="B71" s="616"/>
      <c r="C71" s="616"/>
      <c r="D71" s="610"/>
      <c r="E71" s="610"/>
      <c r="F71" s="616"/>
      <c r="G71" s="616"/>
      <c r="H71" s="610"/>
      <c r="I71" s="616"/>
      <c r="J71" s="616"/>
      <c r="K71" s="616"/>
    </row>
    <row r="72" spans="1:11">
      <c r="A72" s="616"/>
      <c r="B72" s="616"/>
      <c r="C72" s="616"/>
      <c r="D72" s="610"/>
      <c r="E72" s="616"/>
      <c r="F72" s="616"/>
      <c r="G72" s="616"/>
      <c r="H72" s="610"/>
      <c r="I72" s="616"/>
      <c r="J72" s="616"/>
      <c r="K72" s="616"/>
    </row>
    <row r="73" spans="1:11">
      <c r="A73" s="616"/>
      <c r="B73" s="616"/>
      <c r="C73" s="616"/>
      <c r="D73" s="610"/>
      <c r="E73" s="616"/>
      <c r="F73" s="616"/>
      <c r="G73" s="616"/>
      <c r="H73" s="610"/>
      <c r="I73" s="616"/>
      <c r="J73" s="616"/>
      <c r="K73" s="616"/>
    </row>
    <row r="74" spans="1:11">
      <c r="A74" s="616"/>
      <c r="B74" s="616"/>
      <c r="C74" s="616"/>
      <c r="D74" s="610"/>
      <c r="E74" s="616"/>
      <c r="F74" s="616"/>
      <c r="G74" s="616"/>
      <c r="H74" s="610"/>
      <c r="I74" s="616"/>
      <c r="J74" s="616"/>
      <c r="K74" s="616"/>
    </row>
    <row r="75" spans="1:11">
      <c r="A75" s="616"/>
      <c r="B75" s="616"/>
      <c r="C75" s="616"/>
      <c r="D75" s="610"/>
      <c r="E75" s="616"/>
      <c r="F75" s="616"/>
      <c r="G75" s="616"/>
      <c r="H75" s="610"/>
      <c r="I75" s="616"/>
      <c r="J75" s="616"/>
      <c r="K75" s="616"/>
    </row>
    <row r="76" spans="1:11">
      <c r="A76" s="616"/>
      <c r="B76" s="616"/>
      <c r="C76" s="616"/>
      <c r="D76" s="610"/>
      <c r="E76" s="616"/>
      <c r="F76" s="616"/>
      <c r="G76" s="616"/>
      <c r="H76" s="610"/>
      <c r="I76" s="616"/>
      <c r="J76" s="616"/>
      <c r="K76" s="616"/>
    </row>
    <row r="77" spans="1:11">
      <c r="A77" s="616"/>
      <c r="B77" s="616"/>
      <c r="C77" s="616"/>
      <c r="D77" s="610"/>
      <c r="E77" s="616"/>
      <c r="F77" s="616"/>
      <c r="G77" s="616"/>
      <c r="H77" s="610"/>
      <c r="I77" s="616"/>
      <c r="J77" s="616"/>
      <c r="K77" s="616"/>
    </row>
    <row r="78" spans="1:11">
      <c r="A78" s="616"/>
      <c r="B78" s="616"/>
      <c r="C78" s="616"/>
      <c r="D78" s="616"/>
      <c r="E78" s="616"/>
      <c r="F78" s="616"/>
      <c r="G78" s="616"/>
      <c r="H78" s="610"/>
      <c r="I78" s="616"/>
      <c r="J78" s="616"/>
      <c r="K78" s="616"/>
    </row>
    <row r="79" spans="1:11">
      <c r="A79" s="616"/>
      <c r="B79" s="616"/>
      <c r="C79" s="616"/>
      <c r="D79" s="616"/>
      <c r="E79" s="616"/>
      <c r="F79" s="616"/>
      <c r="G79" s="616"/>
      <c r="H79" s="610"/>
      <c r="I79" s="616"/>
      <c r="J79" s="616"/>
      <c r="K79" s="616"/>
    </row>
    <row r="80" spans="1:11">
      <c r="A80" s="616"/>
      <c r="B80" s="616"/>
      <c r="C80" s="616"/>
      <c r="D80" s="616"/>
      <c r="E80" s="616"/>
      <c r="F80" s="616"/>
      <c r="G80" s="616"/>
      <c r="H80" s="610"/>
      <c r="I80" s="616"/>
      <c r="J80" s="616"/>
      <c r="K80" s="616"/>
    </row>
    <row r="81" spans="1:11">
      <c r="A81" s="616"/>
      <c r="B81" s="616"/>
      <c r="C81" s="616"/>
      <c r="D81" s="616"/>
      <c r="E81" s="616"/>
      <c r="F81" s="616"/>
      <c r="G81" s="616"/>
      <c r="H81" s="610"/>
      <c r="I81" s="616"/>
      <c r="J81" s="616"/>
      <c r="K81" s="616"/>
    </row>
    <row r="82" spans="1:11">
      <c r="A82" s="616"/>
      <c r="B82" s="616"/>
      <c r="C82" s="616"/>
      <c r="D82" s="616"/>
      <c r="E82" s="616"/>
      <c r="F82" s="616"/>
      <c r="G82" s="616"/>
      <c r="H82" s="610"/>
      <c r="I82" s="616"/>
      <c r="J82" s="616"/>
      <c r="K82" s="616"/>
    </row>
    <row r="83" spans="1:11">
      <c r="A83" s="616"/>
      <c r="B83" s="616"/>
      <c r="C83" s="616"/>
      <c r="D83" s="616"/>
      <c r="E83" s="616"/>
      <c r="F83" s="616"/>
      <c r="G83" s="616"/>
      <c r="H83" s="616"/>
      <c r="I83" s="616"/>
      <c r="J83" s="616"/>
      <c r="K83" s="616"/>
    </row>
    <row r="84" spans="1:11">
      <c r="A84" s="616"/>
      <c r="B84" s="616"/>
      <c r="C84" s="616"/>
      <c r="D84" s="616"/>
      <c r="E84" s="616"/>
      <c r="F84" s="616"/>
      <c r="G84" s="616"/>
      <c r="H84" s="616"/>
      <c r="I84" s="616"/>
      <c r="J84" s="616"/>
      <c r="K84" s="616"/>
    </row>
    <row r="85" spans="1:11">
      <c r="A85" s="616"/>
      <c r="B85" s="616"/>
      <c r="C85" s="616"/>
      <c r="D85" s="616"/>
      <c r="E85" s="616"/>
      <c r="F85" s="616"/>
      <c r="G85" s="616"/>
      <c r="H85" s="616"/>
      <c r="I85" s="616"/>
      <c r="J85" s="616"/>
      <c r="K85" s="616"/>
    </row>
    <row r="86" spans="1:11">
      <c r="A86" s="616"/>
      <c r="B86" s="616"/>
      <c r="C86" s="616"/>
      <c r="D86" s="616"/>
      <c r="E86" s="616"/>
      <c r="F86" s="616"/>
      <c r="G86" s="616"/>
      <c r="H86" s="616"/>
      <c r="I86" s="616"/>
      <c r="J86" s="616"/>
      <c r="K86" s="616"/>
    </row>
    <row r="87" spans="1:11">
      <c r="A87" s="616"/>
      <c r="B87" s="616"/>
      <c r="C87" s="616"/>
      <c r="D87" s="616"/>
      <c r="E87" s="616"/>
      <c r="F87" s="616"/>
      <c r="G87" s="616"/>
      <c r="H87" s="616"/>
      <c r="I87" s="616"/>
      <c r="J87" s="616"/>
      <c r="K87" s="616"/>
    </row>
    <row r="88" spans="1:11">
      <c r="A88" s="616"/>
      <c r="B88" s="616"/>
      <c r="C88" s="616"/>
      <c r="D88" s="616"/>
      <c r="E88" s="616"/>
      <c r="F88" s="616"/>
      <c r="G88" s="616"/>
      <c r="H88" s="616"/>
      <c r="I88" s="616"/>
      <c r="J88" s="616"/>
      <c r="K88" s="616"/>
    </row>
    <row r="89" spans="1:11">
      <c r="A89" s="616"/>
      <c r="B89" s="616"/>
      <c r="C89" s="616"/>
      <c r="D89" s="616"/>
      <c r="E89" s="616"/>
      <c r="F89" s="616"/>
      <c r="G89" s="616"/>
      <c r="H89" s="616"/>
      <c r="I89" s="616"/>
      <c r="J89" s="616"/>
      <c r="K89" s="616"/>
    </row>
  </sheetData>
  <mergeCells count="6">
    <mergeCell ref="A4:A7"/>
    <mergeCell ref="B4:D4"/>
    <mergeCell ref="E4:G4"/>
    <mergeCell ref="H4:J4"/>
    <mergeCell ref="K4:K7"/>
    <mergeCell ref="B7:J7"/>
  </mergeCells>
  <printOptions horizontalCentered="1"/>
  <pageMargins left="0.59055118110236227" right="0.59055118110236227" top="0.39370078740157483" bottom="0.39370078740157483" header="0.51181102362204722" footer="0.51181102362204722"/>
  <pageSetup paperSize="9" orientation="portrait" horizontalDpi="300" verticalDpi="300" r:id="rId1"/>
  <headerFooter alignWithMargins="0"/>
</worksheet>
</file>

<file path=xl/worksheets/sheet27.xml><?xml version="1.0" encoding="utf-8"?>
<worksheet xmlns="http://schemas.openxmlformats.org/spreadsheetml/2006/main" xmlns:r="http://schemas.openxmlformats.org/officeDocument/2006/relationships">
  <dimension ref="A1:T49"/>
  <sheetViews>
    <sheetView zoomScaleNormal="100" workbookViewId="0">
      <pane ySplit="7" topLeftCell="A8" activePane="bottomLeft" state="frozen"/>
      <selection pane="bottomLeft" activeCell="A4" sqref="A4"/>
    </sheetView>
  </sheetViews>
  <sheetFormatPr defaultColWidth="9" defaultRowHeight="13.2"/>
  <cols>
    <col min="1" max="1" width="17.69921875" style="26" customWidth="1"/>
    <col min="2" max="10" width="7.19921875" style="26" customWidth="1"/>
    <col min="11" max="16384" width="9" style="26"/>
  </cols>
  <sheetData>
    <row r="1" spans="1:12" ht="16.2">
      <c r="A1" s="617" t="s">
        <v>801</v>
      </c>
      <c r="B1" s="617"/>
      <c r="C1" s="617"/>
      <c r="D1" s="617"/>
      <c r="E1" s="617"/>
      <c r="F1" s="617"/>
      <c r="G1" s="617"/>
      <c r="H1" s="617"/>
      <c r="I1" s="617"/>
      <c r="J1" s="617"/>
    </row>
    <row r="2" spans="1:12">
      <c r="A2" s="617" t="s">
        <v>697</v>
      </c>
      <c r="B2" s="617"/>
      <c r="C2" s="617"/>
      <c r="D2" s="617"/>
      <c r="E2" s="617"/>
      <c r="F2" s="617"/>
      <c r="G2" s="617"/>
      <c r="H2" s="617"/>
      <c r="I2" s="617"/>
      <c r="J2" s="617"/>
    </row>
    <row r="3" spans="1:12" ht="16.2">
      <c r="A3" s="618" t="s">
        <v>698</v>
      </c>
      <c r="B3" s="619"/>
      <c r="C3" s="619"/>
      <c r="D3" s="619"/>
      <c r="E3" s="619"/>
      <c r="F3" s="619"/>
      <c r="G3" s="619"/>
      <c r="H3" s="619"/>
      <c r="I3" s="619"/>
      <c r="J3" s="619"/>
    </row>
    <row r="5" spans="1:12" ht="19.5" customHeight="1">
      <c r="A5" s="815" t="s">
        <v>699</v>
      </c>
      <c r="B5" s="824" t="s">
        <v>600</v>
      </c>
      <c r="C5" s="824"/>
      <c r="D5" s="824"/>
      <c r="E5" s="823" t="s">
        <v>253</v>
      </c>
      <c r="F5" s="824"/>
      <c r="G5" s="827"/>
      <c r="H5" s="823" t="s">
        <v>700</v>
      </c>
      <c r="I5" s="824"/>
      <c r="J5" s="824"/>
    </row>
    <row r="6" spans="1:12" ht="39.6">
      <c r="A6" s="816"/>
      <c r="B6" s="620" t="s">
        <v>313</v>
      </c>
      <c r="C6" s="586" t="s">
        <v>701</v>
      </c>
      <c r="D6" s="621" t="s">
        <v>315</v>
      </c>
      <c r="E6" s="620" t="s">
        <v>313</v>
      </c>
      <c r="F6" s="586" t="s">
        <v>701</v>
      </c>
      <c r="G6" s="621" t="s">
        <v>315</v>
      </c>
      <c r="H6" s="620" t="s">
        <v>313</v>
      </c>
      <c r="I6" s="586" t="s">
        <v>701</v>
      </c>
      <c r="J6" s="586" t="s">
        <v>315</v>
      </c>
      <c r="K6" s="150"/>
    </row>
    <row r="7" spans="1:12" ht="20.25" customHeight="1">
      <c r="A7" s="817"/>
      <c r="B7" s="824" t="s">
        <v>223</v>
      </c>
      <c r="C7" s="824"/>
      <c r="D7" s="824"/>
      <c r="E7" s="824"/>
      <c r="F7" s="824"/>
      <c r="G7" s="824"/>
      <c r="H7" s="824"/>
      <c r="I7" s="824"/>
      <c r="J7" s="824"/>
    </row>
    <row r="8" spans="1:12" ht="18" customHeight="1">
      <c r="A8" s="839" t="s">
        <v>702</v>
      </c>
      <c r="B8" s="839"/>
      <c r="C8" s="839"/>
      <c r="D8" s="839"/>
      <c r="E8" s="839"/>
      <c r="F8" s="839"/>
      <c r="G8" s="839"/>
      <c r="H8" s="839"/>
      <c r="I8" s="839"/>
      <c r="J8" s="839"/>
    </row>
    <row r="9" spans="1:12" ht="15" customHeight="1">
      <c r="A9" s="622" t="s">
        <v>703</v>
      </c>
      <c r="B9" s="623">
        <v>4697</v>
      </c>
      <c r="C9" s="624">
        <v>2166.9</v>
      </c>
      <c r="D9" s="624">
        <v>2530.1</v>
      </c>
      <c r="E9" s="624">
        <v>3018</v>
      </c>
      <c r="F9" s="624">
        <v>1362.1</v>
      </c>
      <c r="G9" s="624">
        <v>1655.9</v>
      </c>
      <c r="H9" s="624">
        <v>1679</v>
      </c>
      <c r="I9" s="624">
        <v>804.8</v>
      </c>
      <c r="J9" s="624">
        <v>874.2</v>
      </c>
      <c r="L9" s="148"/>
    </row>
    <row r="10" spans="1:12" ht="15" customHeight="1">
      <c r="A10" s="625" t="s">
        <v>704</v>
      </c>
      <c r="B10" s="626">
        <v>169.1</v>
      </c>
      <c r="C10" s="627">
        <v>101.1</v>
      </c>
      <c r="D10" s="627">
        <v>68</v>
      </c>
      <c r="E10" s="627">
        <v>99.1</v>
      </c>
      <c r="F10" s="627">
        <v>59.7</v>
      </c>
      <c r="G10" s="627">
        <v>39.4</v>
      </c>
      <c r="H10" s="627">
        <v>70</v>
      </c>
      <c r="I10" s="627">
        <v>41.4</v>
      </c>
      <c r="J10" s="627">
        <v>28.6</v>
      </c>
      <c r="L10" s="148"/>
    </row>
    <row r="11" spans="1:12" ht="15" customHeight="1">
      <c r="A11" s="625" t="s">
        <v>705</v>
      </c>
      <c r="B11" s="626">
        <v>267.60000000000002</v>
      </c>
      <c r="C11" s="627">
        <v>154.69999999999999</v>
      </c>
      <c r="D11" s="627">
        <v>113</v>
      </c>
      <c r="E11" s="627">
        <v>158.9</v>
      </c>
      <c r="F11" s="627">
        <v>90.6</v>
      </c>
      <c r="G11" s="627">
        <v>68.3</v>
      </c>
      <c r="H11" s="627">
        <v>108.8</v>
      </c>
      <c r="I11" s="627">
        <v>64.099999999999994</v>
      </c>
      <c r="J11" s="627">
        <v>44.7</v>
      </c>
      <c r="L11" s="148"/>
    </row>
    <row r="12" spans="1:12" ht="15" customHeight="1">
      <c r="A12" s="625" t="s">
        <v>706</v>
      </c>
      <c r="B12" s="626">
        <v>407.5</v>
      </c>
      <c r="C12" s="627">
        <v>220.3</v>
      </c>
      <c r="D12" s="627">
        <v>187.2</v>
      </c>
      <c r="E12" s="627">
        <v>246.3</v>
      </c>
      <c r="F12" s="627">
        <v>130.1</v>
      </c>
      <c r="G12" s="627">
        <v>116.3</v>
      </c>
      <c r="H12" s="627">
        <v>161.19999999999999</v>
      </c>
      <c r="I12" s="627">
        <v>90.2</v>
      </c>
      <c r="J12" s="627">
        <v>70.900000000000006</v>
      </c>
      <c r="L12" s="148"/>
    </row>
    <row r="13" spans="1:12" ht="15" customHeight="1">
      <c r="A13" s="625" t="s">
        <v>707</v>
      </c>
      <c r="B13" s="626">
        <v>1339.9</v>
      </c>
      <c r="C13" s="627">
        <v>679.5</v>
      </c>
      <c r="D13" s="627">
        <v>660.4</v>
      </c>
      <c r="E13" s="627">
        <v>859.9</v>
      </c>
      <c r="F13" s="627">
        <v>421.1</v>
      </c>
      <c r="G13" s="627">
        <v>438.8</v>
      </c>
      <c r="H13" s="627">
        <v>479.9</v>
      </c>
      <c r="I13" s="627">
        <v>258.39999999999998</v>
      </c>
      <c r="J13" s="627">
        <v>221.5</v>
      </c>
      <c r="L13" s="148"/>
    </row>
    <row r="14" spans="1:12" ht="15" customHeight="1">
      <c r="A14" s="625" t="s">
        <v>708</v>
      </c>
      <c r="B14" s="626">
        <v>1462.5</v>
      </c>
      <c r="C14" s="627">
        <v>674.1</v>
      </c>
      <c r="D14" s="627">
        <v>788.4</v>
      </c>
      <c r="E14" s="627">
        <v>974</v>
      </c>
      <c r="F14" s="627">
        <v>441.2</v>
      </c>
      <c r="G14" s="627">
        <v>532.79999999999995</v>
      </c>
      <c r="H14" s="627">
        <v>488.4</v>
      </c>
      <c r="I14" s="627">
        <v>232.9</v>
      </c>
      <c r="J14" s="627">
        <v>255.6</v>
      </c>
      <c r="L14" s="148"/>
    </row>
    <row r="15" spans="1:12" ht="15" customHeight="1">
      <c r="A15" s="625" t="s">
        <v>709</v>
      </c>
      <c r="B15" s="626">
        <v>1050.5</v>
      </c>
      <c r="C15" s="627">
        <v>337.2</v>
      </c>
      <c r="D15" s="627">
        <v>713.2</v>
      </c>
      <c r="E15" s="627">
        <v>679.8</v>
      </c>
      <c r="F15" s="627">
        <v>219.4</v>
      </c>
      <c r="G15" s="627">
        <v>460.4</v>
      </c>
      <c r="H15" s="627">
        <v>370.6</v>
      </c>
      <c r="I15" s="627">
        <v>117.8</v>
      </c>
      <c r="J15" s="627">
        <v>252.8</v>
      </c>
      <c r="L15" s="148"/>
    </row>
    <row r="16" spans="1:12">
      <c r="A16" s="628" t="s">
        <v>710</v>
      </c>
      <c r="B16" s="626"/>
      <c r="C16" s="627"/>
      <c r="D16" s="627"/>
      <c r="E16" s="627"/>
      <c r="F16" s="627"/>
      <c r="G16" s="627"/>
      <c r="H16" s="627"/>
      <c r="I16" s="627"/>
      <c r="J16" s="627"/>
    </row>
    <row r="17" spans="1:20" s="323" customFormat="1" ht="18.75" customHeight="1">
      <c r="A17" s="837" t="s">
        <v>711</v>
      </c>
      <c r="B17" s="837"/>
      <c r="C17" s="837"/>
      <c r="D17" s="837"/>
      <c r="E17" s="837"/>
      <c r="F17" s="837"/>
      <c r="G17" s="837"/>
      <c r="H17" s="837"/>
      <c r="I17" s="837"/>
      <c r="J17" s="837"/>
    </row>
    <row r="18" spans="1:20" ht="15" customHeight="1">
      <c r="A18" s="622" t="s">
        <v>712</v>
      </c>
      <c r="B18" s="623">
        <v>2652</v>
      </c>
      <c r="C18" s="624">
        <v>1311.9</v>
      </c>
      <c r="D18" s="624">
        <v>1340.1</v>
      </c>
      <c r="E18" s="624">
        <v>1735</v>
      </c>
      <c r="F18" s="624">
        <v>838.4</v>
      </c>
      <c r="G18" s="624">
        <v>896.7</v>
      </c>
      <c r="H18" s="624">
        <v>917</v>
      </c>
      <c r="I18" s="624">
        <v>473.5</v>
      </c>
      <c r="J18" s="624">
        <v>443.5</v>
      </c>
      <c r="L18" s="148"/>
      <c r="M18" s="148"/>
      <c r="N18" s="148"/>
      <c r="O18" s="148"/>
      <c r="P18" s="148"/>
      <c r="Q18" s="148"/>
      <c r="R18" s="148"/>
      <c r="S18" s="148"/>
      <c r="T18" s="148"/>
    </row>
    <row r="19" spans="1:20" ht="15" customHeight="1">
      <c r="A19" s="625" t="s">
        <v>704</v>
      </c>
      <c r="B19" s="626">
        <v>106.6</v>
      </c>
      <c r="C19" s="627">
        <v>64.5</v>
      </c>
      <c r="D19" s="627">
        <v>42.1</v>
      </c>
      <c r="E19" s="627">
        <v>61.1</v>
      </c>
      <c r="F19" s="627">
        <v>37.4</v>
      </c>
      <c r="G19" s="627">
        <v>23.7</v>
      </c>
      <c r="H19" s="627">
        <v>45.5</v>
      </c>
      <c r="I19" s="627">
        <v>27.1</v>
      </c>
      <c r="J19" s="627">
        <v>18.399999999999999</v>
      </c>
    </row>
    <row r="20" spans="1:20" ht="15" customHeight="1">
      <c r="A20" s="625" t="s">
        <v>705</v>
      </c>
      <c r="B20" s="626">
        <v>175.3</v>
      </c>
      <c r="C20" s="627">
        <v>101.8</v>
      </c>
      <c r="D20" s="627">
        <v>73.5</v>
      </c>
      <c r="E20" s="627">
        <v>101.3</v>
      </c>
      <c r="F20" s="627">
        <v>58.4</v>
      </c>
      <c r="G20" s="627">
        <v>42.9</v>
      </c>
      <c r="H20" s="627">
        <v>73.900000000000006</v>
      </c>
      <c r="I20" s="627">
        <v>43.4</v>
      </c>
      <c r="J20" s="627">
        <v>30.5</v>
      </c>
    </row>
    <row r="21" spans="1:20" ht="15" customHeight="1">
      <c r="A21" s="625" t="s">
        <v>706</v>
      </c>
      <c r="B21" s="626">
        <v>245.2</v>
      </c>
      <c r="C21" s="627">
        <v>135.5</v>
      </c>
      <c r="D21" s="627">
        <v>109.7</v>
      </c>
      <c r="E21" s="627">
        <v>147.69999999999999</v>
      </c>
      <c r="F21" s="627">
        <v>79.7</v>
      </c>
      <c r="G21" s="627">
        <v>67.900000000000006</v>
      </c>
      <c r="H21" s="627">
        <v>97.5</v>
      </c>
      <c r="I21" s="627">
        <v>55.8</v>
      </c>
      <c r="J21" s="627">
        <v>41.7</v>
      </c>
    </row>
    <row r="22" spans="1:20" ht="15" customHeight="1">
      <c r="A22" s="625" t="s">
        <v>707</v>
      </c>
      <c r="B22" s="626">
        <v>826.7</v>
      </c>
      <c r="C22" s="627">
        <v>434.2</v>
      </c>
      <c r="D22" s="627">
        <v>392.5</v>
      </c>
      <c r="E22" s="627">
        <v>540.6</v>
      </c>
      <c r="F22" s="627">
        <v>273.8</v>
      </c>
      <c r="G22" s="627">
        <v>266.8</v>
      </c>
      <c r="H22" s="627">
        <v>286</v>
      </c>
      <c r="I22" s="627">
        <v>160.4</v>
      </c>
      <c r="J22" s="627">
        <v>125.6</v>
      </c>
    </row>
    <row r="23" spans="1:20" ht="15" customHeight="1">
      <c r="A23" s="625" t="s">
        <v>708</v>
      </c>
      <c r="B23" s="626">
        <v>800.6</v>
      </c>
      <c r="C23" s="627">
        <v>401.5</v>
      </c>
      <c r="D23" s="627">
        <v>399.1</v>
      </c>
      <c r="E23" s="627">
        <v>549.4</v>
      </c>
      <c r="F23" s="627">
        <v>269.8</v>
      </c>
      <c r="G23" s="627">
        <v>279.5</v>
      </c>
      <c r="H23" s="627">
        <v>251.2</v>
      </c>
      <c r="I23" s="627">
        <v>131.69999999999999</v>
      </c>
      <c r="J23" s="627">
        <v>119.6</v>
      </c>
    </row>
    <row r="24" spans="1:20" ht="15" customHeight="1">
      <c r="A24" s="625" t="s">
        <v>709</v>
      </c>
      <c r="B24" s="626">
        <v>497.8</v>
      </c>
      <c r="C24" s="627">
        <v>174.4</v>
      </c>
      <c r="D24" s="627">
        <v>323.3</v>
      </c>
      <c r="E24" s="627">
        <v>335</v>
      </c>
      <c r="F24" s="627">
        <v>119.2</v>
      </c>
      <c r="G24" s="627">
        <v>215.7</v>
      </c>
      <c r="H24" s="627">
        <v>162.80000000000001</v>
      </c>
      <c r="I24" s="627">
        <v>55.2</v>
      </c>
      <c r="J24" s="627">
        <v>107.6</v>
      </c>
    </row>
    <row r="25" spans="1:20">
      <c r="A25" s="628" t="s">
        <v>710</v>
      </c>
      <c r="B25" s="626"/>
      <c r="C25" s="627"/>
      <c r="D25" s="627"/>
      <c r="E25" s="627"/>
      <c r="F25" s="627"/>
      <c r="G25" s="627"/>
      <c r="H25" s="627"/>
      <c r="I25" s="627"/>
      <c r="J25" s="627"/>
    </row>
    <row r="26" spans="1:20" s="323" customFormat="1" ht="18.75" customHeight="1">
      <c r="A26" s="838" t="s">
        <v>713</v>
      </c>
      <c r="B26" s="838"/>
      <c r="C26" s="838"/>
      <c r="D26" s="838"/>
      <c r="E26" s="838"/>
      <c r="F26" s="838"/>
      <c r="G26" s="838"/>
      <c r="H26" s="838"/>
      <c r="I26" s="838"/>
      <c r="J26" s="838"/>
    </row>
    <row r="27" spans="1:20" ht="15" customHeight="1">
      <c r="A27" s="622" t="s">
        <v>714</v>
      </c>
      <c r="B27" s="623">
        <v>479.5</v>
      </c>
      <c r="C27" s="624">
        <v>235.1</v>
      </c>
      <c r="D27" s="624">
        <v>244.4</v>
      </c>
      <c r="E27" s="624">
        <v>354.5</v>
      </c>
      <c r="F27" s="624">
        <v>170.1</v>
      </c>
      <c r="G27" s="624">
        <v>184.4</v>
      </c>
      <c r="H27" s="624">
        <v>125</v>
      </c>
      <c r="I27" s="624">
        <v>65</v>
      </c>
      <c r="J27" s="624">
        <v>60</v>
      </c>
    </row>
    <row r="28" spans="1:20" ht="15" customHeight="1">
      <c r="A28" s="625" t="s">
        <v>704</v>
      </c>
      <c r="B28" s="626">
        <v>23.4</v>
      </c>
      <c r="C28" s="627">
        <v>13.8</v>
      </c>
      <c r="D28" s="627">
        <v>9.6</v>
      </c>
      <c r="E28" s="627">
        <v>15.2</v>
      </c>
      <c r="F28" s="627">
        <v>9.1</v>
      </c>
      <c r="G28" s="627">
        <v>6.1</v>
      </c>
      <c r="H28" s="627">
        <v>8.1999999999999993</v>
      </c>
      <c r="I28" s="627">
        <v>4.7</v>
      </c>
      <c r="J28" s="627">
        <v>3.5</v>
      </c>
    </row>
    <row r="29" spans="1:20" ht="15" customHeight="1">
      <c r="A29" s="625" t="s">
        <v>705</v>
      </c>
      <c r="B29" s="626">
        <v>33</v>
      </c>
      <c r="C29" s="627">
        <v>18.100000000000001</v>
      </c>
      <c r="D29" s="627">
        <v>14.9</v>
      </c>
      <c r="E29" s="627">
        <v>22.1</v>
      </c>
      <c r="F29" s="627">
        <v>12.1</v>
      </c>
      <c r="G29" s="627">
        <v>10</v>
      </c>
      <c r="H29" s="627">
        <v>10.9</v>
      </c>
      <c r="I29" s="627">
        <v>6</v>
      </c>
      <c r="J29" s="627">
        <v>4.8</v>
      </c>
    </row>
    <row r="30" spans="1:20" ht="15" customHeight="1">
      <c r="A30" s="625" t="s">
        <v>706</v>
      </c>
      <c r="B30" s="626">
        <v>53.7</v>
      </c>
      <c r="C30" s="627">
        <v>27.1</v>
      </c>
      <c r="D30" s="627">
        <v>26.5</v>
      </c>
      <c r="E30" s="627">
        <v>37.299999999999997</v>
      </c>
      <c r="F30" s="627">
        <v>18.5</v>
      </c>
      <c r="G30" s="627">
        <v>18.8</v>
      </c>
      <c r="H30" s="627">
        <v>16.399999999999999</v>
      </c>
      <c r="I30" s="627">
        <v>8.6</v>
      </c>
      <c r="J30" s="627">
        <v>7.7</v>
      </c>
    </row>
    <row r="31" spans="1:20" ht="15" customHeight="1">
      <c r="A31" s="625" t="s">
        <v>707</v>
      </c>
      <c r="B31" s="626">
        <v>166.9</v>
      </c>
      <c r="C31" s="627">
        <v>82.5</v>
      </c>
      <c r="D31" s="627">
        <v>84.4</v>
      </c>
      <c r="E31" s="627">
        <v>122.9</v>
      </c>
      <c r="F31" s="627">
        <v>59.2</v>
      </c>
      <c r="G31" s="627">
        <v>63.8</v>
      </c>
      <c r="H31" s="627">
        <v>43.9</v>
      </c>
      <c r="I31" s="627">
        <v>23.3</v>
      </c>
      <c r="J31" s="627">
        <v>20.6</v>
      </c>
    </row>
    <row r="32" spans="1:20" ht="15" customHeight="1">
      <c r="A32" s="625" t="s">
        <v>708</v>
      </c>
      <c r="B32" s="626">
        <v>145.1</v>
      </c>
      <c r="C32" s="627">
        <v>71.099999999999994</v>
      </c>
      <c r="D32" s="627">
        <v>73.900000000000006</v>
      </c>
      <c r="E32" s="627">
        <v>113.6</v>
      </c>
      <c r="F32" s="627">
        <v>54.2</v>
      </c>
      <c r="G32" s="627">
        <v>59.4</v>
      </c>
      <c r="H32" s="627">
        <v>31.5</v>
      </c>
      <c r="I32" s="627">
        <v>17</v>
      </c>
      <c r="J32" s="627">
        <v>14.5</v>
      </c>
    </row>
    <row r="33" spans="1:10" ht="15" customHeight="1">
      <c r="A33" s="625" t="s">
        <v>709</v>
      </c>
      <c r="B33" s="626">
        <v>57.4</v>
      </c>
      <c r="C33" s="627">
        <v>22.4</v>
      </c>
      <c r="D33" s="627">
        <v>35</v>
      </c>
      <c r="E33" s="627">
        <v>43.3</v>
      </c>
      <c r="F33" s="627">
        <v>17</v>
      </c>
      <c r="G33" s="627">
        <v>26.3</v>
      </c>
      <c r="H33" s="627">
        <v>14.1</v>
      </c>
      <c r="I33" s="627">
        <v>5.4</v>
      </c>
      <c r="J33" s="627">
        <v>8.8000000000000007</v>
      </c>
    </row>
    <row r="34" spans="1:10">
      <c r="A34" s="628" t="s">
        <v>710</v>
      </c>
      <c r="B34" s="626"/>
      <c r="C34" s="627"/>
      <c r="D34" s="627"/>
      <c r="E34" s="627"/>
      <c r="F34" s="627"/>
      <c r="G34" s="627"/>
      <c r="H34" s="627"/>
      <c r="I34" s="627"/>
      <c r="J34" s="627"/>
    </row>
    <row r="35" spans="1:10" s="323" customFormat="1" ht="18.75" customHeight="1">
      <c r="A35" s="838" t="s">
        <v>715</v>
      </c>
      <c r="B35" s="838"/>
      <c r="C35" s="838"/>
      <c r="D35" s="838"/>
      <c r="E35" s="838"/>
      <c r="F35" s="838"/>
      <c r="G35" s="838"/>
      <c r="H35" s="838"/>
      <c r="I35" s="838"/>
      <c r="J35" s="838"/>
    </row>
    <row r="36" spans="1:10" ht="15" customHeight="1">
      <c r="A36" s="622" t="s">
        <v>712</v>
      </c>
      <c r="B36" s="623">
        <v>1565.6</v>
      </c>
      <c r="C36" s="624">
        <v>620</v>
      </c>
      <c r="D36" s="624">
        <v>945.6</v>
      </c>
      <c r="E36" s="624">
        <v>928.5</v>
      </c>
      <c r="F36" s="624">
        <v>353.7</v>
      </c>
      <c r="G36" s="624">
        <v>574.79999999999995</v>
      </c>
      <c r="H36" s="624">
        <v>637.1</v>
      </c>
      <c r="I36" s="624">
        <v>266.3</v>
      </c>
      <c r="J36" s="624">
        <v>370.8</v>
      </c>
    </row>
    <row r="37" spans="1:10" ht="15" customHeight="1">
      <c r="A37" s="625" t="s">
        <v>704</v>
      </c>
      <c r="B37" s="626">
        <v>39.200000000000003</v>
      </c>
      <c r="C37" s="627">
        <v>22.8</v>
      </c>
      <c r="D37" s="627">
        <v>16.3</v>
      </c>
      <c r="E37" s="627">
        <v>22.8</v>
      </c>
      <c r="F37" s="627">
        <v>13.2</v>
      </c>
      <c r="G37" s="627">
        <v>9.6</v>
      </c>
      <c r="H37" s="627">
        <v>16.399999999999999</v>
      </c>
      <c r="I37" s="627">
        <v>9.6</v>
      </c>
      <c r="J37" s="627">
        <v>6.7</v>
      </c>
    </row>
    <row r="38" spans="1:10" ht="15" customHeight="1">
      <c r="A38" s="625" t="s">
        <v>705</v>
      </c>
      <c r="B38" s="626">
        <v>59.4</v>
      </c>
      <c r="C38" s="627">
        <v>34.799999999999997</v>
      </c>
      <c r="D38" s="627">
        <v>24.6</v>
      </c>
      <c r="E38" s="627">
        <v>35.4</v>
      </c>
      <c r="F38" s="627">
        <v>20.100000000000001</v>
      </c>
      <c r="G38" s="627">
        <v>15.3</v>
      </c>
      <c r="H38" s="627">
        <v>24</v>
      </c>
      <c r="I38" s="627">
        <v>14.6</v>
      </c>
      <c r="J38" s="627">
        <v>9.3000000000000007</v>
      </c>
    </row>
    <row r="39" spans="1:10" ht="15" customHeight="1">
      <c r="A39" s="625" t="s">
        <v>706</v>
      </c>
      <c r="B39" s="626">
        <v>108.6</v>
      </c>
      <c r="C39" s="627">
        <v>57.7</v>
      </c>
      <c r="D39" s="627">
        <v>51</v>
      </c>
      <c r="E39" s="627">
        <v>61.3</v>
      </c>
      <c r="F39" s="627">
        <v>31.8</v>
      </c>
      <c r="G39" s="627">
        <v>29.5</v>
      </c>
      <c r="H39" s="627">
        <v>47.3</v>
      </c>
      <c r="I39" s="627">
        <v>25.9</v>
      </c>
      <c r="J39" s="627">
        <v>21.5</v>
      </c>
    </row>
    <row r="40" spans="1:10" ht="15" customHeight="1">
      <c r="A40" s="625" t="s">
        <v>707</v>
      </c>
      <c r="B40" s="626">
        <v>346.4</v>
      </c>
      <c r="C40" s="627">
        <v>162.80000000000001</v>
      </c>
      <c r="D40" s="627">
        <v>183.5</v>
      </c>
      <c r="E40" s="627">
        <v>196.4</v>
      </c>
      <c r="F40" s="627">
        <v>88.1</v>
      </c>
      <c r="G40" s="627">
        <v>108.2</v>
      </c>
      <c r="H40" s="627">
        <v>150</v>
      </c>
      <c r="I40" s="627">
        <v>74.7</v>
      </c>
      <c r="J40" s="627">
        <v>75.3</v>
      </c>
    </row>
    <row r="41" spans="1:10" ht="15" customHeight="1">
      <c r="A41" s="625" t="s">
        <v>708</v>
      </c>
      <c r="B41" s="626">
        <v>516.79999999999995</v>
      </c>
      <c r="C41" s="627">
        <v>201.5</v>
      </c>
      <c r="D41" s="627">
        <v>315.3</v>
      </c>
      <c r="E41" s="627">
        <v>311</v>
      </c>
      <c r="F41" s="627">
        <v>117.3</v>
      </c>
      <c r="G41" s="627">
        <v>193.8</v>
      </c>
      <c r="H41" s="627">
        <v>205.7</v>
      </c>
      <c r="I41" s="627">
        <v>84.2</v>
      </c>
      <c r="J41" s="627">
        <v>121.5</v>
      </c>
    </row>
    <row r="42" spans="1:10" ht="15" customHeight="1">
      <c r="A42" s="625" t="s">
        <v>709</v>
      </c>
      <c r="B42" s="626">
        <v>495.3</v>
      </c>
      <c r="C42" s="627">
        <v>140.4</v>
      </c>
      <c r="D42" s="627">
        <v>354.9</v>
      </c>
      <c r="E42" s="627">
        <v>301.60000000000002</v>
      </c>
      <c r="F42" s="627">
        <v>83.2</v>
      </c>
      <c r="G42" s="627">
        <v>218.4</v>
      </c>
      <c r="H42" s="627">
        <v>193.7</v>
      </c>
      <c r="I42" s="627">
        <v>57.3</v>
      </c>
      <c r="J42" s="627">
        <v>136.4</v>
      </c>
    </row>
    <row r="43" spans="1:10">
      <c r="A43" s="628" t="s">
        <v>710</v>
      </c>
      <c r="B43" s="626"/>
      <c r="C43" s="627"/>
      <c r="D43" s="627"/>
      <c r="E43" s="627"/>
      <c r="F43" s="627"/>
      <c r="G43" s="627"/>
      <c r="H43" s="627"/>
      <c r="I43" s="627"/>
      <c r="J43" s="627"/>
    </row>
    <row r="44" spans="1:10">
      <c r="A44" s="619"/>
      <c r="B44" s="619"/>
      <c r="C44" s="619"/>
      <c r="D44" s="619"/>
      <c r="E44" s="619"/>
      <c r="F44" s="619"/>
      <c r="G44" s="619"/>
      <c r="H44" s="619"/>
      <c r="I44" s="619"/>
      <c r="J44" s="619"/>
    </row>
    <row r="45" spans="1:10" ht="13.5" customHeight="1">
      <c r="A45" s="629" t="s">
        <v>307</v>
      </c>
      <c r="B45" s="619"/>
      <c r="C45" s="619"/>
      <c r="D45" s="619"/>
      <c r="E45" s="619"/>
      <c r="F45" s="619"/>
      <c r="G45" s="619"/>
      <c r="H45" s="619"/>
      <c r="I45" s="619"/>
      <c r="J45" s="619"/>
    </row>
    <row r="46" spans="1:10" ht="13.5" customHeight="1">
      <c r="A46" s="612" t="s">
        <v>716</v>
      </c>
      <c r="B46" s="619"/>
      <c r="C46" s="619"/>
      <c r="D46" s="619"/>
      <c r="E46" s="619"/>
      <c r="F46" s="619"/>
      <c r="G46" s="619"/>
      <c r="H46" s="619"/>
      <c r="I46" s="619"/>
      <c r="J46" s="619"/>
    </row>
    <row r="47" spans="1:10" ht="9" customHeight="1">
      <c r="B47" s="619"/>
      <c r="C47" s="619"/>
      <c r="D47" s="619"/>
      <c r="E47" s="619"/>
      <c r="F47" s="619"/>
      <c r="G47" s="619"/>
      <c r="H47" s="619"/>
      <c r="I47" s="619"/>
      <c r="J47" s="619"/>
    </row>
    <row r="48" spans="1:10" ht="13.5" customHeight="1">
      <c r="A48" s="615" t="s">
        <v>164</v>
      </c>
    </row>
    <row r="49" spans="1:1" ht="13.5" customHeight="1">
      <c r="A49" s="615" t="s">
        <v>717</v>
      </c>
    </row>
  </sheetData>
  <mergeCells count="9">
    <mergeCell ref="A17:J17"/>
    <mergeCell ref="A26:J26"/>
    <mergeCell ref="A35:J35"/>
    <mergeCell ref="A5:A7"/>
    <mergeCell ref="B5:D5"/>
    <mergeCell ref="E5:G5"/>
    <mergeCell ref="H5:J5"/>
    <mergeCell ref="B7:J7"/>
    <mergeCell ref="A8:J8"/>
  </mergeCells>
  <pageMargins left="0.51181102362204722" right="0.51181102362204722"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dimension ref="A1:T262"/>
  <sheetViews>
    <sheetView zoomScaleNormal="100" workbookViewId="0">
      <pane ySplit="6" topLeftCell="A44" activePane="bottomLeft" state="frozen"/>
      <selection pane="bottomLeft" activeCell="A3" sqref="A3"/>
    </sheetView>
  </sheetViews>
  <sheetFormatPr defaultColWidth="9" defaultRowHeight="13.2"/>
  <cols>
    <col min="1" max="1" width="17" style="554" customWidth="1"/>
    <col min="2" max="10" width="6.69921875" style="554" customWidth="1"/>
    <col min="11" max="16384" width="9" style="554"/>
  </cols>
  <sheetData>
    <row r="1" spans="1:20" s="582" customFormat="1" ht="15" customHeight="1">
      <c r="A1" s="630" t="s">
        <v>803</v>
      </c>
    </row>
    <row r="2" spans="1:20" s="630" customFormat="1" ht="15" customHeight="1">
      <c r="A2" s="814" t="s">
        <v>802</v>
      </c>
      <c r="B2" s="814"/>
      <c r="C2" s="814"/>
      <c r="D2" s="814"/>
      <c r="E2" s="814"/>
      <c r="F2" s="814"/>
      <c r="G2" s="814"/>
      <c r="H2" s="814"/>
      <c r="I2" s="814"/>
      <c r="J2" s="814"/>
    </row>
    <row r="3" spans="1:20" s="582" customFormat="1" ht="9.75" customHeight="1"/>
    <row r="4" spans="1:20" ht="15" customHeight="1">
      <c r="A4" s="841" t="s">
        <v>718</v>
      </c>
      <c r="B4" s="823" t="s">
        <v>600</v>
      </c>
      <c r="C4" s="824"/>
      <c r="D4" s="824"/>
      <c r="E4" s="823" t="s">
        <v>253</v>
      </c>
      <c r="F4" s="824"/>
      <c r="G4" s="827"/>
      <c r="H4" s="823" t="s">
        <v>700</v>
      </c>
      <c r="I4" s="824"/>
      <c r="J4" s="824"/>
    </row>
    <row r="5" spans="1:20" ht="29.25" customHeight="1">
      <c r="A5" s="842"/>
      <c r="B5" s="631" t="s">
        <v>719</v>
      </c>
      <c r="C5" s="586" t="s">
        <v>720</v>
      </c>
      <c r="D5" s="587" t="s">
        <v>649</v>
      </c>
      <c r="E5" s="631" t="s">
        <v>650</v>
      </c>
      <c r="F5" s="586" t="s">
        <v>720</v>
      </c>
      <c r="G5" s="587" t="s">
        <v>649</v>
      </c>
      <c r="H5" s="631" t="s">
        <v>650</v>
      </c>
      <c r="I5" s="586" t="s">
        <v>720</v>
      </c>
      <c r="J5" s="631" t="s">
        <v>649</v>
      </c>
    </row>
    <row r="6" spans="1:20" ht="21" customHeight="1">
      <c r="A6" s="843"/>
      <c r="B6" s="590" t="s">
        <v>651</v>
      </c>
      <c r="C6" s="590" t="s">
        <v>652</v>
      </c>
      <c r="D6" s="591" t="s">
        <v>653</v>
      </c>
      <c r="E6" s="590" t="s">
        <v>651</v>
      </c>
      <c r="F6" s="590" t="s">
        <v>652</v>
      </c>
      <c r="G6" s="591" t="s">
        <v>653</v>
      </c>
      <c r="H6" s="590" t="s">
        <v>651</v>
      </c>
      <c r="I6" s="590" t="s">
        <v>652</v>
      </c>
      <c r="J6" s="590" t="s">
        <v>653</v>
      </c>
    </row>
    <row r="7" spans="1:20" ht="24.9" customHeight="1">
      <c r="A7" s="632"/>
      <c r="B7" s="844" t="s">
        <v>721</v>
      </c>
      <c r="C7" s="845"/>
      <c r="D7" s="845"/>
      <c r="E7" s="845"/>
      <c r="F7" s="845"/>
      <c r="G7" s="845"/>
      <c r="H7" s="845"/>
      <c r="I7" s="845"/>
      <c r="J7" s="845"/>
    </row>
    <row r="8" spans="1:20" s="582" customFormat="1" ht="15.9" customHeight="1">
      <c r="A8" s="633" t="s">
        <v>722</v>
      </c>
      <c r="B8" s="562">
        <v>4697</v>
      </c>
      <c r="C8" s="562">
        <v>2166.9</v>
      </c>
      <c r="D8" s="562">
        <v>2530.1</v>
      </c>
      <c r="E8" s="562">
        <v>3018</v>
      </c>
      <c r="F8" s="562">
        <v>1362.1</v>
      </c>
      <c r="G8" s="562">
        <v>1655.9</v>
      </c>
      <c r="H8" s="562">
        <v>1679</v>
      </c>
      <c r="I8" s="562">
        <v>804.8</v>
      </c>
      <c r="J8" s="562">
        <v>874.2</v>
      </c>
      <c r="L8" s="634"/>
      <c r="M8" s="634"/>
      <c r="N8" s="634"/>
      <c r="O8" s="634"/>
      <c r="P8" s="634"/>
      <c r="Q8" s="634"/>
      <c r="R8" s="634"/>
      <c r="S8" s="634"/>
      <c r="T8" s="634"/>
    </row>
    <row r="9" spans="1:20" ht="15.9" customHeight="1">
      <c r="A9" s="635" t="s">
        <v>9</v>
      </c>
      <c r="B9" s="636">
        <v>383.8</v>
      </c>
      <c r="C9" s="565">
        <v>173.6</v>
      </c>
      <c r="D9" s="565">
        <v>210.2</v>
      </c>
      <c r="E9" s="565">
        <v>280</v>
      </c>
      <c r="F9" s="565">
        <v>124.3</v>
      </c>
      <c r="G9" s="565">
        <v>155.6</v>
      </c>
      <c r="H9" s="565">
        <v>103.8</v>
      </c>
      <c r="I9" s="565">
        <v>49.3</v>
      </c>
      <c r="J9" s="565">
        <v>54.5</v>
      </c>
      <c r="L9" s="634"/>
      <c r="M9" s="634"/>
      <c r="N9" s="634"/>
      <c r="O9" s="634"/>
      <c r="P9" s="634"/>
      <c r="Q9" s="634"/>
      <c r="R9" s="634"/>
      <c r="S9" s="634"/>
      <c r="T9" s="634"/>
    </row>
    <row r="10" spans="1:20" ht="15.9" customHeight="1">
      <c r="A10" s="635" t="s">
        <v>10</v>
      </c>
      <c r="B10" s="636">
        <v>264.3</v>
      </c>
      <c r="C10" s="565">
        <v>125.2</v>
      </c>
      <c r="D10" s="565">
        <v>139.1</v>
      </c>
      <c r="E10" s="565">
        <v>174.9</v>
      </c>
      <c r="F10" s="565">
        <v>80.5</v>
      </c>
      <c r="G10" s="565">
        <v>94.4</v>
      </c>
      <c r="H10" s="565">
        <v>89.4</v>
      </c>
      <c r="I10" s="565">
        <v>44.7</v>
      </c>
      <c r="J10" s="565">
        <v>44.7</v>
      </c>
      <c r="L10" s="634"/>
      <c r="M10" s="634"/>
    </row>
    <row r="11" spans="1:20" ht="15.9" customHeight="1">
      <c r="A11" s="635" t="s">
        <v>11</v>
      </c>
      <c r="B11" s="636">
        <v>311.8</v>
      </c>
      <c r="C11" s="565">
        <v>141.69999999999999</v>
      </c>
      <c r="D11" s="565">
        <v>170.1</v>
      </c>
      <c r="E11" s="565">
        <v>147.1</v>
      </c>
      <c r="F11" s="565">
        <v>65.900000000000006</v>
      </c>
      <c r="G11" s="565">
        <v>81.2</v>
      </c>
      <c r="H11" s="565">
        <v>164.7</v>
      </c>
      <c r="I11" s="565">
        <v>75.8</v>
      </c>
      <c r="J11" s="565">
        <v>88.9</v>
      </c>
      <c r="L11" s="634"/>
      <c r="M11" s="634"/>
    </row>
    <row r="12" spans="1:20" ht="15.9" customHeight="1">
      <c r="A12" s="635" t="s">
        <v>12</v>
      </c>
      <c r="B12" s="636">
        <v>170.5</v>
      </c>
      <c r="C12" s="565">
        <v>78.2</v>
      </c>
      <c r="D12" s="565">
        <v>92.3</v>
      </c>
      <c r="E12" s="565">
        <v>113.4</v>
      </c>
      <c r="F12" s="565">
        <v>51</v>
      </c>
      <c r="G12" s="565">
        <v>62.4</v>
      </c>
      <c r="H12" s="565">
        <v>57.164999999999999</v>
      </c>
      <c r="I12" s="565">
        <v>27.2</v>
      </c>
      <c r="J12" s="565">
        <v>30</v>
      </c>
      <c r="L12" s="634"/>
      <c r="M12" s="634"/>
    </row>
    <row r="13" spans="1:20" ht="15.9" customHeight="1">
      <c r="A13" s="635" t="s">
        <v>13</v>
      </c>
      <c r="B13" s="636">
        <v>333.8</v>
      </c>
      <c r="C13" s="565">
        <v>150.5</v>
      </c>
      <c r="D13" s="565">
        <v>183.2</v>
      </c>
      <c r="E13" s="565">
        <v>236.1</v>
      </c>
      <c r="F13" s="565">
        <v>104.1</v>
      </c>
      <c r="G13" s="565">
        <v>132.1</v>
      </c>
      <c r="H13" s="565">
        <v>97.6</v>
      </c>
      <c r="I13" s="565">
        <v>46.5</v>
      </c>
      <c r="J13" s="565">
        <v>51.1</v>
      </c>
      <c r="L13" s="634"/>
      <c r="M13" s="634"/>
    </row>
    <row r="14" spans="1:20" ht="15.9" customHeight="1">
      <c r="A14" s="635" t="s">
        <v>14</v>
      </c>
      <c r="B14" s="636">
        <v>394.3</v>
      </c>
      <c r="C14" s="565">
        <v>177.1</v>
      </c>
      <c r="D14" s="565">
        <v>217.2</v>
      </c>
      <c r="E14" s="565">
        <v>216.3</v>
      </c>
      <c r="F14" s="565">
        <v>93.8</v>
      </c>
      <c r="G14" s="565">
        <v>122.5</v>
      </c>
      <c r="H14" s="565">
        <v>178</v>
      </c>
      <c r="I14" s="565">
        <v>83.3</v>
      </c>
      <c r="J14" s="565">
        <v>94.6</v>
      </c>
      <c r="L14" s="634"/>
      <c r="M14" s="634"/>
    </row>
    <row r="15" spans="1:20" ht="15.9" customHeight="1">
      <c r="A15" s="635" t="s">
        <v>15</v>
      </c>
      <c r="B15" s="636">
        <v>515.70000000000005</v>
      </c>
      <c r="C15" s="565">
        <v>237.7</v>
      </c>
      <c r="D15" s="565">
        <v>278</v>
      </c>
      <c r="E15" s="565">
        <v>349.6</v>
      </c>
      <c r="F15" s="565">
        <v>156.30000000000001</v>
      </c>
      <c r="G15" s="565">
        <v>193.2</v>
      </c>
      <c r="H15" s="565">
        <v>166.1</v>
      </c>
      <c r="I15" s="565">
        <v>81.400000000000006</v>
      </c>
      <c r="J15" s="565">
        <v>84.8</v>
      </c>
      <c r="L15" s="634"/>
      <c r="M15" s="634"/>
    </row>
    <row r="16" spans="1:20" ht="15.9" customHeight="1">
      <c r="A16" s="635" t="s">
        <v>16</v>
      </c>
      <c r="B16" s="636">
        <v>103.2</v>
      </c>
      <c r="C16" s="565">
        <v>48.4</v>
      </c>
      <c r="D16" s="565">
        <v>54.8</v>
      </c>
      <c r="E16" s="565">
        <v>57.6</v>
      </c>
      <c r="F16" s="565">
        <v>26.8</v>
      </c>
      <c r="G16" s="565">
        <v>30.8</v>
      </c>
      <c r="H16" s="565">
        <v>45.6</v>
      </c>
      <c r="I16" s="565">
        <v>21.6</v>
      </c>
      <c r="J16" s="565">
        <v>23.9</v>
      </c>
      <c r="L16" s="634"/>
      <c r="M16" s="634"/>
    </row>
    <row r="17" spans="1:20" ht="15.9" customHeight="1">
      <c r="A17" s="635" t="s">
        <v>17</v>
      </c>
      <c r="B17" s="636">
        <v>249.5</v>
      </c>
      <c r="C17" s="565">
        <v>117.8</v>
      </c>
      <c r="D17" s="565">
        <v>131.69999999999999</v>
      </c>
      <c r="E17" s="565">
        <v>103.3</v>
      </c>
      <c r="F17" s="565">
        <v>48.4</v>
      </c>
      <c r="G17" s="565">
        <v>54.9</v>
      </c>
      <c r="H17" s="565">
        <v>146.19999999999999</v>
      </c>
      <c r="I17" s="565">
        <v>69.400000000000006</v>
      </c>
      <c r="J17" s="565">
        <v>76.8</v>
      </c>
      <c r="L17" s="634"/>
      <c r="M17" s="634"/>
    </row>
    <row r="18" spans="1:20" ht="15.9" customHeight="1">
      <c r="A18" s="635" t="s">
        <v>18</v>
      </c>
      <c r="B18" s="636">
        <v>131.80000000000001</v>
      </c>
      <c r="C18" s="565">
        <v>60.8</v>
      </c>
      <c r="D18" s="565">
        <v>70.900000000000006</v>
      </c>
      <c r="E18" s="565">
        <v>78.2</v>
      </c>
      <c r="F18" s="565">
        <v>35.6</v>
      </c>
      <c r="G18" s="565">
        <v>42.6</v>
      </c>
      <c r="H18" s="565">
        <v>53.6</v>
      </c>
      <c r="I18" s="565">
        <v>25.3</v>
      </c>
      <c r="J18" s="565">
        <v>28.3</v>
      </c>
      <c r="L18" s="634"/>
      <c r="M18" s="634"/>
    </row>
    <row r="19" spans="1:20" ht="15.9" customHeight="1">
      <c r="A19" s="635" t="s">
        <v>19</v>
      </c>
      <c r="B19" s="636">
        <v>284.5</v>
      </c>
      <c r="C19" s="565">
        <v>131.9</v>
      </c>
      <c r="D19" s="565">
        <v>152.6</v>
      </c>
      <c r="E19" s="565">
        <v>199.7</v>
      </c>
      <c r="F19" s="565">
        <v>90</v>
      </c>
      <c r="G19" s="565">
        <v>109.7</v>
      </c>
      <c r="H19" s="565">
        <v>84.8</v>
      </c>
      <c r="I19" s="565">
        <v>41.9</v>
      </c>
      <c r="J19" s="565">
        <v>42.9</v>
      </c>
      <c r="L19" s="634"/>
      <c r="M19" s="634"/>
    </row>
    <row r="20" spans="1:20" ht="15.9" customHeight="1">
      <c r="A20" s="635" t="s">
        <v>20</v>
      </c>
      <c r="B20" s="636">
        <v>552.1</v>
      </c>
      <c r="C20" s="565">
        <v>256.7</v>
      </c>
      <c r="D20" s="565">
        <v>295.39999999999998</v>
      </c>
      <c r="E20" s="565">
        <v>450</v>
      </c>
      <c r="F20" s="565">
        <v>207.6</v>
      </c>
      <c r="G20" s="565">
        <v>242.4</v>
      </c>
      <c r="H20" s="565">
        <v>102.2</v>
      </c>
      <c r="I20" s="565">
        <v>49.2</v>
      </c>
      <c r="J20" s="565">
        <v>53</v>
      </c>
      <c r="L20" s="634"/>
      <c r="M20" s="634"/>
    </row>
    <row r="21" spans="1:20" ht="15.9" customHeight="1">
      <c r="A21" s="635" t="s">
        <v>21</v>
      </c>
      <c r="B21" s="636">
        <v>165.7</v>
      </c>
      <c r="C21" s="565">
        <v>77</v>
      </c>
      <c r="D21" s="565">
        <v>88.6</v>
      </c>
      <c r="E21" s="565">
        <v>79.599999999999994</v>
      </c>
      <c r="F21" s="565">
        <v>36.9</v>
      </c>
      <c r="G21" s="565">
        <v>42.7</v>
      </c>
      <c r="H21" s="565">
        <v>86.1</v>
      </c>
      <c r="I21" s="565">
        <v>40.200000000000003</v>
      </c>
      <c r="J21" s="565">
        <v>45.9</v>
      </c>
      <c r="L21" s="634"/>
      <c r="M21" s="634"/>
    </row>
    <row r="22" spans="1:20" ht="15.9" customHeight="1">
      <c r="A22" s="635" t="s">
        <v>22</v>
      </c>
      <c r="B22" s="636">
        <v>197.3</v>
      </c>
      <c r="C22" s="565">
        <v>92.4</v>
      </c>
      <c r="D22" s="565">
        <v>104.9</v>
      </c>
      <c r="E22" s="565">
        <v>122.9</v>
      </c>
      <c r="F22" s="565">
        <v>55.7</v>
      </c>
      <c r="G22" s="565">
        <v>67.3</v>
      </c>
      <c r="H22" s="565">
        <v>74.400000000000006</v>
      </c>
      <c r="I22" s="565">
        <v>36.700000000000003</v>
      </c>
      <c r="J22" s="565">
        <v>37.700000000000003</v>
      </c>
      <c r="L22" s="634"/>
      <c r="M22" s="634"/>
    </row>
    <row r="23" spans="1:20" ht="15.9" customHeight="1">
      <c r="A23" s="635" t="s">
        <v>23</v>
      </c>
      <c r="B23" s="636">
        <v>428.8</v>
      </c>
      <c r="C23" s="565">
        <v>199.3</v>
      </c>
      <c r="D23" s="565">
        <v>229.4</v>
      </c>
      <c r="E23" s="565">
        <v>259</v>
      </c>
      <c r="F23" s="565">
        <v>116.3</v>
      </c>
      <c r="G23" s="565">
        <v>142.69999999999999</v>
      </c>
      <c r="H23" s="565">
        <v>169.7</v>
      </c>
      <c r="I23" s="565">
        <v>83</v>
      </c>
      <c r="J23" s="565">
        <v>86.7</v>
      </c>
      <c r="L23" s="634"/>
      <c r="M23" s="634"/>
    </row>
    <row r="24" spans="1:20" ht="15.9" customHeight="1">
      <c r="A24" s="635" t="s">
        <v>24</v>
      </c>
      <c r="B24" s="636">
        <v>210.1</v>
      </c>
      <c r="C24" s="565">
        <v>98.4</v>
      </c>
      <c r="D24" s="565">
        <v>111.7</v>
      </c>
      <c r="E24" s="565">
        <v>150.30000000000001</v>
      </c>
      <c r="F24" s="565">
        <v>69</v>
      </c>
      <c r="G24" s="565">
        <v>81.3</v>
      </c>
      <c r="H24" s="565">
        <v>59.7</v>
      </c>
      <c r="I24" s="565">
        <v>29.4</v>
      </c>
      <c r="J24" s="565">
        <v>30.3</v>
      </c>
      <c r="L24" s="634"/>
      <c r="M24" s="634"/>
    </row>
    <row r="25" spans="1:20" ht="24.9" customHeight="1">
      <c r="A25" s="635"/>
      <c r="B25" s="840" t="s">
        <v>723</v>
      </c>
      <c r="C25" s="840"/>
      <c r="D25" s="840"/>
      <c r="E25" s="840"/>
      <c r="F25" s="840"/>
      <c r="G25" s="840"/>
      <c r="H25" s="840"/>
      <c r="I25" s="840"/>
      <c r="J25" s="840"/>
    </row>
    <row r="26" spans="1:20" s="582" customFormat="1" ht="15.9" customHeight="1">
      <c r="A26" s="633" t="s">
        <v>722</v>
      </c>
      <c r="B26" s="637">
        <v>122</v>
      </c>
      <c r="C26" s="638">
        <v>116</v>
      </c>
      <c r="D26" s="638">
        <v>127</v>
      </c>
      <c r="E26" s="638">
        <v>129</v>
      </c>
      <c r="F26" s="638">
        <v>123</v>
      </c>
      <c r="G26" s="638">
        <v>135</v>
      </c>
      <c r="H26" s="638">
        <v>111</v>
      </c>
      <c r="I26" s="638">
        <v>107</v>
      </c>
      <c r="J26" s="638">
        <v>115</v>
      </c>
      <c r="L26" s="634"/>
      <c r="M26" s="634"/>
      <c r="N26" s="634"/>
      <c r="O26" s="634"/>
      <c r="P26" s="634"/>
      <c r="Q26" s="634"/>
      <c r="R26" s="634"/>
      <c r="S26" s="634"/>
      <c r="T26" s="634"/>
    </row>
    <row r="27" spans="1:20" ht="15.9" customHeight="1">
      <c r="A27" s="635" t="s">
        <v>9</v>
      </c>
      <c r="B27" s="639">
        <v>132</v>
      </c>
      <c r="C27" s="640">
        <v>124</v>
      </c>
      <c r="D27" s="640">
        <v>139</v>
      </c>
      <c r="E27" s="640">
        <v>137</v>
      </c>
      <c r="F27" s="640">
        <v>129</v>
      </c>
      <c r="G27" s="640">
        <v>145</v>
      </c>
      <c r="H27" s="640">
        <v>118</v>
      </c>
      <c r="I27" s="640">
        <v>113</v>
      </c>
      <c r="J27" s="640">
        <v>124</v>
      </c>
    </row>
    <row r="28" spans="1:20" ht="15.9" customHeight="1">
      <c r="A28" s="635" t="s">
        <v>10</v>
      </c>
      <c r="B28" s="639">
        <v>126</v>
      </c>
      <c r="C28" s="640">
        <v>123</v>
      </c>
      <c r="D28" s="640">
        <v>129</v>
      </c>
      <c r="E28" s="640">
        <v>138</v>
      </c>
      <c r="F28" s="640">
        <v>134</v>
      </c>
      <c r="G28" s="640">
        <v>141</v>
      </c>
      <c r="H28" s="640">
        <v>108</v>
      </c>
      <c r="I28" s="640">
        <v>108</v>
      </c>
      <c r="J28" s="640">
        <v>108</v>
      </c>
    </row>
    <row r="29" spans="1:20" ht="15.9" customHeight="1">
      <c r="A29" s="635" t="s">
        <v>11</v>
      </c>
      <c r="B29" s="639">
        <v>143</v>
      </c>
      <c r="C29" s="640">
        <v>134</v>
      </c>
      <c r="D29" s="640">
        <v>152</v>
      </c>
      <c r="E29" s="640">
        <v>145</v>
      </c>
      <c r="F29" s="640">
        <v>138</v>
      </c>
      <c r="G29" s="640">
        <v>152</v>
      </c>
      <c r="H29" s="640">
        <v>141</v>
      </c>
      <c r="I29" s="640">
        <v>131</v>
      </c>
      <c r="J29" s="640">
        <v>151</v>
      </c>
    </row>
    <row r="30" spans="1:20" ht="15.9" customHeight="1">
      <c r="A30" s="635" t="s">
        <v>12</v>
      </c>
      <c r="B30" s="639">
        <v>167</v>
      </c>
      <c r="C30" s="640">
        <v>157</v>
      </c>
      <c r="D30" s="640">
        <v>176</v>
      </c>
      <c r="E30" s="640">
        <v>175</v>
      </c>
      <c r="F30" s="640">
        <v>164</v>
      </c>
      <c r="G30" s="640">
        <v>184</v>
      </c>
      <c r="H30" s="640">
        <v>153</v>
      </c>
      <c r="I30" s="640">
        <v>145</v>
      </c>
      <c r="J30" s="640">
        <v>161</v>
      </c>
    </row>
    <row r="31" spans="1:20" ht="15.9" customHeight="1">
      <c r="A31" s="635" t="s">
        <v>13</v>
      </c>
      <c r="B31" s="639">
        <v>131</v>
      </c>
      <c r="C31" s="640">
        <v>124</v>
      </c>
      <c r="D31" s="640">
        <v>138</v>
      </c>
      <c r="E31" s="640">
        <v>146</v>
      </c>
      <c r="F31" s="640">
        <v>138</v>
      </c>
      <c r="G31" s="640">
        <v>152</v>
      </c>
      <c r="H31" s="640">
        <v>106</v>
      </c>
      <c r="I31" s="640">
        <v>102</v>
      </c>
      <c r="J31" s="640">
        <v>111</v>
      </c>
    </row>
    <row r="32" spans="1:20" ht="15.9" customHeight="1">
      <c r="A32" s="635" t="s">
        <v>14</v>
      </c>
      <c r="B32" s="639">
        <v>118</v>
      </c>
      <c r="C32" s="640">
        <v>109</v>
      </c>
      <c r="D32" s="640">
        <v>126</v>
      </c>
      <c r="E32" s="640">
        <v>132</v>
      </c>
      <c r="F32" s="640">
        <v>121</v>
      </c>
      <c r="G32" s="640">
        <v>142</v>
      </c>
      <c r="H32" s="640">
        <v>105</v>
      </c>
      <c r="I32" s="640">
        <v>99</v>
      </c>
      <c r="J32" s="640">
        <v>111</v>
      </c>
    </row>
    <row r="33" spans="1:10" ht="15.9" customHeight="1">
      <c r="A33" s="635" t="s">
        <v>15</v>
      </c>
      <c r="B33" s="639">
        <v>98</v>
      </c>
      <c r="C33" s="640">
        <v>94</v>
      </c>
      <c r="D33" s="640">
        <v>101</v>
      </c>
      <c r="E33" s="640">
        <v>103</v>
      </c>
      <c r="F33" s="640">
        <v>99</v>
      </c>
      <c r="G33" s="640">
        <v>107</v>
      </c>
      <c r="H33" s="640">
        <v>88</v>
      </c>
      <c r="I33" s="640">
        <v>86</v>
      </c>
      <c r="J33" s="640">
        <v>90</v>
      </c>
    </row>
    <row r="34" spans="1:10" ht="15.9" customHeight="1">
      <c r="A34" s="635" t="s">
        <v>16</v>
      </c>
      <c r="B34" s="639">
        <v>102</v>
      </c>
      <c r="C34" s="640">
        <v>99</v>
      </c>
      <c r="D34" s="640">
        <v>104</v>
      </c>
      <c r="E34" s="640">
        <v>108</v>
      </c>
      <c r="F34" s="640">
        <v>105</v>
      </c>
      <c r="G34" s="640">
        <v>111</v>
      </c>
      <c r="H34" s="640">
        <v>94</v>
      </c>
      <c r="I34" s="640">
        <v>91</v>
      </c>
      <c r="J34" s="640">
        <v>97</v>
      </c>
    </row>
    <row r="35" spans="1:10" ht="15.9" customHeight="1">
      <c r="A35" s="635" t="s">
        <v>17</v>
      </c>
      <c r="B35" s="639">
        <v>117</v>
      </c>
      <c r="C35" s="640">
        <v>113</v>
      </c>
      <c r="D35" s="640">
        <v>121</v>
      </c>
      <c r="E35" s="640">
        <v>117</v>
      </c>
      <c r="F35" s="640">
        <v>115</v>
      </c>
      <c r="G35" s="640">
        <v>119</v>
      </c>
      <c r="H35" s="640">
        <v>117</v>
      </c>
      <c r="I35" s="640">
        <v>112</v>
      </c>
      <c r="J35" s="640">
        <v>123</v>
      </c>
    </row>
    <row r="36" spans="1:10" ht="15.9" customHeight="1">
      <c r="A36" s="635" t="s">
        <v>18</v>
      </c>
      <c r="B36" s="639">
        <v>110</v>
      </c>
      <c r="C36" s="640">
        <v>104</v>
      </c>
      <c r="D36" s="640">
        <v>115</v>
      </c>
      <c r="E36" s="640">
        <v>108</v>
      </c>
      <c r="F36" s="640">
        <v>103</v>
      </c>
      <c r="G36" s="640">
        <v>112</v>
      </c>
      <c r="H36" s="640">
        <v>112</v>
      </c>
      <c r="I36" s="640">
        <v>105</v>
      </c>
      <c r="J36" s="640">
        <v>120</v>
      </c>
    </row>
    <row r="37" spans="1:10" ht="15.9" customHeight="1">
      <c r="A37" s="635" t="s">
        <v>19</v>
      </c>
      <c r="B37" s="639">
        <v>125</v>
      </c>
      <c r="C37" s="640">
        <v>119</v>
      </c>
      <c r="D37" s="640">
        <v>131</v>
      </c>
      <c r="E37" s="640">
        <v>133</v>
      </c>
      <c r="F37" s="640">
        <v>126</v>
      </c>
      <c r="G37" s="640">
        <v>140</v>
      </c>
      <c r="H37" s="640">
        <v>109</v>
      </c>
      <c r="I37" s="640">
        <v>107</v>
      </c>
      <c r="J37" s="640">
        <v>112</v>
      </c>
    </row>
    <row r="38" spans="1:10" ht="15.9" customHeight="1">
      <c r="A38" s="635" t="s">
        <v>20</v>
      </c>
      <c r="B38" s="639">
        <v>119</v>
      </c>
      <c r="C38" s="640">
        <v>115</v>
      </c>
      <c r="D38" s="640">
        <v>123</v>
      </c>
      <c r="E38" s="640">
        <v>125</v>
      </c>
      <c r="F38" s="640">
        <v>120</v>
      </c>
      <c r="G38" s="640">
        <v>130</v>
      </c>
      <c r="H38" s="640">
        <v>99</v>
      </c>
      <c r="I38" s="640">
        <v>97</v>
      </c>
      <c r="J38" s="640">
        <v>101</v>
      </c>
    </row>
    <row r="39" spans="1:10" ht="15.9" customHeight="1">
      <c r="A39" s="635" t="s">
        <v>21</v>
      </c>
      <c r="B39" s="639">
        <v>129</v>
      </c>
      <c r="C39" s="640">
        <v>123</v>
      </c>
      <c r="D39" s="640">
        <v>135</v>
      </c>
      <c r="E39" s="640">
        <v>138</v>
      </c>
      <c r="F39" s="640">
        <v>134</v>
      </c>
      <c r="G39" s="640">
        <v>141</v>
      </c>
      <c r="H39" s="640">
        <v>122</v>
      </c>
      <c r="I39" s="640">
        <v>115</v>
      </c>
      <c r="J39" s="640">
        <v>130</v>
      </c>
    </row>
    <row r="40" spans="1:10" ht="15.9" customHeight="1">
      <c r="A40" s="635" t="s">
        <v>22</v>
      </c>
      <c r="B40" s="639">
        <v>136</v>
      </c>
      <c r="C40" s="640">
        <v>130</v>
      </c>
      <c r="D40" s="640">
        <v>142</v>
      </c>
      <c r="E40" s="640">
        <v>142</v>
      </c>
      <c r="F40" s="640">
        <v>135</v>
      </c>
      <c r="G40" s="640">
        <v>149</v>
      </c>
      <c r="H40" s="640">
        <v>126</v>
      </c>
      <c r="I40" s="640">
        <v>123</v>
      </c>
      <c r="J40" s="640">
        <v>130</v>
      </c>
    </row>
    <row r="41" spans="1:10" ht="15.9" customHeight="1">
      <c r="A41" s="635" t="s">
        <v>23</v>
      </c>
      <c r="B41" s="639">
        <v>124</v>
      </c>
      <c r="C41" s="640">
        <v>119</v>
      </c>
      <c r="D41" s="640">
        <v>130</v>
      </c>
      <c r="E41" s="640">
        <v>135</v>
      </c>
      <c r="F41" s="640">
        <v>127</v>
      </c>
      <c r="G41" s="640">
        <v>141</v>
      </c>
      <c r="H41" s="640">
        <v>112</v>
      </c>
      <c r="I41" s="640">
        <v>109</v>
      </c>
      <c r="J41" s="640">
        <v>114</v>
      </c>
    </row>
    <row r="42" spans="1:10" ht="15.9" customHeight="1">
      <c r="A42" s="635" t="s">
        <v>24</v>
      </c>
      <c r="B42" s="639">
        <v>122</v>
      </c>
      <c r="C42" s="640">
        <v>117</v>
      </c>
      <c r="D42" s="640">
        <v>126</v>
      </c>
      <c r="E42" s="640">
        <v>127</v>
      </c>
      <c r="F42" s="640">
        <v>121</v>
      </c>
      <c r="G42" s="640">
        <v>132</v>
      </c>
      <c r="H42" s="640">
        <v>112</v>
      </c>
      <c r="I42" s="640">
        <v>109</v>
      </c>
      <c r="J42" s="640">
        <v>114</v>
      </c>
    </row>
    <row r="43" spans="1:10" ht="15.9" customHeight="1">
      <c r="A43" s="581"/>
      <c r="B43" s="581"/>
      <c r="C43" s="581"/>
    </row>
    <row r="44" spans="1:10" ht="15.9" customHeight="1">
      <c r="A44" s="580" t="s">
        <v>307</v>
      </c>
      <c r="B44" s="581"/>
      <c r="C44" s="581"/>
    </row>
    <row r="45" spans="1:10" ht="15.9" customHeight="1">
      <c r="A45" s="580" t="s">
        <v>724</v>
      </c>
      <c r="B45" s="581"/>
      <c r="C45" s="581"/>
    </row>
    <row r="46" spans="1:10">
      <c r="A46" s="581"/>
      <c r="B46" s="581"/>
      <c r="C46" s="581"/>
    </row>
    <row r="47" spans="1:10">
      <c r="A47" s="581"/>
      <c r="B47" s="581"/>
      <c r="C47" s="581"/>
    </row>
    <row r="48" spans="1:10">
      <c r="A48" s="581"/>
      <c r="B48" s="581"/>
      <c r="C48" s="581"/>
    </row>
    <row r="49" spans="1:3">
      <c r="A49" s="581"/>
      <c r="B49" s="581"/>
      <c r="C49" s="581"/>
    </row>
    <row r="50" spans="1:3">
      <c r="A50" s="581"/>
      <c r="B50" s="581"/>
      <c r="C50" s="581"/>
    </row>
    <row r="51" spans="1:3">
      <c r="A51" s="581"/>
      <c r="B51" s="581"/>
      <c r="C51" s="581"/>
    </row>
    <row r="52" spans="1:3">
      <c r="A52" s="581"/>
      <c r="B52" s="581"/>
      <c r="C52" s="581"/>
    </row>
    <row r="53" spans="1:3">
      <c r="A53" s="581"/>
      <c r="B53" s="581"/>
      <c r="C53" s="581"/>
    </row>
    <row r="54" spans="1:3">
      <c r="A54" s="581"/>
      <c r="B54" s="581"/>
      <c r="C54" s="581"/>
    </row>
    <row r="55" spans="1:3">
      <c r="A55" s="581"/>
      <c r="B55" s="581"/>
      <c r="C55" s="581"/>
    </row>
    <row r="56" spans="1:3">
      <c r="A56" s="581"/>
      <c r="B56" s="581"/>
      <c r="C56" s="581"/>
    </row>
    <row r="57" spans="1:3">
      <c r="A57" s="581"/>
      <c r="B57" s="581"/>
      <c r="C57" s="581"/>
    </row>
    <row r="58" spans="1:3">
      <c r="A58" s="581"/>
      <c r="B58" s="581"/>
      <c r="C58" s="581"/>
    </row>
    <row r="59" spans="1:3">
      <c r="A59" s="581"/>
      <c r="B59" s="581"/>
      <c r="C59" s="581"/>
    </row>
    <row r="60" spans="1:3">
      <c r="A60" s="581"/>
      <c r="B60" s="581"/>
      <c r="C60" s="581"/>
    </row>
    <row r="61" spans="1:3">
      <c r="A61" s="581"/>
      <c r="B61" s="581"/>
      <c r="C61" s="581"/>
    </row>
    <row r="62" spans="1:3">
      <c r="A62" s="581"/>
      <c r="B62" s="581"/>
      <c r="C62" s="581"/>
    </row>
    <row r="63" spans="1:3">
      <c r="A63" s="581"/>
      <c r="B63" s="581"/>
      <c r="C63" s="581"/>
    </row>
    <row r="64" spans="1:3">
      <c r="A64" s="581"/>
      <c r="B64" s="581"/>
      <c r="C64" s="581"/>
    </row>
    <row r="65" spans="1:3">
      <c r="A65" s="581"/>
      <c r="B65" s="581"/>
      <c r="C65" s="581"/>
    </row>
    <row r="66" spans="1:3">
      <c r="A66" s="581"/>
      <c r="B66" s="581"/>
      <c r="C66" s="581"/>
    </row>
    <row r="67" spans="1:3">
      <c r="A67" s="581"/>
      <c r="B67" s="581"/>
      <c r="C67" s="581"/>
    </row>
    <row r="68" spans="1:3">
      <c r="A68" s="581"/>
      <c r="B68" s="581"/>
      <c r="C68" s="581"/>
    </row>
    <row r="69" spans="1:3">
      <c r="A69" s="581"/>
      <c r="B69" s="581"/>
      <c r="C69" s="581"/>
    </row>
    <row r="70" spans="1:3">
      <c r="A70" s="581"/>
      <c r="B70" s="581"/>
      <c r="C70" s="581"/>
    </row>
    <row r="71" spans="1:3">
      <c r="A71" s="581"/>
      <c r="B71" s="581"/>
      <c r="C71" s="581"/>
    </row>
    <row r="72" spans="1:3">
      <c r="A72" s="581"/>
      <c r="B72" s="581"/>
      <c r="C72" s="581"/>
    </row>
    <row r="73" spans="1:3">
      <c r="A73" s="581"/>
      <c r="B73" s="581"/>
      <c r="C73" s="581"/>
    </row>
    <row r="74" spans="1:3">
      <c r="A74" s="581"/>
      <c r="B74" s="581"/>
      <c r="C74" s="581"/>
    </row>
    <row r="75" spans="1:3">
      <c r="A75" s="581"/>
      <c r="B75" s="581"/>
      <c r="C75" s="581"/>
    </row>
    <row r="76" spans="1:3">
      <c r="A76" s="581"/>
      <c r="B76" s="581"/>
      <c r="C76" s="581"/>
    </row>
    <row r="77" spans="1:3">
      <c r="A77" s="581"/>
      <c r="B77" s="581"/>
      <c r="C77" s="581"/>
    </row>
    <row r="78" spans="1:3">
      <c r="A78" s="581"/>
      <c r="B78" s="581"/>
      <c r="C78" s="581"/>
    </row>
    <row r="79" spans="1:3">
      <c r="A79" s="581"/>
      <c r="B79" s="581"/>
      <c r="C79" s="581"/>
    </row>
    <row r="80" spans="1:3">
      <c r="A80" s="581"/>
      <c r="B80" s="581"/>
      <c r="C80" s="581"/>
    </row>
    <row r="81" spans="1:3">
      <c r="A81" s="581"/>
      <c r="B81" s="581"/>
      <c r="C81" s="581"/>
    </row>
    <row r="82" spans="1:3">
      <c r="A82" s="581"/>
      <c r="B82" s="581"/>
      <c r="C82" s="581"/>
    </row>
    <row r="83" spans="1:3">
      <c r="A83" s="581"/>
      <c r="B83" s="581"/>
      <c r="C83" s="581"/>
    </row>
    <row r="84" spans="1:3">
      <c r="A84" s="581"/>
      <c r="B84" s="581"/>
      <c r="C84" s="581"/>
    </row>
    <row r="85" spans="1:3">
      <c r="A85" s="581"/>
      <c r="B85" s="581"/>
      <c r="C85" s="581"/>
    </row>
    <row r="86" spans="1:3">
      <c r="A86" s="581"/>
      <c r="B86" s="581"/>
      <c r="C86" s="581"/>
    </row>
    <row r="87" spans="1:3">
      <c r="A87" s="581"/>
      <c r="B87" s="581"/>
      <c r="C87" s="581"/>
    </row>
    <row r="88" spans="1:3">
      <c r="A88" s="581"/>
      <c r="B88" s="581"/>
      <c r="C88" s="581"/>
    </row>
    <row r="89" spans="1:3">
      <c r="A89" s="581"/>
      <c r="B89" s="581"/>
      <c r="C89" s="581"/>
    </row>
    <row r="90" spans="1:3">
      <c r="A90" s="581"/>
      <c r="B90" s="581"/>
      <c r="C90" s="581"/>
    </row>
    <row r="91" spans="1:3">
      <c r="A91" s="581"/>
      <c r="B91" s="581"/>
      <c r="C91" s="581"/>
    </row>
    <row r="92" spans="1:3">
      <c r="A92" s="581"/>
      <c r="B92" s="581"/>
      <c r="C92" s="581"/>
    </row>
    <row r="93" spans="1:3">
      <c r="A93" s="581"/>
      <c r="B93" s="581"/>
      <c r="C93" s="581"/>
    </row>
    <row r="94" spans="1:3">
      <c r="A94" s="581"/>
      <c r="B94" s="581"/>
      <c r="C94" s="581"/>
    </row>
    <row r="95" spans="1:3">
      <c r="A95" s="581"/>
      <c r="B95" s="581"/>
      <c r="C95" s="581"/>
    </row>
    <row r="96" spans="1:3">
      <c r="A96" s="581"/>
      <c r="B96" s="581"/>
      <c r="C96" s="581"/>
    </row>
    <row r="97" spans="1:3">
      <c r="A97" s="581"/>
      <c r="B97" s="581"/>
      <c r="C97" s="581"/>
    </row>
    <row r="98" spans="1:3">
      <c r="A98" s="581"/>
      <c r="B98" s="581"/>
      <c r="C98" s="581"/>
    </row>
    <row r="99" spans="1:3">
      <c r="A99" s="581"/>
      <c r="B99" s="581"/>
      <c r="C99" s="581"/>
    </row>
    <row r="100" spans="1:3">
      <c r="A100" s="581"/>
      <c r="B100" s="581"/>
      <c r="C100" s="581"/>
    </row>
    <row r="101" spans="1:3">
      <c r="A101" s="581"/>
      <c r="B101" s="581"/>
      <c r="C101" s="581"/>
    </row>
    <row r="102" spans="1:3">
      <c r="A102" s="581"/>
      <c r="B102" s="581"/>
      <c r="C102" s="581"/>
    </row>
    <row r="103" spans="1:3">
      <c r="A103" s="581"/>
      <c r="B103" s="581"/>
      <c r="C103" s="581"/>
    </row>
    <row r="104" spans="1:3">
      <c r="A104" s="581"/>
      <c r="B104" s="581"/>
      <c r="C104" s="581"/>
    </row>
    <row r="105" spans="1:3">
      <c r="A105" s="581"/>
      <c r="B105" s="581"/>
      <c r="C105" s="581"/>
    </row>
    <row r="106" spans="1:3">
      <c r="A106" s="581"/>
      <c r="B106" s="581"/>
      <c r="C106" s="581"/>
    </row>
    <row r="107" spans="1:3">
      <c r="A107" s="581"/>
      <c r="B107" s="581"/>
      <c r="C107" s="581"/>
    </row>
    <row r="108" spans="1:3">
      <c r="A108" s="581"/>
      <c r="B108" s="581"/>
      <c r="C108" s="581"/>
    </row>
    <row r="109" spans="1:3">
      <c r="A109" s="581"/>
      <c r="B109" s="581"/>
      <c r="C109" s="581"/>
    </row>
    <row r="110" spans="1:3">
      <c r="A110" s="581"/>
      <c r="B110" s="581"/>
      <c r="C110" s="581"/>
    </row>
    <row r="111" spans="1:3">
      <c r="A111" s="581"/>
      <c r="B111" s="581"/>
      <c r="C111" s="581"/>
    </row>
    <row r="112" spans="1:3">
      <c r="A112" s="581"/>
      <c r="B112" s="581"/>
      <c r="C112" s="581"/>
    </row>
    <row r="113" spans="1:3">
      <c r="A113" s="581"/>
      <c r="B113" s="581"/>
      <c r="C113" s="581"/>
    </row>
    <row r="114" spans="1:3">
      <c r="A114" s="581"/>
      <c r="B114" s="581"/>
      <c r="C114" s="581"/>
    </row>
    <row r="115" spans="1:3">
      <c r="A115" s="581"/>
      <c r="B115" s="581"/>
      <c r="C115" s="581"/>
    </row>
    <row r="116" spans="1:3">
      <c r="A116" s="581"/>
      <c r="B116" s="581"/>
      <c r="C116" s="581"/>
    </row>
    <row r="117" spans="1:3">
      <c r="A117" s="581"/>
      <c r="B117" s="581"/>
      <c r="C117" s="581"/>
    </row>
    <row r="118" spans="1:3">
      <c r="A118" s="581"/>
      <c r="B118" s="581"/>
      <c r="C118" s="581"/>
    </row>
    <row r="119" spans="1:3">
      <c r="A119" s="581"/>
      <c r="B119" s="581"/>
      <c r="C119" s="581"/>
    </row>
    <row r="120" spans="1:3">
      <c r="A120" s="581"/>
      <c r="B120" s="581"/>
      <c r="C120" s="581"/>
    </row>
    <row r="121" spans="1:3">
      <c r="A121" s="581"/>
      <c r="B121" s="581"/>
      <c r="C121" s="581"/>
    </row>
    <row r="122" spans="1:3">
      <c r="A122" s="581"/>
      <c r="B122" s="581"/>
      <c r="C122" s="581"/>
    </row>
    <row r="123" spans="1:3">
      <c r="A123" s="581"/>
      <c r="B123" s="581"/>
      <c r="C123" s="581"/>
    </row>
    <row r="124" spans="1:3">
      <c r="A124" s="581"/>
      <c r="B124" s="581"/>
      <c r="C124" s="581"/>
    </row>
    <row r="125" spans="1:3">
      <c r="A125" s="581"/>
      <c r="B125" s="581"/>
      <c r="C125" s="581"/>
    </row>
    <row r="126" spans="1:3">
      <c r="A126" s="581"/>
      <c r="B126" s="581"/>
      <c r="C126" s="581"/>
    </row>
    <row r="127" spans="1:3">
      <c r="A127" s="581"/>
      <c r="B127" s="581"/>
      <c r="C127" s="581"/>
    </row>
    <row r="128" spans="1:3">
      <c r="A128" s="581"/>
      <c r="B128" s="581"/>
      <c r="C128" s="581"/>
    </row>
    <row r="129" spans="1:3">
      <c r="A129" s="581"/>
      <c r="B129" s="581"/>
      <c r="C129" s="581"/>
    </row>
    <row r="130" spans="1:3">
      <c r="A130" s="581"/>
      <c r="B130" s="581"/>
      <c r="C130" s="581"/>
    </row>
    <row r="131" spans="1:3">
      <c r="A131" s="581"/>
      <c r="B131" s="581"/>
      <c r="C131" s="581"/>
    </row>
    <row r="132" spans="1:3">
      <c r="A132" s="581"/>
      <c r="B132" s="581"/>
      <c r="C132" s="581"/>
    </row>
    <row r="133" spans="1:3">
      <c r="A133" s="581"/>
      <c r="B133" s="581"/>
      <c r="C133" s="581"/>
    </row>
    <row r="134" spans="1:3">
      <c r="A134" s="581"/>
      <c r="B134" s="581"/>
      <c r="C134" s="581"/>
    </row>
    <row r="135" spans="1:3">
      <c r="A135" s="581"/>
      <c r="B135" s="581"/>
      <c r="C135" s="581"/>
    </row>
    <row r="136" spans="1:3">
      <c r="A136" s="581"/>
      <c r="B136" s="581"/>
      <c r="C136" s="581"/>
    </row>
    <row r="137" spans="1:3">
      <c r="A137" s="581"/>
      <c r="B137" s="581"/>
      <c r="C137" s="581"/>
    </row>
    <row r="138" spans="1:3">
      <c r="A138" s="581"/>
      <c r="B138" s="581"/>
      <c r="C138" s="581"/>
    </row>
    <row r="139" spans="1:3">
      <c r="A139" s="581"/>
      <c r="B139" s="581"/>
      <c r="C139" s="581"/>
    </row>
    <row r="140" spans="1:3">
      <c r="A140" s="581"/>
      <c r="B140" s="581"/>
      <c r="C140" s="581"/>
    </row>
    <row r="141" spans="1:3">
      <c r="A141" s="581"/>
      <c r="B141" s="581"/>
      <c r="C141" s="581"/>
    </row>
    <row r="142" spans="1:3">
      <c r="A142" s="581"/>
      <c r="B142" s="581"/>
      <c r="C142" s="581"/>
    </row>
    <row r="143" spans="1:3">
      <c r="A143" s="581"/>
      <c r="B143" s="581"/>
      <c r="C143" s="581"/>
    </row>
    <row r="144" spans="1:3">
      <c r="A144" s="581"/>
      <c r="B144" s="581"/>
      <c r="C144" s="581"/>
    </row>
    <row r="145" spans="1:3">
      <c r="A145" s="581"/>
      <c r="B145" s="581"/>
      <c r="C145" s="581"/>
    </row>
    <row r="146" spans="1:3">
      <c r="A146" s="581"/>
      <c r="B146" s="581"/>
      <c r="C146" s="581"/>
    </row>
    <row r="147" spans="1:3">
      <c r="A147" s="581"/>
      <c r="B147" s="581"/>
      <c r="C147" s="581"/>
    </row>
    <row r="148" spans="1:3">
      <c r="A148" s="581"/>
      <c r="B148" s="581"/>
      <c r="C148" s="581"/>
    </row>
    <row r="149" spans="1:3">
      <c r="A149" s="581"/>
      <c r="B149" s="581"/>
      <c r="C149" s="581"/>
    </row>
    <row r="150" spans="1:3">
      <c r="A150" s="581"/>
      <c r="B150" s="581"/>
      <c r="C150" s="581"/>
    </row>
    <row r="151" spans="1:3">
      <c r="A151" s="581"/>
      <c r="B151" s="581"/>
      <c r="C151" s="581"/>
    </row>
    <row r="152" spans="1:3">
      <c r="A152" s="581"/>
      <c r="B152" s="581"/>
      <c r="C152" s="581"/>
    </row>
    <row r="153" spans="1:3">
      <c r="A153" s="581"/>
      <c r="B153" s="581"/>
      <c r="C153" s="581"/>
    </row>
    <row r="154" spans="1:3">
      <c r="A154" s="581"/>
      <c r="B154" s="581"/>
      <c r="C154" s="581"/>
    </row>
    <row r="155" spans="1:3">
      <c r="A155" s="581"/>
      <c r="B155" s="581"/>
      <c r="C155" s="581"/>
    </row>
    <row r="156" spans="1:3">
      <c r="A156" s="581"/>
      <c r="B156" s="581"/>
      <c r="C156" s="581"/>
    </row>
    <row r="157" spans="1:3">
      <c r="A157" s="581"/>
      <c r="B157" s="581"/>
      <c r="C157" s="581"/>
    </row>
    <row r="158" spans="1:3">
      <c r="A158" s="581"/>
      <c r="B158" s="581"/>
      <c r="C158" s="581"/>
    </row>
    <row r="159" spans="1:3">
      <c r="A159" s="581"/>
      <c r="B159" s="581"/>
      <c r="C159" s="581"/>
    </row>
    <row r="160" spans="1:3">
      <c r="A160" s="581"/>
      <c r="B160" s="581"/>
      <c r="C160" s="581"/>
    </row>
    <row r="161" spans="1:3">
      <c r="A161" s="581"/>
      <c r="B161" s="581"/>
      <c r="C161" s="581"/>
    </row>
    <row r="162" spans="1:3">
      <c r="A162" s="581"/>
      <c r="B162" s="581"/>
      <c r="C162" s="581"/>
    </row>
    <row r="163" spans="1:3">
      <c r="A163" s="581"/>
      <c r="B163" s="581"/>
      <c r="C163" s="581"/>
    </row>
    <row r="164" spans="1:3">
      <c r="A164" s="581"/>
      <c r="B164" s="581"/>
      <c r="C164" s="581"/>
    </row>
    <row r="165" spans="1:3">
      <c r="A165" s="581"/>
      <c r="B165" s="581"/>
      <c r="C165" s="581"/>
    </row>
    <row r="166" spans="1:3">
      <c r="A166" s="581"/>
      <c r="B166" s="581"/>
      <c r="C166" s="581"/>
    </row>
    <row r="167" spans="1:3">
      <c r="A167" s="581"/>
      <c r="B167" s="581"/>
      <c r="C167" s="581"/>
    </row>
    <row r="168" spans="1:3">
      <c r="A168" s="581"/>
      <c r="B168" s="581"/>
      <c r="C168" s="581"/>
    </row>
    <row r="169" spans="1:3">
      <c r="A169" s="581"/>
      <c r="B169" s="581"/>
      <c r="C169" s="581"/>
    </row>
    <row r="170" spans="1:3">
      <c r="A170" s="581"/>
      <c r="B170" s="581"/>
      <c r="C170" s="581"/>
    </row>
    <row r="171" spans="1:3">
      <c r="A171" s="581"/>
      <c r="B171" s="581"/>
      <c r="C171" s="581"/>
    </row>
    <row r="172" spans="1:3">
      <c r="A172" s="581"/>
      <c r="B172" s="581"/>
      <c r="C172" s="581"/>
    </row>
    <row r="173" spans="1:3">
      <c r="A173" s="581"/>
      <c r="B173" s="581"/>
      <c r="C173" s="581"/>
    </row>
    <row r="174" spans="1:3">
      <c r="A174" s="581"/>
      <c r="B174" s="581"/>
      <c r="C174" s="581"/>
    </row>
    <row r="175" spans="1:3">
      <c r="A175" s="581"/>
      <c r="B175" s="581"/>
      <c r="C175" s="581"/>
    </row>
    <row r="176" spans="1:3">
      <c r="A176" s="581"/>
      <c r="B176" s="581"/>
      <c r="C176" s="581"/>
    </row>
    <row r="177" spans="1:3">
      <c r="A177" s="581"/>
      <c r="B177" s="581"/>
      <c r="C177" s="581"/>
    </row>
    <row r="178" spans="1:3">
      <c r="A178" s="581"/>
      <c r="B178" s="581"/>
      <c r="C178" s="581"/>
    </row>
    <row r="179" spans="1:3">
      <c r="A179" s="581"/>
      <c r="B179" s="581"/>
      <c r="C179" s="581"/>
    </row>
    <row r="180" spans="1:3">
      <c r="A180" s="581"/>
      <c r="B180" s="581"/>
      <c r="C180" s="581"/>
    </row>
    <row r="181" spans="1:3">
      <c r="A181" s="581"/>
      <c r="B181" s="581"/>
      <c r="C181" s="581"/>
    </row>
    <row r="182" spans="1:3">
      <c r="A182" s="581"/>
      <c r="B182" s="581"/>
      <c r="C182" s="581"/>
    </row>
    <row r="183" spans="1:3">
      <c r="A183" s="581"/>
      <c r="B183" s="581"/>
      <c r="C183" s="581"/>
    </row>
    <row r="184" spans="1:3">
      <c r="A184" s="581"/>
      <c r="B184" s="581"/>
      <c r="C184" s="581"/>
    </row>
    <row r="185" spans="1:3">
      <c r="A185" s="581"/>
      <c r="B185" s="581"/>
      <c r="C185" s="581"/>
    </row>
    <row r="186" spans="1:3">
      <c r="A186" s="581"/>
      <c r="B186" s="581"/>
      <c r="C186" s="581"/>
    </row>
    <row r="187" spans="1:3">
      <c r="A187" s="581"/>
      <c r="B187" s="581"/>
      <c r="C187" s="581"/>
    </row>
    <row r="188" spans="1:3">
      <c r="A188" s="581"/>
      <c r="B188" s="581"/>
      <c r="C188" s="581"/>
    </row>
    <row r="189" spans="1:3">
      <c r="A189" s="581"/>
      <c r="B189" s="581"/>
      <c r="C189" s="581"/>
    </row>
    <row r="190" spans="1:3">
      <c r="A190" s="581"/>
      <c r="B190" s="581"/>
      <c r="C190" s="581"/>
    </row>
    <row r="191" spans="1:3">
      <c r="A191" s="581"/>
      <c r="B191" s="581"/>
      <c r="C191" s="581"/>
    </row>
    <row r="192" spans="1:3">
      <c r="A192" s="581"/>
      <c r="B192" s="581"/>
      <c r="C192" s="581"/>
    </row>
    <row r="193" spans="1:3">
      <c r="A193" s="581"/>
      <c r="B193" s="581"/>
      <c r="C193" s="581"/>
    </row>
    <row r="194" spans="1:3">
      <c r="A194" s="581"/>
      <c r="B194" s="581"/>
      <c r="C194" s="581"/>
    </row>
    <row r="195" spans="1:3">
      <c r="A195" s="581"/>
      <c r="B195" s="581"/>
      <c r="C195" s="581"/>
    </row>
    <row r="196" spans="1:3">
      <c r="A196" s="581"/>
      <c r="B196" s="581"/>
      <c r="C196" s="581"/>
    </row>
    <row r="197" spans="1:3">
      <c r="A197" s="581"/>
      <c r="B197" s="581"/>
      <c r="C197" s="581"/>
    </row>
    <row r="198" spans="1:3">
      <c r="A198" s="581"/>
      <c r="B198" s="581"/>
      <c r="C198" s="581"/>
    </row>
    <row r="199" spans="1:3">
      <c r="A199" s="581"/>
      <c r="B199" s="581"/>
      <c r="C199" s="581"/>
    </row>
    <row r="200" spans="1:3">
      <c r="A200" s="581"/>
      <c r="B200" s="581"/>
      <c r="C200" s="581"/>
    </row>
    <row r="201" spans="1:3">
      <c r="A201" s="581"/>
      <c r="B201" s="581"/>
      <c r="C201" s="581"/>
    </row>
    <row r="202" spans="1:3">
      <c r="A202" s="581"/>
      <c r="B202" s="581"/>
      <c r="C202" s="581"/>
    </row>
    <row r="203" spans="1:3">
      <c r="A203" s="581"/>
      <c r="B203" s="581"/>
      <c r="C203" s="581"/>
    </row>
    <row r="204" spans="1:3">
      <c r="A204" s="581"/>
      <c r="B204" s="581"/>
      <c r="C204" s="581"/>
    </row>
    <row r="205" spans="1:3">
      <c r="A205" s="581"/>
      <c r="B205" s="581"/>
      <c r="C205" s="581"/>
    </row>
    <row r="206" spans="1:3">
      <c r="A206" s="581"/>
      <c r="B206" s="581"/>
      <c r="C206" s="581"/>
    </row>
    <row r="207" spans="1:3">
      <c r="A207" s="581"/>
      <c r="B207" s="581"/>
      <c r="C207" s="581"/>
    </row>
    <row r="208" spans="1:3">
      <c r="A208" s="581"/>
      <c r="B208" s="581"/>
      <c r="C208" s="581"/>
    </row>
    <row r="209" spans="1:3">
      <c r="A209" s="581"/>
      <c r="B209" s="581"/>
      <c r="C209" s="581"/>
    </row>
    <row r="210" spans="1:3">
      <c r="A210" s="581"/>
      <c r="B210" s="581"/>
      <c r="C210" s="581"/>
    </row>
    <row r="211" spans="1:3">
      <c r="A211" s="581"/>
      <c r="B211" s="581"/>
      <c r="C211" s="581"/>
    </row>
    <row r="212" spans="1:3">
      <c r="A212" s="581"/>
      <c r="B212" s="581"/>
      <c r="C212" s="581"/>
    </row>
    <row r="213" spans="1:3">
      <c r="A213" s="581"/>
      <c r="B213" s="581"/>
      <c r="C213" s="581"/>
    </row>
    <row r="214" spans="1:3">
      <c r="A214" s="581"/>
      <c r="B214" s="581"/>
      <c r="C214" s="581"/>
    </row>
    <row r="215" spans="1:3">
      <c r="A215" s="581"/>
      <c r="B215" s="581"/>
      <c r="C215" s="581"/>
    </row>
    <row r="216" spans="1:3">
      <c r="A216" s="581"/>
      <c r="B216" s="581"/>
      <c r="C216" s="581"/>
    </row>
    <row r="217" spans="1:3">
      <c r="A217" s="581"/>
      <c r="B217" s="581"/>
      <c r="C217" s="581"/>
    </row>
    <row r="218" spans="1:3">
      <c r="A218" s="581"/>
      <c r="B218" s="581"/>
      <c r="C218" s="581"/>
    </row>
    <row r="219" spans="1:3">
      <c r="A219" s="581"/>
      <c r="B219" s="581"/>
      <c r="C219" s="581"/>
    </row>
    <row r="220" spans="1:3">
      <c r="A220" s="581"/>
      <c r="B220" s="581"/>
      <c r="C220" s="581"/>
    </row>
    <row r="221" spans="1:3">
      <c r="A221" s="581"/>
      <c r="B221" s="581"/>
      <c r="C221" s="581"/>
    </row>
    <row r="222" spans="1:3">
      <c r="A222" s="581"/>
      <c r="B222" s="581"/>
      <c r="C222" s="581"/>
    </row>
    <row r="223" spans="1:3">
      <c r="A223" s="581"/>
      <c r="B223" s="581"/>
      <c r="C223" s="581"/>
    </row>
    <row r="224" spans="1:3">
      <c r="A224" s="581"/>
      <c r="B224" s="581"/>
      <c r="C224" s="581"/>
    </row>
    <row r="225" spans="1:3">
      <c r="A225" s="581"/>
      <c r="B225" s="581"/>
      <c r="C225" s="581"/>
    </row>
    <row r="226" spans="1:3">
      <c r="A226" s="581"/>
      <c r="B226" s="581"/>
      <c r="C226" s="581"/>
    </row>
    <row r="227" spans="1:3">
      <c r="A227" s="581"/>
      <c r="B227" s="581"/>
      <c r="C227" s="581"/>
    </row>
    <row r="228" spans="1:3">
      <c r="A228" s="581"/>
      <c r="B228" s="581"/>
      <c r="C228" s="581"/>
    </row>
    <row r="229" spans="1:3">
      <c r="A229" s="581"/>
      <c r="B229" s="581"/>
      <c r="C229" s="581"/>
    </row>
    <row r="230" spans="1:3">
      <c r="A230" s="581"/>
      <c r="B230" s="581"/>
      <c r="C230" s="581"/>
    </row>
    <row r="231" spans="1:3">
      <c r="A231" s="581"/>
      <c r="B231" s="581"/>
      <c r="C231" s="581"/>
    </row>
    <row r="232" spans="1:3">
      <c r="A232" s="581"/>
      <c r="B232" s="581"/>
      <c r="C232" s="581"/>
    </row>
    <row r="233" spans="1:3">
      <c r="A233" s="581"/>
      <c r="B233" s="581"/>
      <c r="C233" s="581"/>
    </row>
    <row r="234" spans="1:3">
      <c r="A234" s="581"/>
      <c r="B234" s="581"/>
      <c r="C234" s="581"/>
    </row>
    <row r="235" spans="1:3">
      <c r="A235" s="581"/>
      <c r="B235" s="581"/>
      <c r="C235" s="581"/>
    </row>
    <row r="236" spans="1:3">
      <c r="A236" s="581"/>
      <c r="B236" s="581"/>
      <c r="C236" s="581"/>
    </row>
    <row r="237" spans="1:3">
      <c r="A237" s="581"/>
      <c r="B237" s="581"/>
      <c r="C237" s="581"/>
    </row>
    <row r="238" spans="1:3">
      <c r="A238" s="581"/>
      <c r="B238" s="581"/>
      <c r="C238" s="581"/>
    </row>
    <row r="239" spans="1:3">
      <c r="A239" s="581"/>
      <c r="B239" s="581"/>
      <c r="C239" s="581"/>
    </row>
    <row r="240" spans="1:3">
      <c r="A240" s="581"/>
      <c r="B240" s="581"/>
      <c r="C240" s="581"/>
    </row>
    <row r="241" spans="1:3">
      <c r="A241" s="581"/>
      <c r="B241" s="581"/>
      <c r="C241" s="581"/>
    </row>
    <row r="242" spans="1:3">
      <c r="A242" s="581"/>
      <c r="B242" s="581"/>
      <c r="C242" s="581"/>
    </row>
    <row r="243" spans="1:3">
      <c r="A243" s="581"/>
      <c r="B243" s="581"/>
      <c r="C243" s="581"/>
    </row>
    <row r="244" spans="1:3">
      <c r="A244" s="581"/>
      <c r="B244" s="581"/>
      <c r="C244" s="581"/>
    </row>
    <row r="245" spans="1:3">
      <c r="A245" s="581"/>
      <c r="B245" s="581"/>
      <c r="C245" s="581"/>
    </row>
    <row r="246" spans="1:3">
      <c r="A246" s="581"/>
      <c r="B246" s="581"/>
      <c r="C246" s="581"/>
    </row>
    <row r="247" spans="1:3">
      <c r="A247" s="581"/>
      <c r="B247" s="581"/>
      <c r="C247" s="581"/>
    </row>
    <row r="248" spans="1:3">
      <c r="A248" s="581"/>
      <c r="B248" s="581"/>
      <c r="C248" s="581"/>
    </row>
    <row r="249" spans="1:3">
      <c r="A249" s="581"/>
      <c r="B249" s="581"/>
      <c r="C249" s="581"/>
    </row>
    <row r="250" spans="1:3">
      <c r="A250" s="581"/>
      <c r="B250" s="581"/>
      <c r="C250" s="581"/>
    </row>
    <row r="251" spans="1:3">
      <c r="A251" s="581"/>
      <c r="B251" s="581"/>
      <c r="C251" s="581"/>
    </row>
    <row r="252" spans="1:3">
      <c r="A252" s="581"/>
      <c r="B252" s="581"/>
      <c r="C252" s="581"/>
    </row>
    <row r="253" spans="1:3">
      <c r="A253" s="581"/>
      <c r="B253" s="581"/>
      <c r="C253" s="581"/>
    </row>
    <row r="254" spans="1:3">
      <c r="A254" s="581"/>
      <c r="B254" s="581"/>
      <c r="C254" s="581"/>
    </row>
    <row r="255" spans="1:3">
      <c r="A255" s="581"/>
      <c r="B255" s="581"/>
      <c r="C255" s="581"/>
    </row>
    <row r="256" spans="1:3">
      <c r="A256" s="581"/>
      <c r="B256" s="581"/>
      <c r="C256" s="581"/>
    </row>
    <row r="257" spans="1:3">
      <c r="A257" s="581"/>
      <c r="B257" s="581"/>
      <c r="C257" s="581"/>
    </row>
    <row r="258" spans="1:3">
      <c r="A258" s="581"/>
      <c r="B258" s="581"/>
      <c r="C258" s="581"/>
    </row>
    <row r="259" spans="1:3">
      <c r="A259" s="581"/>
      <c r="B259" s="581"/>
      <c r="C259" s="581"/>
    </row>
    <row r="260" spans="1:3">
      <c r="A260" s="581"/>
      <c r="B260" s="581"/>
      <c r="C260" s="581"/>
    </row>
    <row r="261" spans="1:3">
      <c r="A261" s="581"/>
      <c r="B261" s="581"/>
      <c r="C261" s="581"/>
    </row>
    <row r="262" spans="1:3">
      <c r="A262" s="581"/>
      <c r="B262" s="581"/>
      <c r="C262" s="581"/>
    </row>
  </sheetData>
  <mergeCells count="7">
    <mergeCell ref="B25:J25"/>
    <mergeCell ref="A2:J2"/>
    <mergeCell ref="A4:A6"/>
    <mergeCell ref="B4:D4"/>
    <mergeCell ref="E4:G4"/>
    <mergeCell ref="H4:J4"/>
    <mergeCell ref="B7:J7"/>
  </mergeCells>
  <printOptions horizontalCentered="1"/>
  <pageMargins left="0.78740157480314965" right="0.59055118110236227" top="0.78740157480314965" bottom="0.39370078740157483" header="0.51181102362204722" footer="0.51181102362204722"/>
  <pageSetup paperSize="9" orientation="portrait" horizontalDpi="300" verticalDpi="300" r:id="rId1"/>
  <headerFooter alignWithMargins="0"/>
</worksheet>
</file>

<file path=xl/worksheets/sheet29.xml><?xml version="1.0" encoding="utf-8"?>
<worksheet xmlns="http://schemas.openxmlformats.org/spreadsheetml/2006/main" xmlns:r="http://schemas.openxmlformats.org/officeDocument/2006/relationships">
  <dimension ref="A2:P83"/>
  <sheetViews>
    <sheetView workbookViewId="0">
      <selection activeCell="A4" sqref="A4"/>
    </sheetView>
  </sheetViews>
  <sheetFormatPr defaultColWidth="10.19921875" defaultRowHeight="12.75" customHeight="1"/>
  <cols>
    <col min="1" max="1" width="21.59765625" style="965" customWidth="1"/>
    <col min="2" max="6" width="8.8984375" style="965" customWidth="1"/>
    <col min="7" max="7" width="8.296875" style="965" customWidth="1"/>
    <col min="8" max="8" width="8.3984375" style="965" customWidth="1"/>
    <col min="9" max="9" width="8.5" style="965" customWidth="1"/>
    <col min="10" max="10" width="9.796875" style="965" customWidth="1"/>
    <col min="11" max="11" width="11.296875" style="965" customWidth="1"/>
    <col min="12" max="12" width="8.19921875" style="965" customWidth="1"/>
    <col min="13" max="13" width="7.5" style="965" customWidth="1"/>
    <col min="14" max="14" width="5.8984375" style="965" customWidth="1"/>
    <col min="15" max="15" width="9.3984375" style="965" customWidth="1"/>
    <col min="16" max="16" width="7.796875" style="973" customWidth="1"/>
    <col min="17" max="16384" width="10.19921875" style="965"/>
  </cols>
  <sheetData>
    <row r="2" spans="1:16" ht="16.2" customHeight="1">
      <c r="A2" s="974" t="s">
        <v>807</v>
      </c>
      <c r="B2" s="974"/>
      <c r="C2" s="974"/>
      <c r="D2" s="974"/>
      <c r="E2" s="974"/>
      <c r="F2" s="974"/>
      <c r="G2" s="974"/>
      <c r="H2" s="974"/>
      <c r="I2" s="974"/>
      <c r="J2" s="974"/>
      <c r="K2" s="974"/>
      <c r="L2" s="974"/>
      <c r="M2" s="974"/>
      <c r="N2" s="974"/>
      <c r="O2" s="974"/>
      <c r="P2" s="974"/>
    </row>
    <row r="3" spans="1:16" s="969" customFormat="1" ht="16.2">
      <c r="A3" s="966" t="s">
        <v>806</v>
      </c>
      <c r="B3" s="967"/>
      <c r="C3" s="968"/>
      <c r="D3" s="968"/>
      <c r="E3" s="968"/>
      <c r="F3" s="968"/>
      <c r="G3" s="968"/>
      <c r="H3" s="968"/>
    </row>
    <row r="4" spans="1:16" ht="13.2" customHeight="1">
      <c r="A4" s="967"/>
      <c r="B4" s="970"/>
      <c r="C4" s="970"/>
      <c r="D4" s="970"/>
      <c r="E4" s="970"/>
      <c r="F4" s="970"/>
      <c r="G4" s="970"/>
      <c r="H4" s="970"/>
      <c r="I4" s="970"/>
      <c r="J4" s="970"/>
      <c r="K4" s="970"/>
      <c r="L4" s="970"/>
      <c r="O4" s="970"/>
    </row>
    <row r="5" spans="1:16" ht="22.8" customHeight="1">
      <c r="A5" s="975" t="s">
        <v>808</v>
      </c>
      <c r="B5" s="976" t="s">
        <v>484</v>
      </c>
      <c r="C5" s="976" t="s">
        <v>809</v>
      </c>
      <c r="D5" s="976"/>
      <c r="E5" s="977" t="s">
        <v>810</v>
      </c>
      <c r="F5" s="978"/>
      <c r="G5" s="978"/>
      <c r="H5" s="978"/>
      <c r="I5" s="978"/>
      <c r="J5" s="978"/>
      <c r="K5" s="978"/>
      <c r="L5" s="979"/>
      <c r="M5" s="976" t="s">
        <v>811</v>
      </c>
      <c r="N5" s="976"/>
      <c r="O5" s="976" t="s">
        <v>812</v>
      </c>
      <c r="P5" s="977"/>
    </row>
    <row r="6" spans="1:16" ht="17.25" customHeight="1">
      <c r="A6" s="980"/>
      <c r="B6" s="976"/>
      <c r="C6" s="976"/>
      <c r="D6" s="976"/>
      <c r="E6" s="981" t="s">
        <v>813</v>
      </c>
      <c r="F6" s="981"/>
      <c r="G6" s="982" t="s">
        <v>814</v>
      </c>
      <c r="H6" s="983" t="s">
        <v>815</v>
      </c>
      <c r="I6" s="984"/>
      <c r="J6" s="984"/>
      <c r="K6" s="985"/>
      <c r="L6" s="982" t="s">
        <v>816</v>
      </c>
      <c r="M6" s="976"/>
      <c r="N6" s="976"/>
      <c r="O6" s="976"/>
      <c r="P6" s="977"/>
    </row>
    <row r="7" spans="1:16" ht="27.75" customHeight="1">
      <c r="A7" s="980"/>
      <c r="B7" s="976"/>
      <c r="C7" s="976"/>
      <c r="D7" s="976"/>
      <c r="E7" s="981"/>
      <c r="F7" s="981"/>
      <c r="G7" s="986"/>
      <c r="H7" s="976" t="s">
        <v>817</v>
      </c>
      <c r="I7" s="976" t="s">
        <v>818</v>
      </c>
      <c r="J7" s="976" t="s">
        <v>819</v>
      </c>
      <c r="K7" s="976" t="s">
        <v>820</v>
      </c>
      <c r="L7" s="982"/>
      <c r="M7" s="976"/>
      <c r="N7" s="976"/>
      <c r="O7" s="976"/>
      <c r="P7" s="977"/>
    </row>
    <row r="8" spans="1:16" ht="64.2" customHeight="1">
      <c r="A8" s="980"/>
      <c r="B8" s="976"/>
      <c r="C8" s="976"/>
      <c r="D8" s="976"/>
      <c r="E8" s="981"/>
      <c r="F8" s="981"/>
      <c r="G8" s="986"/>
      <c r="H8" s="976"/>
      <c r="I8" s="976"/>
      <c r="J8" s="976"/>
      <c r="K8" s="987"/>
      <c r="L8" s="982"/>
      <c r="M8" s="976"/>
      <c r="N8" s="976"/>
      <c r="O8" s="976"/>
      <c r="P8" s="977"/>
    </row>
    <row r="9" spans="1:16" ht="54.6" customHeight="1">
      <c r="A9" s="988"/>
      <c r="B9" s="976" t="s">
        <v>821</v>
      </c>
      <c r="C9" s="976"/>
      <c r="D9" s="989" t="s">
        <v>822</v>
      </c>
      <c r="E9" s="989" t="s">
        <v>804</v>
      </c>
      <c r="F9" s="989" t="s">
        <v>823</v>
      </c>
      <c r="G9" s="989" t="s">
        <v>824</v>
      </c>
      <c r="H9" s="976" t="s">
        <v>825</v>
      </c>
      <c r="I9" s="976"/>
      <c r="J9" s="976"/>
      <c r="K9" s="976"/>
      <c r="L9" s="976"/>
      <c r="M9" s="989" t="s">
        <v>804</v>
      </c>
      <c r="N9" s="989" t="s">
        <v>822</v>
      </c>
      <c r="O9" s="989" t="s">
        <v>804</v>
      </c>
      <c r="P9" s="990" t="s">
        <v>826</v>
      </c>
    </row>
    <row r="10" spans="1:16" s="995" customFormat="1" ht="18.600000000000001" customHeight="1">
      <c r="A10" s="991" t="s">
        <v>492</v>
      </c>
      <c r="B10" s="992">
        <v>38511.800000000003</v>
      </c>
      <c r="C10" s="992">
        <v>21762.7</v>
      </c>
      <c r="D10" s="993">
        <v>56.5</v>
      </c>
      <c r="E10" s="992">
        <v>14962.4</v>
      </c>
      <c r="F10" s="992">
        <v>38.9</v>
      </c>
      <c r="G10" s="992">
        <v>11341.5</v>
      </c>
      <c r="H10" s="992">
        <v>3620.6</v>
      </c>
      <c r="I10" s="992">
        <v>3460.53</v>
      </c>
      <c r="J10" s="992">
        <v>158.6</v>
      </c>
      <c r="K10" s="992">
        <v>1.4</v>
      </c>
      <c r="L10" s="992">
        <v>0.2</v>
      </c>
      <c r="M10" s="992">
        <v>222.2</v>
      </c>
      <c r="N10" s="992">
        <v>0.6</v>
      </c>
      <c r="O10" s="992">
        <v>1564.58</v>
      </c>
      <c r="P10" s="994">
        <v>4.0999999999999996</v>
      </c>
    </row>
    <row r="11" spans="1:16" ht="15" customHeight="1">
      <c r="A11" s="996" t="s">
        <v>9</v>
      </c>
      <c r="B11" s="997">
        <v>2915.2</v>
      </c>
      <c r="C11" s="997">
        <v>1484.4</v>
      </c>
      <c r="D11" s="998">
        <v>50.9</v>
      </c>
      <c r="E11" s="999">
        <v>1271.9000000000001</v>
      </c>
      <c r="F11" s="997">
        <v>43.6</v>
      </c>
      <c r="G11" s="999">
        <v>985.5</v>
      </c>
      <c r="H11" s="999">
        <v>286.39999999999998</v>
      </c>
      <c r="I11" s="999">
        <v>271.5</v>
      </c>
      <c r="J11" s="999">
        <v>14.785</v>
      </c>
      <c r="K11" s="999">
        <v>9.5000000000000001E-2</v>
      </c>
      <c r="L11" s="999">
        <v>0</v>
      </c>
      <c r="M11" s="999">
        <v>23.114999999999998</v>
      </c>
      <c r="N11" s="997">
        <v>0.8</v>
      </c>
      <c r="O11" s="999">
        <v>135.80000000000001</v>
      </c>
      <c r="P11" s="1000">
        <v>4.7</v>
      </c>
    </row>
    <row r="12" spans="1:16" ht="15" customHeight="1">
      <c r="A12" s="996" t="s">
        <v>10</v>
      </c>
      <c r="B12" s="997">
        <v>2097.6</v>
      </c>
      <c r="C12" s="997">
        <v>1168.0999999999999</v>
      </c>
      <c r="D12" s="998">
        <v>55.7</v>
      </c>
      <c r="E12" s="999">
        <v>834.9</v>
      </c>
      <c r="F12" s="997">
        <v>39.799999999999997</v>
      </c>
      <c r="G12" s="999">
        <v>634.20000000000005</v>
      </c>
      <c r="H12" s="999">
        <v>200.63</v>
      </c>
      <c r="I12" s="999">
        <v>193.67500000000001</v>
      </c>
      <c r="J12" s="999">
        <v>6.8</v>
      </c>
      <c r="K12" s="999">
        <v>0.1</v>
      </c>
      <c r="L12" s="999">
        <v>0</v>
      </c>
      <c r="M12" s="999">
        <v>11.8</v>
      </c>
      <c r="N12" s="997">
        <v>0.6</v>
      </c>
      <c r="O12" s="999">
        <v>82.85</v>
      </c>
      <c r="P12" s="1000">
        <v>3.9</v>
      </c>
    </row>
    <row r="13" spans="1:16" ht="15" customHeight="1">
      <c r="A13" s="996" t="s">
        <v>11</v>
      </c>
      <c r="B13" s="997">
        <v>2175.6999999999998</v>
      </c>
      <c r="C13" s="997">
        <v>1241.8</v>
      </c>
      <c r="D13" s="998">
        <v>57.1</v>
      </c>
      <c r="E13" s="999">
        <v>837.6</v>
      </c>
      <c r="F13" s="997">
        <v>38.5</v>
      </c>
      <c r="G13" s="999">
        <v>636.20000000000005</v>
      </c>
      <c r="H13" s="999">
        <v>201.4</v>
      </c>
      <c r="I13" s="999">
        <v>194.3</v>
      </c>
      <c r="J13" s="999">
        <v>7</v>
      </c>
      <c r="K13" s="999">
        <v>0.1</v>
      </c>
      <c r="L13" s="999">
        <v>0</v>
      </c>
      <c r="M13" s="999">
        <v>8.5</v>
      </c>
      <c r="N13" s="997">
        <v>0.4</v>
      </c>
      <c r="O13" s="999">
        <v>87.8</v>
      </c>
      <c r="P13" s="1000">
        <v>4</v>
      </c>
    </row>
    <row r="14" spans="1:16" ht="15" customHeight="1">
      <c r="A14" s="996" t="s">
        <v>12</v>
      </c>
      <c r="B14" s="997">
        <v>1022.8</v>
      </c>
      <c r="C14" s="997">
        <v>522.70000000000005</v>
      </c>
      <c r="D14" s="998">
        <v>51.1</v>
      </c>
      <c r="E14" s="999">
        <v>447.42</v>
      </c>
      <c r="F14" s="997">
        <v>43.7</v>
      </c>
      <c r="G14" s="999">
        <v>345.9</v>
      </c>
      <c r="H14" s="999">
        <v>101.5</v>
      </c>
      <c r="I14" s="999">
        <v>97.305000000000007</v>
      </c>
      <c r="J14" s="999">
        <v>4.2</v>
      </c>
      <c r="K14" s="999">
        <v>0</v>
      </c>
      <c r="L14" s="999">
        <v>0</v>
      </c>
      <c r="M14" s="999">
        <v>6.4</v>
      </c>
      <c r="N14" s="997">
        <v>0.6</v>
      </c>
      <c r="O14" s="999">
        <v>46.3</v>
      </c>
      <c r="P14" s="1000">
        <v>4.5</v>
      </c>
    </row>
    <row r="15" spans="1:16" ht="15" customHeight="1">
      <c r="A15" s="996" t="s">
        <v>13</v>
      </c>
      <c r="B15" s="997">
        <v>2538.6999999999998</v>
      </c>
      <c r="C15" s="997">
        <v>1605.84</v>
      </c>
      <c r="D15" s="998">
        <v>63.3</v>
      </c>
      <c r="E15" s="999">
        <v>865.9</v>
      </c>
      <c r="F15" s="997">
        <v>34.1</v>
      </c>
      <c r="G15" s="999">
        <v>674.3</v>
      </c>
      <c r="H15" s="999">
        <v>191.64500000000001</v>
      </c>
      <c r="I15" s="999">
        <v>184.9</v>
      </c>
      <c r="J15" s="999">
        <v>6.71</v>
      </c>
      <c r="K15" s="999">
        <v>0.1</v>
      </c>
      <c r="L15" s="999">
        <v>0</v>
      </c>
      <c r="M15" s="999">
        <v>10.4</v>
      </c>
      <c r="N15" s="997">
        <v>0.4</v>
      </c>
      <c r="O15" s="999">
        <v>56.5</v>
      </c>
      <c r="P15" s="1000">
        <v>2.2000000000000002</v>
      </c>
    </row>
    <row r="16" spans="1:16" ht="15" customHeight="1">
      <c r="A16" s="996" t="s">
        <v>14</v>
      </c>
      <c r="B16" s="997">
        <v>3337.5</v>
      </c>
      <c r="C16" s="997">
        <v>2096.2649999999999</v>
      </c>
      <c r="D16" s="998">
        <v>62.8</v>
      </c>
      <c r="E16" s="999">
        <v>1075.4000000000001</v>
      </c>
      <c r="F16" s="997">
        <v>32.200000000000003</v>
      </c>
      <c r="G16" s="999">
        <v>778.6</v>
      </c>
      <c r="H16" s="999">
        <v>296.8</v>
      </c>
      <c r="I16" s="999">
        <v>279.89999999999998</v>
      </c>
      <c r="J16" s="999">
        <v>16.8</v>
      </c>
      <c r="K16" s="999">
        <v>0.1</v>
      </c>
      <c r="L16" s="999">
        <v>0</v>
      </c>
      <c r="M16" s="999">
        <v>18.899999999999999</v>
      </c>
      <c r="N16" s="997">
        <v>0.6</v>
      </c>
      <c r="O16" s="999">
        <v>146.9</v>
      </c>
      <c r="P16" s="1000">
        <v>4.4000000000000004</v>
      </c>
    </row>
    <row r="17" spans="1:16" ht="15" customHeight="1">
      <c r="A17" s="996" t="s">
        <v>15</v>
      </c>
      <c r="B17" s="997">
        <v>5268.66</v>
      </c>
      <c r="C17" s="997">
        <v>3004.8</v>
      </c>
      <c r="D17" s="998">
        <v>57</v>
      </c>
      <c r="E17" s="999">
        <v>2123.4</v>
      </c>
      <c r="F17" s="997">
        <v>40.299999999999997</v>
      </c>
      <c r="G17" s="999">
        <v>1529.8</v>
      </c>
      <c r="H17" s="999">
        <v>593.6</v>
      </c>
      <c r="I17" s="999">
        <v>568</v>
      </c>
      <c r="J17" s="999">
        <v>25.4</v>
      </c>
      <c r="K17" s="999">
        <v>0.2</v>
      </c>
      <c r="L17" s="999">
        <v>0</v>
      </c>
      <c r="M17" s="999">
        <v>22.1</v>
      </c>
      <c r="N17" s="997">
        <v>0.4</v>
      </c>
      <c r="O17" s="999">
        <v>118.37</v>
      </c>
      <c r="P17" s="1000">
        <v>2.2000000000000002</v>
      </c>
    </row>
    <row r="18" spans="1:16" ht="15" customHeight="1">
      <c r="A18" s="996" t="s">
        <v>16</v>
      </c>
      <c r="B18" s="997">
        <v>1016.2</v>
      </c>
      <c r="C18" s="997">
        <v>505.6</v>
      </c>
      <c r="D18" s="998">
        <v>49.8</v>
      </c>
      <c r="E18" s="999">
        <v>417.1</v>
      </c>
      <c r="F18" s="997">
        <v>41</v>
      </c>
      <c r="G18" s="999">
        <v>330.94</v>
      </c>
      <c r="H18" s="999">
        <v>86.2</v>
      </c>
      <c r="I18" s="999">
        <v>81.3</v>
      </c>
      <c r="J18" s="999">
        <v>4.9000000000000004</v>
      </c>
      <c r="K18" s="999">
        <v>0.03</v>
      </c>
      <c r="L18" s="999">
        <v>0</v>
      </c>
      <c r="M18" s="999">
        <v>13.1</v>
      </c>
      <c r="N18" s="997">
        <v>1.3</v>
      </c>
      <c r="O18" s="999">
        <v>80.400000000000006</v>
      </c>
      <c r="P18" s="1000">
        <v>7.9</v>
      </c>
    </row>
    <row r="19" spans="1:16" ht="15" customHeight="1">
      <c r="A19" s="996" t="s">
        <v>17</v>
      </c>
      <c r="B19" s="997">
        <v>2127.3000000000002</v>
      </c>
      <c r="C19" s="997">
        <v>1296.9000000000001</v>
      </c>
      <c r="D19" s="998">
        <v>61</v>
      </c>
      <c r="E19" s="999">
        <v>676.4</v>
      </c>
      <c r="F19" s="997">
        <v>31.8</v>
      </c>
      <c r="G19" s="999">
        <v>512.1</v>
      </c>
      <c r="H19" s="999">
        <v>164.2</v>
      </c>
      <c r="I19" s="999">
        <v>152.5</v>
      </c>
      <c r="J19" s="999">
        <v>11.6</v>
      </c>
      <c r="K19" s="999">
        <v>0.1</v>
      </c>
      <c r="L19" s="999">
        <v>0</v>
      </c>
      <c r="M19" s="999">
        <v>14.2</v>
      </c>
      <c r="N19" s="997">
        <v>0.7</v>
      </c>
      <c r="O19" s="999">
        <v>139.80000000000001</v>
      </c>
      <c r="P19" s="1000">
        <v>6.6</v>
      </c>
    </row>
    <row r="20" spans="1:16" ht="15" customHeight="1">
      <c r="A20" s="996" t="s">
        <v>18</v>
      </c>
      <c r="B20" s="997">
        <v>1202.365</v>
      </c>
      <c r="C20" s="997">
        <v>650.79999999999995</v>
      </c>
      <c r="D20" s="998">
        <v>54.1</v>
      </c>
      <c r="E20" s="999">
        <v>454.8</v>
      </c>
      <c r="F20" s="997">
        <v>37.799999999999997</v>
      </c>
      <c r="G20" s="999">
        <v>351.4</v>
      </c>
      <c r="H20" s="999">
        <v>103.3</v>
      </c>
      <c r="I20" s="999">
        <v>95.7</v>
      </c>
      <c r="J20" s="999">
        <v>7.6</v>
      </c>
      <c r="K20" s="999">
        <v>0</v>
      </c>
      <c r="L20" s="999">
        <v>0</v>
      </c>
      <c r="M20" s="999">
        <v>10.8</v>
      </c>
      <c r="N20" s="997">
        <v>0.9</v>
      </c>
      <c r="O20" s="999">
        <v>85.995000000000005</v>
      </c>
      <c r="P20" s="1000">
        <v>7.2</v>
      </c>
    </row>
    <row r="21" spans="1:16" ht="15" customHeight="1">
      <c r="A21" s="996" t="s">
        <v>19</v>
      </c>
      <c r="B21" s="997">
        <v>2276.1999999999998</v>
      </c>
      <c r="C21" s="997">
        <v>1175.5999999999999</v>
      </c>
      <c r="D21" s="998">
        <v>51.6</v>
      </c>
      <c r="E21" s="999">
        <v>981.6</v>
      </c>
      <c r="F21" s="997">
        <v>43.1</v>
      </c>
      <c r="G21" s="999">
        <v>719.8</v>
      </c>
      <c r="H21" s="999">
        <v>261.7</v>
      </c>
      <c r="I21" s="999">
        <v>250.6</v>
      </c>
      <c r="J21" s="999">
        <v>11</v>
      </c>
      <c r="K21" s="999">
        <v>0.1</v>
      </c>
      <c r="L21" s="999">
        <v>0.1</v>
      </c>
      <c r="M21" s="999">
        <v>15.8</v>
      </c>
      <c r="N21" s="997">
        <v>0.7</v>
      </c>
      <c r="O21" s="999">
        <v>103.2</v>
      </c>
      <c r="P21" s="1000">
        <v>4.5</v>
      </c>
    </row>
    <row r="22" spans="1:16" ht="15" customHeight="1">
      <c r="A22" s="996" t="s">
        <v>20</v>
      </c>
      <c r="B22" s="997">
        <v>4630.3999999999996</v>
      </c>
      <c r="C22" s="997">
        <v>2690.8</v>
      </c>
      <c r="D22" s="998">
        <v>58.1</v>
      </c>
      <c r="E22" s="999">
        <v>1732.6</v>
      </c>
      <c r="F22" s="997">
        <v>37.4</v>
      </c>
      <c r="G22" s="999">
        <v>1385.8</v>
      </c>
      <c r="H22" s="999">
        <v>346.8</v>
      </c>
      <c r="I22" s="999">
        <v>331.2</v>
      </c>
      <c r="J22" s="999">
        <v>15.4</v>
      </c>
      <c r="K22" s="999">
        <v>0.13500000000000001</v>
      </c>
      <c r="L22" s="999">
        <v>0</v>
      </c>
      <c r="M22" s="999">
        <v>27.6</v>
      </c>
      <c r="N22" s="997">
        <v>0.6</v>
      </c>
      <c r="O22" s="999">
        <v>179.4</v>
      </c>
      <c r="P22" s="1000">
        <v>3.9</v>
      </c>
    </row>
    <row r="23" spans="1:16" ht="15" customHeight="1">
      <c r="A23" s="996" t="s">
        <v>21</v>
      </c>
      <c r="B23" s="997">
        <v>1280.7</v>
      </c>
      <c r="C23" s="997">
        <v>779.3</v>
      </c>
      <c r="D23" s="998">
        <v>60.9</v>
      </c>
      <c r="E23" s="999">
        <v>445.7</v>
      </c>
      <c r="F23" s="997">
        <v>34.799999999999997</v>
      </c>
      <c r="G23" s="999">
        <v>345.3</v>
      </c>
      <c r="H23" s="999">
        <v>100.5</v>
      </c>
      <c r="I23" s="999">
        <v>96.415000000000006</v>
      </c>
      <c r="J23" s="999">
        <v>4</v>
      </c>
      <c r="K23" s="999">
        <v>0.1</v>
      </c>
      <c r="L23" s="999">
        <v>0</v>
      </c>
      <c r="M23" s="999">
        <v>5.0999999999999996</v>
      </c>
      <c r="N23" s="997">
        <v>0.4</v>
      </c>
      <c r="O23" s="999">
        <v>50.534999999999997</v>
      </c>
      <c r="P23" s="1000">
        <v>3.9</v>
      </c>
    </row>
    <row r="24" spans="1:16" ht="15" customHeight="1">
      <c r="A24" s="996" t="s">
        <v>22</v>
      </c>
      <c r="B24" s="997">
        <v>1452.1</v>
      </c>
      <c r="C24" s="997">
        <v>716.2</v>
      </c>
      <c r="D24" s="998">
        <v>49.3</v>
      </c>
      <c r="E24" s="999">
        <v>640.79999999999995</v>
      </c>
      <c r="F24" s="997">
        <v>44.1</v>
      </c>
      <c r="G24" s="999">
        <v>500.2</v>
      </c>
      <c r="H24" s="999">
        <v>140.6</v>
      </c>
      <c r="I24" s="999">
        <v>134.80000000000001</v>
      </c>
      <c r="J24" s="999">
        <v>5.8</v>
      </c>
      <c r="K24" s="999">
        <v>0.1</v>
      </c>
      <c r="L24" s="999">
        <v>0</v>
      </c>
      <c r="M24" s="999">
        <v>10.6</v>
      </c>
      <c r="N24" s="997">
        <v>0.7</v>
      </c>
      <c r="O24" s="999">
        <v>84.5</v>
      </c>
      <c r="P24" s="1000">
        <v>5.8</v>
      </c>
    </row>
    <row r="25" spans="1:16" ht="15" customHeight="1">
      <c r="A25" s="996" t="s">
        <v>23</v>
      </c>
      <c r="B25" s="997">
        <v>3447.4</v>
      </c>
      <c r="C25" s="997">
        <v>1957.2</v>
      </c>
      <c r="D25" s="998">
        <v>56.8</v>
      </c>
      <c r="E25" s="999">
        <v>1394.4</v>
      </c>
      <c r="F25" s="997">
        <v>40.4</v>
      </c>
      <c r="G25" s="999">
        <v>1013.4</v>
      </c>
      <c r="H25" s="999">
        <v>381</v>
      </c>
      <c r="I25" s="999">
        <v>371.4</v>
      </c>
      <c r="J25" s="999">
        <v>9.5</v>
      </c>
      <c r="K25" s="999">
        <v>0.2</v>
      </c>
      <c r="L25" s="999">
        <v>0</v>
      </c>
      <c r="M25" s="999">
        <v>12.78</v>
      </c>
      <c r="N25" s="997">
        <v>0.4</v>
      </c>
      <c r="O25" s="999">
        <v>83</v>
      </c>
      <c r="P25" s="1000">
        <v>2.4</v>
      </c>
    </row>
    <row r="26" spans="1:16" ht="15" customHeight="1">
      <c r="A26" s="996" t="s">
        <v>24</v>
      </c>
      <c r="B26" s="997">
        <v>1722.885</v>
      </c>
      <c r="C26" s="997">
        <v>866.2</v>
      </c>
      <c r="D26" s="998">
        <v>50.3</v>
      </c>
      <c r="E26" s="999">
        <v>762.4</v>
      </c>
      <c r="F26" s="997">
        <v>44.3</v>
      </c>
      <c r="G26" s="999">
        <v>598.1</v>
      </c>
      <c r="H26" s="999">
        <v>164.3</v>
      </c>
      <c r="I26" s="999">
        <v>157.19999999999999</v>
      </c>
      <c r="J26" s="999">
        <v>7.1</v>
      </c>
      <c r="K26" s="999">
        <v>0</v>
      </c>
      <c r="L26" s="999">
        <v>0</v>
      </c>
      <c r="M26" s="999">
        <v>11.1</v>
      </c>
      <c r="N26" s="997">
        <v>0.6</v>
      </c>
      <c r="O26" s="999">
        <v>83.2</v>
      </c>
      <c r="P26" s="1000">
        <v>4.8</v>
      </c>
    </row>
    <row r="27" spans="1:16" ht="18.600000000000001" customHeight="1">
      <c r="A27" s="1001" t="s">
        <v>827</v>
      </c>
      <c r="B27" s="992">
        <v>23405.9</v>
      </c>
      <c r="C27" s="997">
        <v>12943.2</v>
      </c>
      <c r="D27" s="993">
        <v>55.3</v>
      </c>
      <c r="E27" s="992">
        <v>9270.4</v>
      </c>
      <c r="F27" s="992">
        <v>39.6</v>
      </c>
      <c r="G27" s="992">
        <v>7382.87</v>
      </c>
      <c r="H27" s="992">
        <v>1887.4</v>
      </c>
      <c r="I27" s="992">
        <v>1767.9</v>
      </c>
      <c r="J27" s="992">
        <v>118.5</v>
      </c>
      <c r="K27" s="992">
        <v>0.9</v>
      </c>
      <c r="L27" s="992">
        <v>0.2</v>
      </c>
      <c r="M27" s="992">
        <v>164.7</v>
      </c>
      <c r="N27" s="992">
        <v>0.7</v>
      </c>
      <c r="O27" s="992">
        <v>1027.7</v>
      </c>
      <c r="P27" s="1002">
        <v>4.4000000000000004</v>
      </c>
    </row>
    <row r="28" spans="1:16" ht="15" customHeight="1">
      <c r="A28" s="996" t="s">
        <v>9</v>
      </c>
      <c r="B28" s="997">
        <v>2037.7</v>
      </c>
      <c r="C28" s="997">
        <v>1049.4000000000001</v>
      </c>
      <c r="D28" s="998">
        <v>51.5</v>
      </c>
      <c r="E28" s="999">
        <v>868.7</v>
      </c>
      <c r="F28" s="997">
        <v>42.6</v>
      </c>
      <c r="G28" s="999">
        <v>707.2</v>
      </c>
      <c r="H28" s="999">
        <v>161.5</v>
      </c>
      <c r="I28" s="999">
        <v>149.81</v>
      </c>
      <c r="J28" s="999">
        <v>11.6</v>
      </c>
      <c r="K28" s="999">
        <v>0.1</v>
      </c>
      <c r="L28" s="999">
        <v>0</v>
      </c>
      <c r="M28" s="999">
        <v>18.8</v>
      </c>
      <c r="N28" s="997">
        <v>0.9</v>
      </c>
      <c r="O28" s="999">
        <v>100.9</v>
      </c>
      <c r="P28" s="1000">
        <v>5</v>
      </c>
    </row>
    <row r="29" spans="1:16" ht="15" customHeight="1">
      <c r="A29" s="996" t="s">
        <v>10</v>
      </c>
      <c r="B29" s="997">
        <v>1269.8</v>
      </c>
      <c r="C29" s="997">
        <v>729.8</v>
      </c>
      <c r="D29" s="998">
        <v>57.5</v>
      </c>
      <c r="E29" s="999">
        <v>472.9</v>
      </c>
      <c r="F29" s="997">
        <v>37.200000000000003</v>
      </c>
      <c r="G29" s="999">
        <v>384.5</v>
      </c>
      <c r="H29" s="999">
        <v>88.4</v>
      </c>
      <c r="I29" s="999">
        <v>83</v>
      </c>
      <c r="J29" s="999">
        <v>5.3</v>
      </c>
      <c r="K29" s="999">
        <v>7.4999999999999997E-2</v>
      </c>
      <c r="L29" s="999">
        <v>0</v>
      </c>
      <c r="M29" s="999">
        <v>8.9</v>
      </c>
      <c r="N29" s="997">
        <v>0.7</v>
      </c>
      <c r="O29" s="999">
        <v>58.2</v>
      </c>
      <c r="P29" s="1000">
        <v>4.5999999999999996</v>
      </c>
    </row>
    <row r="30" spans="1:16" ht="15" customHeight="1">
      <c r="A30" s="996" t="s">
        <v>11</v>
      </c>
      <c r="B30" s="997">
        <v>1011.5</v>
      </c>
      <c r="C30" s="997">
        <v>526.29999999999995</v>
      </c>
      <c r="D30" s="998">
        <v>52</v>
      </c>
      <c r="E30" s="999">
        <v>426.6</v>
      </c>
      <c r="F30" s="997">
        <v>42.2</v>
      </c>
      <c r="G30" s="999">
        <v>343.5</v>
      </c>
      <c r="H30" s="999">
        <v>83.1</v>
      </c>
      <c r="I30" s="999">
        <v>78.599999999999994</v>
      </c>
      <c r="J30" s="999">
        <v>4.4000000000000004</v>
      </c>
      <c r="K30" s="999">
        <v>0.1</v>
      </c>
      <c r="L30" s="999">
        <v>0</v>
      </c>
      <c r="M30" s="999">
        <v>5.5</v>
      </c>
      <c r="N30" s="997">
        <v>0.5</v>
      </c>
      <c r="O30" s="999">
        <v>53.2</v>
      </c>
      <c r="P30" s="1000">
        <v>5.3</v>
      </c>
    </row>
    <row r="31" spans="1:16" ht="15" customHeight="1">
      <c r="A31" s="996" t="s">
        <v>12</v>
      </c>
      <c r="B31" s="997">
        <v>649.29999999999995</v>
      </c>
      <c r="C31" s="997">
        <v>336.5</v>
      </c>
      <c r="D31" s="998">
        <v>51.8</v>
      </c>
      <c r="E31" s="999">
        <v>277.10000000000002</v>
      </c>
      <c r="F31" s="997">
        <v>42.7</v>
      </c>
      <c r="G31" s="999">
        <v>224.7</v>
      </c>
      <c r="H31" s="999">
        <v>52.325000000000003</v>
      </c>
      <c r="I31" s="999">
        <v>49.1</v>
      </c>
      <c r="J31" s="999">
        <v>3.2</v>
      </c>
      <c r="K31" s="999">
        <v>1.4999999999999999E-2</v>
      </c>
      <c r="L31" s="999">
        <v>5.0000000000000001E-3</v>
      </c>
      <c r="M31" s="999">
        <v>4.5049999999999999</v>
      </c>
      <c r="N31" s="997">
        <v>0.7</v>
      </c>
      <c r="O31" s="999">
        <v>31.21</v>
      </c>
      <c r="P31" s="1000">
        <v>4.8</v>
      </c>
    </row>
    <row r="32" spans="1:16" ht="15" customHeight="1">
      <c r="A32" s="996" t="s">
        <v>13</v>
      </c>
      <c r="B32" s="997">
        <v>1621.8</v>
      </c>
      <c r="C32" s="997">
        <v>1049.04</v>
      </c>
      <c r="D32" s="998">
        <v>64.7</v>
      </c>
      <c r="E32" s="999">
        <v>520.9</v>
      </c>
      <c r="F32" s="997">
        <v>32.1</v>
      </c>
      <c r="G32" s="999">
        <v>430.3</v>
      </c>
      <c r="H32" s="999">
        <v>90.6</v>
      </c>
      <c r="I32" s="999">
        <v>85.1</v>
      </c>
      <c r="J32" s="999">
        <v>5.4</v>
      </c>
      <c r="K32" s="999">
        <v>0.1</v>
      </c>
      <c r="L32" s="999">
        <v>0</v>
      </c>
      <c r="M32" s="999">
        <v>8.9</v>
      </c>
      <c r="N32" s="997">
        <v>0.6</v>
      </c>
      <c r="O32" s="999">
        <v>42.9</v>
      </c>
      <c r="P32" s="1000">
        <v>2.6</v>
      </c>
    </row>
    <row r="33" spans="1:16" ht="15" customHeight="1">
      <c r="A33" s="996" t="s">
        <v>14</v>
      </c>
      <c r="B33" s="997">
        <v>1640.9649999999999</v>
      </c>
      <c r="C33" s="997">
        <v>955.97500000000002</v>
      </c>
      <c r="D33" s="998">
        <v>58.3</v>
      </c>
      <c r="E33" s="999">
        <v>595.70000000000005</v>
      </c>
      <c r="F33" s="997">
        <v>36.299999999999997</v>
      </c>
      <c r="G33" s="999">
        <v>451.94499999999999</v>
      </c>
      <c r="H33" s="999">
        <v>143.80000000000001</v>
      </c>
      <c r="I33" s="999">
        <v>133.1</v>
      </c>
      <c r="J33" s="999">
        <v>10.6</v>
      </c>
      <c r="K33" s="999">
        <v>0.1</v>
      </c>
      <c r="L33" s="999">
        <v>0</v>
      </c>
      <c r="M33" s="999">
        <v>12.9</v>
      </c>
      <c r="N33" s="997">
        <v>0.8</v>
      </c>
      <c r="O33" s="999">
        <v>76.400000000000006</v>
      </c>
      <c r="P33" s="1000">
        <v>4.7</v>
      </c>
    </row>
    <row r="34" spans="1:16" ht="15" customHeight="1">
      <c r="A34" s="996" t="s">
        <v>15</v>
      </c>
      <c r="B34" s="997">
        <v>3381.7</v>
      </c>
      <c r="C34" s="997">
        <v>1852.5</v>
      </c>
      <c r="D34" s="998">
        <v>54.8</v>
      </c>
      <c r="E34" s="999">
        <v>1419.8</v>
      </c>
      <c r="F34" s="997">
        <v>42</v>
      </c>
      <c r="G34" s="999">
        <v>1052.0999999999999</v>
      </c>
      <c r="H34" s="999">
        <v>367.67500000000001</v>
      </c>
      <c r="I34" s="999">
        <v>345.76499999999999</v>
      </c>
      <c r="J34" s="999">
        <v>21.8</v>
      </c>
      <c r="K34" s="999">
        <v>0.1</v>
      </c>
      <c r="L34" s="999">
        <v>0</v>
      </c>
      <c r="M34" s="999">
        <v>18.5</v>
      </c>
      <c r="N34" s="997">
        <v>0.5</v>
      </c>
      <c r="O34" s="999">
        <v>90.9</v>
      </c>
      <c r="P34" s="1000">
        <v>2.7</v>
      </c>
    </row>
    <row r="35" spans="1:16" ht="15" customHeight="1">
      <c r="A35" s="996" t="s">
        <v>16</v>
      </c>
      <c r="B35" s="997">
        <v>532.20000000000005</v>
      </c>
      <c r="C35" s="997">
        <v>259.5</v>
      </c>
      <c r="D35" s="998">
        <v>48.8</v>
      </c>
      <c r="E35" s="999">
        <v>228.4</v>
      </c>
      <c r="F35" s="997">
        <v>42.9</v>
      </c>
      <c r="G35" s="999">
        <v>191.66</v>
      </c>
      <c r="H35" s="999">
        <v>36.725000000000001</v>
      </c>
      <c r="I35" s="999">
        <v>34.1</v>
      </c>
      <c r="J35" s="999">
        <v>2.6</v>
      </c>
      <c r="K35" s="999">
        <v>0.02</v>
      </c>
      <c r="L35" s="999">
        <v>0</v>
      </c>
      <c r="M35" s="999">
        <v>6.6</v>
      </c>
      <c r="N35" s="997">
        <v>1.2</v>
      </c>
      <c r="O35" s="999">
        <v>37.799999999999997</v>
      </c>
      <c r="P35" s="1000">
        <v>7.1</v>
      </c>
    </row>
    <row r="36" spans="1:16" ht="15" customHeight="1">
      <c r="A36" s="996" t="s">
        <v>17</v>
      </c>
      <c r="B36" s="997">
        <v>881.66499999999996</v>
      </c>
      <c r="C36" s="997">
        <v>479.24</v>
      </c>
      <c r="D36" s="998">
        <v>54.4</v>
      </c>
      <c r="E36" s="999">
        <v>328.7</v>
      </c>
      <c r="F36" s="997">
        <v>37.299999999999997</v>
      </c>
      <c r="G36" s="999">
        <v>264</v>
      </c>
      <c r="H36" s="999">
        <v>64.7</v>
      </c>
      <c r="I36" s="999">
        <v>58.33</v>
      </c>
      <c r="J36" s="999">
        <v>6.3</v>
      </c>
      <c r="K36" s="999">
        <v>0</v>
      </c>
      <c r="L36" s="999">
        <v>0</v>
      </c>
      <c r="M36" s="999">
        <v>8.8000000000000007</v>
      </c>
      <c r="N36" s="997">
        <v>1</v>
      </c>
      <c r="O36" s="999">
        <v>64.94</v>
      </c>
      <c r="P36" s="1000">
        <v>7.4</v>
      </c>
    </row>
    <row r="37" spans="1:16" ht="15" customHeight="1">
      <c r="A37" s="996" t="s">
        <v>18</v>
      </c>
      <c r="B37" s="997">
        <v>724.5</v>
      </c>
      <c r="C37" s="997">
        <v>369.8</v>
      </c>
      <c r="D37" s="998">
        <v>51</v>
      </c>
      <c r="E37" s="999">
        <v>292.39999999999998</v>
      </c>
      <c r="F37" s="997">
        <v>40.299999999999997</v>
      </c>
      <c r="G37" s="999">
        <v>234.9</v>
      </c>
      <c r="H37" s="999">
        <v>57.5</v>
      </c>
      <c r="I37" s="999">
        <v>51.79</v>
      </c>
      <c r="J37" s="999">
        <v>5.6550000000000002</v>
      </c>
      <c r="K37" s="999">
        <v>0</v>
      </c>
      <c r="L37" s="999">
        <v>0</v>
      </c>
      <c r="M37" s="999">
        <v>7.6</v>
      </c>
      <c r="N37" s="997">
        <v>1</v>
      </c>
      <c r="O37" s="999">
        <v>54.9</v>
      </c>
      <c r="P37" s="1000">
        <v>7.6</v>
      </c>
    </row>
    <row r="38" spans="1:16" ht="15" customHeight="1">
      <c r="A38" s="996" t="s">
        <v>19</v>
      </c>
      <c r="B38" s="997">
        <v>1498.3</v>
      </c>
      <c r="C38" s="997">
        <v>778.6</v>
      </c>
      <c r="D38" s="998">
        <v>52</v>
      </c>
      <c r="E38" s="999">
        <v>633.70000000000005</v>
      </c>
      <c r="F38" s="997">
        <v>42.3</v>
      </c>
      <c r="G38" s="999">
        <v>491.9</v>
      </c>
      <c r="H38" s="999">
        <v>141.69999999999999</v>
      </c>
      <c r="I38" s="999">
        <v>132.6</v>
      </c>
      <c r="J38" s="999">
        <v>9</v>
      </c>
      <c r="K38" s="999">
        <v>0</v>
      </c>
      <c r="L38" s="999">
        <v>0</v>
      </c>
      <c r="M38" s="999">
        <v>12.2</v>
      </c>
      <c r="N38" s="997">
        <v>0.8</v>
      </c>
      <c r="O38" s="999">
        <v>73.8</v>
      </c>
      <c r="P38" s="1000">
        <v>4.9000000000000004</v>
      </c>
    </row>
    <row r="39" spans="1:16" ht="15" customHeight="1">
      <c r="A39" s="996" t="s">
        <v>20</v>
      </c>
      <c r="B39" s="997">
        <v>3601.6</v>
      </c>
      <c r="C39" s="997">
        <v>2082.5149999999999</v>
      </c>
      <c r="D39" s="998">
        <v>57.8</v>
      </c>
      <c r="E39" s="999">
        <v>1355.9</v>
      </c>
      <c r="F39" s="997">
        <v>37.6</v>
      </c>
      <c r="G39" s="999">
        <v>1125.7</v>
      </c>
      <c r="H39" s="999">
        <v>230.2</v>
      </c>
      <c r="I39" s="999">
        <v>217.5</v>
      </c>
      <c r="J39" s="999">
        <v>12.6</v>
      </c>
      <c r="K39" s="999">
        <v>0.1</v>
      </c>
      <c r="L39" s="999">
        <v>0</v>
      </c>
      <c r="M39" s="999">
        <v>22.6</v>
      </c>
      <c r="N39" s="997">
        <v>0.6</v>
      </c>
      <c r="O39" s="999">
        <v>140.6</v>
      </c>
      <c r="P39" s="1000">
        <v>3.9</v>
      </c>
    </row>
    <row r="40" spans="1:16" ht="15" customHeight="1">
      <c r="A40" s="996" t="s">
        <v>21</v>
      </c>
      <c r="B40" s="997">
        <v>577.79999999999995</v>
      </c>
      <c r="C40" s="997">
        <v>328.8</v>
      </c>
      <c r="D40" s="998">
        <v>56.9</v>
      </c>
      <c r="E40" s="999">
        <v>214.5</v>
      </c>
      <c r="F40" s="997">
        <v>37.1</v>
      </c>
      <c r="G40" s="999">
        <v>177.7</v>
      </c>
      <c r="H40" s="999">
        <v>36.765000000000001</v>
      </c>
      <c r="I40" s="999">
        <v>34.200000000000003</v>
      </c>
      <c r="J40" s="999">
        <v>2.5</v>
      </c>
      <c r="K40" s="999">
        <v>0</v>
      </c>
      <c r="L40" s="999">
        <v>0</v>
      </c>
      <c r="M40" s="999">
        <v>3.7</v>
      </c>
      <c r="N40" s="997">
        <v>0.6</v>
      </c>
      <c r="O40" s="999">
        <v>30.9</v>
      </c>
      <c r="P40" s="1000">
        <v>5.3</v>
      </c>
    </row>
    <row r="41" spans="1:16" ht="15" customHeight="1">
      <c r="A41" s="996" t="s">
        <v>22</v>
      </c>
      <c r="B41" s="997">
        <v>863.35500000000002</v>
      </c>
      <c r="C41" s="997">
        <v>423</v>
      </c>
      <c r="D41" s="998">
        <v>49</v>
      </c>
      <c r="E41" s="999">
        <v>378.8</v>
      </c>
      <c r="F41" s="997">
        <v>43.9</v>
      </c>
      <c r="G41" s="999">
        <v>307.5</v>
      </c>
      <c r="H41" s="999">
        <v>71.3</v>
      </c>
      <c r="I41" s="999">
        <v>66.95</v>
      </c>
      <c r="J41" s="999">
        <v>4.3</v>
      </c>
      <c r="K41" s="999">
        <v>0</v>
      </c>
      <c r="L41" s="999">
        <v>0</v>
      </c>
      <c r="M41" s="999">
        <v>7.2</v>
      </c>
      <c r="N41" s="997">
        <v>0.8</v>
      </c>
      <c r="O41" s="999">
        <v>54.34</v>
      </c>
      <c r="P41" s="1000">
        <v>6.3</v>
      </c>
    </row>
    <row r="42" spans="1:16" ht="15" customHeight="1">
      <c r="A42" s="996" t="s">
        <v>23</v>
      </c>
      <c r="B42" s="997">
        <v>1925.8</v>
      </c>
      <c r="C42" s="997">
        <v>1114.835</v>
      </c>
      <c r="D42" s="998">
        <v>57.9</v>
      </c>
      <c r="E42" s="999">
        <v>746.2</v>
      </c>
      <c r="F42" s="997">
        <v>38.700000000000003</v>
      </c>
      <c r="G42" s="999">
        <v>575.1</v>
      </c>
      <c r="H42" s="999">
        <v>171.06</v>
      </c>
      <c r="I42" s="999">
        <v>163.625</v>
      </c>
      <c r="J42" s="999">
        <v>7.35</v>
      </c>
      <c r="K42" s="999">
        <v>8.5000000000000006E-2</v>
      </c>
      <c r="L42" s="999">
        <v>0</v>
      </c>
      <c r="M42" s="999">
        <v>9.6999999999999993</v>
      </c>
      <c r="N42" s="997">
        <v>0.5</v>
      </c>
      <c r="O42" s="999">
        <v>55.1</v>
      </c>
      <c r="P42" s="1000">
        <v>2.9</v>
      </c>
    </row>
    <row r="43" spans="1:16" ht="15" customHeight="1">
      <c r="A43" s="996" t="s">
        <v>24</v>
      </c>
      <c r="B43" s="997">
        <v>1187.7</v>
      </c>
      <c r="C43" s="997">
        <v>607.4</v>
      </c>
      <c r="D43" s="998">
        <v>51.1</v>
      </c>
      <c r="E43" s="999">
        <v>510.4</v>
      </c>
      <c r="F43" s="997">
        <v>43</v>
      </c>
      <c r="G43" s="999">
        <v>420.4</v>
      </c>
      <c r="H43" s="999">
        <v>90</v>
      </c>
      <c r="I43" s="999">
        <v>84.3</v>
      </c>
      <c r="J43" s="999">
        <v>5.7</v>
      </c>
      <c r="K43" s="999">
        <v>0.03</v>
      </c>
      <c r="L43" s="999">
        <v>0</v>
      </c>
      <c r="M43" s="999">
        <v>8.4</v>
      </c>
      <c r="N43" s="997">
        <v>0.7</v>
      </c>
      <c r="O43" s="999">
        <v>61.564999999999998</v>
      </c>
      <c r="P43" s="1000">
        <v>5.2</v>
      </c>
    </row>
    <row r="44" spans="1:16" ht="18.600000000000001" customHeight="1">
      <c r="A44" s="1001" t="s">
        <v>828</v>
      </c>
      <c r="B44" s="992">
        <v>15105.9</v>
      </c>
      <c r="C44" s="997">
        <v>8819.5</v>
      </c>
      <c r="D44" s="993">
        <v>58.4</v>
      </c>
      <c r="E44" s="992">
        <v>5691.9</v>
      </c>
      <c r="F44" s="992">
        <v>37.700000000000003</v>
      </c>
      <c r="G44" s="992">
        <v>3958.6</v>
      </c>
      <c r="H44" s="992">
        <v>1733.3</v>
      </c>
      <c r="I44" s="992">
        <v>1692.6</v>
      </c>
      <c r="J44" s="992">
        <v>40.1</v>
      </c>
      <c r="K44" s="992">
        <v>0.5</v>
      </c>
      <c r="L44" s="992">
        <v>0.1</v>
      </c>
      <c r="M44" s="992">
        <v>57.5</v>
      </c>
      <c r="N44" s="992">
        <v>0.4</v>
      </c>
      <c r="O44" s="992">
        <v>536.9</v>
      </c>
      <c r="P44" s="1002">
        <v>3.6</v>
      </c>
    </row>
    <row r="45" spans="1:16" ht="15" customHeight="1">
      <c r="A45" s="996" t="s">
        <v>9</v>
      </c>
      <c r="B45" s="997">
        <v>877.505</v>
      </c>
      <c r="C45" s="997">
        <v>435</v>
      </c>
      <c r="D45" s="998">
        <v>49.6</v>
      </c>
      <c r="E45" s="999">
        <v>403.2</v>
      </c>
      <c r="F45" s="997">
        <v>46</v>
      </c>
      <c r="G45" s="999">
        <v>278.3</v>
      </c>
      <c r="H45" s="999">
        <v>124.9</v>
      </c>
      <c r="I45" s="999">
        <v>121.7</v>
      </c>
      <c r="J45" s="999">
        <v>3.2</v>
      </c>
      <c r="K45" s="999">
        <v>0</v>
      </c>
      <c r="L45" s="999">
        <v>0</v>
      </c>
      <c r="M45" s="999">
        <v>4.3</v>
      </c>
      <c r="N45" s="997">
        <v>0.5</v>
      </c>
      <c r="O45" s="999">
        <v>35</v>
      </c>
      <c r="P45" s="1000">
        <v>4</v>
      </c>
    </row>
    <row r="46" spans="1:16" ht="15" customHeight="1">
      <c r="A46" s="996" t="s">
        <v>10</v>
      </c>
      <c r="B46" s="997">
        <v>827.8</v>
      </c>
      <c r="C46" s="997">
        <v>438.3</v>
      </c>
      <c r="D46" s="998">
        <v>53</v>
      </c>
      <c r="E46" s="999">
        <v>362</v>
      </c>
      <c r="F46" s="997">
        <v>43.7</v>
      </c>
      <c r="G46" s="999">
        <v>249.76499999999999</v>
      </c>
      <c r="H46" s="999">
        <v>112.2</v>
      </c>
      <c r="I46" s="999">
        <v>110.7</v>
      </c>
      <c r="J46" s="999">
        <v>1.5</v>
      </c>
      <c r="K46" s="999">
        <v>0</v>
      </c>
      <c r="L46" s="999">
        <v>0</v>
      </c>
      <c r="M46" s="999">
        <v>2.9</v>
      </c>
      <c r="N46" s="997">
        <v>0.3</v>
      </c>
      <c r="O46" s="999">
        <v>24.6</v>
      </c>
      <c r="P46" s="1000">
        <v>3</v>
      </c>
    </row>
    <row r="47" spans="1:16" ht="15" customHeight="1">
      <c r="A47" s="996" t="s">
        <v>11</v>
      </c>
      <c r="B47" s="997">
        <v>1164.2</v>
      </c>
      <c r="C47" s="997">
        <v>715.5</v>
      </c>
      <c r="D47" s="998">
        <v>61.5</v>
      </c>
      <c r="E47" s="999">
        <v>411</v>
      </c>
      <c r="F47" s="997">
        <v>35.299999999999997</v>
      </c>
      <c r="G47" s="999">
        <v>292.69499999999999</v>
      </c>
      <c r="H47" s="999">
        <v>118.3</v>
      </c>
      <c r="I47" s="999">
        <v>115.7</v>
      </c>
      <c r="J47" s="999">
        <v>2.6</v>
      </c>
      <c r="K47" s="999">
        <v>0</v>
      </c>
      <c r="L47" s="999">
        <v>0</v>
      </c>
      <c r="M47" s="999">
        <v>3</v>
      </c>
      <c r="N47" s="997">
        <v>0.3</v>
      </c>
      <c r="O47" s="999">
        <v>34.6</v>
      </c>
      <c r="P47" s="1000">
        <v>3</v>
      </c>
    </row>
    <row r="48" spans="1:16" ht="15" customHeight="1">
      <c r="A48" s="996" t="s">
        <v>12</v>
      </c>
      <c r="B48" s="997">
        <v>373.5</v>
      </c>
      <c r="C48" s="997">
        <v>186.22</v>
      </c>
      <c r="D48" s="998">
        <v>49.9</v>
      </c>
      <c r="E48" s="999">
        <v>170.4</v>
      </c>
      <c r="F48" s="997">
        <v>45.6</v>
      </c>
      <c r="G48" s="999">
        <v>121.155</v>
      </c>
      <c r="H48" s="999">
        <v>49.2</v>
      </c>
      <c r="I48" s="999">
        <v>48.2</v>
      </c>
      <c r="J48" s="999">
        <v>1</v>
      </c>
      <c r="K48" s="999">
        <v>0</v>
      </c>
      <c r="L48" s="999">
        <v>0</v>
      </c>
      <c r="M48" s="999">
        <v>1.9</v>
      </c>
      <c r="N48" s="997">
        <v>0.5</v>
      </c>
      <c r="O48" s="999">
        <v>15.1</v>
      </c>
      <c r="P48" s="1000">
        <v>4</v>
      </c>
    </row>
    <row r="49" spans="1:16" ht="15" customHeight="1">
      <c r="A49" s="996" t="s">
        <v>13</v>
      </c>
      <c r="B49" s="997">
        <v>916.9</v>
      </c>
      <c r="C49" s="997">
        <v>556.79999999999995</v>
      </c>
      <c r="D49" s="998">
        <v>60.7</v>
      </c>
      <c r="E49" s="999">
        <v>345.1</v>
      </c>
      <c r="F49" s="997">
        <v>37.6</v>
      </c>
      <c r="G49" s="999">
        <v>244</v>
      </c>
      <c r="H49" s="999">
        <v>101.1</v>
      </c>
      <c r="I49" s="999">
        <v>99.7</v>
      </c>
      <c r="J49" s="999">
        <v>1.3</v>
      </c>
      <c r="K49" s="999">
        <v>0</v>
      </c>
      <c r="L49" s="999">
        <v>1.4999999999999999E-2</v>
      </c>
      <c r="M49" s="999">
        <v>1.5</v>
      </c>
      <c r="N49" s="997">
        <v>0.2</v>
      </c>
      <c r="O49" s="999">
        <v>13.5</v>
      </c>
      <c r="P49" s="1000">
        <v>1.5</v>
      </c>
    </row>
    <row r="50" spans="1:16" ht="15" customHeight="1">
      <c r="A50" s="996" t="s">
        <v>14</v>
      </c>
      <c r="B50" s="997">
        <v>1696.5</v>
      </c>
      <c r="C50" s="997">
        <v>1140.3</v>
      </c>
      <c r="D50" s="998">
        <v>67.2</v>
      </c>
      <c r="E50" s="999">
        <v>479.68</v>
      </c>
      <c r="F50" s="997">
        <v>28.3</v>
      </c>
      <c r="G50" s="999">
        <v>326.7</v>
      </c>
      <c r="H50" s="999">
        <v>153</v>
      </c>
      <c r="I50" s="999">
        <v>146.80000000000001</v>
      </c>
      <c r="J50" s="999">
        <v>6.1</v>
      </c>
      <c r="K50" s="999">
        <v>0</v>
      </c>
      <c r="L50" s="999">
        <v>0</v>
      </c>
      <c r="M50" s="999">
        <v>6.0250000000000004</v>
      </c>
      <c r="N50" s="997">
        <v>0.4</v>
      </c>
      <c r="O50" s="999">
        <v>70.5</v>
      </c>
      <c r="P50" s="1000">
        <v>4.2</v>
      </c>
    </row>
    <row r="51" spans="1:16" ht="15" customHeight="1">
      <c r="A51" s="996" t="s">
        <v>15</v>
      </c>
      <c r="B51" s="997">
        <v>1886.9</v>
      </c>
      <c r="C51" s="997">
        <v>1152.2</v>
      </c>
      <c r="D51" s="998">
        <v>61.1</v>
      </c>
      <c r="E51" s="999">
        <v>703.6</v>
      </c>
      <c r="F51" s="997">
        <v>37.299999999999997</v>
      </c>
      <c r="G51" s="999">
        <v>477.685</v>
      </c>
      <c r="H51" s="999">
        <v>225.9</v>
      </c>
      <c r="I51" s="999">
        <v>222.2</v>
      </c>
      <c r="J51" s="999">
        <v>3.62</v>
      </c>
      <c r="K51" s="999">
        <v>0.1</v>
      </c>
      <c r="L51" s="999">
        <v>0</v>
      </c>
      <c r="M51" s="999">
        <v>3.6</v>
      </c>
      <c r="N51" s="997">
        <v>0.2</v>
      </c>
      <c r="O51" s="999">
        <v>27.4</v>
      </c>
      <c r="P51" s="1000">
        <v>1.5</v>
      </c>
    </row>
    <row r="52" spans="1:16" ht="15" customHeight="1">
      <c r="A52" s="996" t="s">
        <v>16</v>
      </c>
      <c r="B52" s="997">
        <v>483.995</v>
      </c>
      <c r="C52" s="997">
        <v>246.1</v>
      </c>
      <c r="D52" s="998">
        <v>50.9</v>
      </c>
      <c r="E52" s="999">
        <v>188.72</v>
      </c>
      <c r="F52" s="997">
        <v>39</v>
      </c>
      <c r="G52" s="999">
        <v>139.30000000000001</v>
      </c>
      <c r="H52" s="999">
        <v>49.4</v>
      </c>
      <c r="I52" s="999">
        <v>47.2</v>
      </c>
      <c r="J52" s="999">
        <v>2.27</v>
      </c>
      <c r="K52" s="999">
        <v>0.01</v>
      </c>
      <c r="L52" s="999">
        <v>0</v>
      </c>
      <c r="M52" s="999">
        <v>6.5</v>
      </c>
      <c r="N52" s="997">
        <v>1.3</v>
      </c>
      <c r="O52" s="999">
        <v>42.7</v>
      </c>
      <c r="P52" s="1000">
        <v>8.8000000000000007</v>
      </c>
    </row>
    <row r="53" spans="1:16" ht="15" customHeight="1">
      <c r="A53" s="996" t="s">
        <v>17</v>
      </c>
      <c r="B53" s="997">
        <v>1245.5999999999999</v>
      </c>
      <c r="C53" s="997">
        <v>817.7</v>
      </c>
      <c r="D53" s="998">
        <v>65.599999999999994</v>
      </c>
      <c r="E53" s="999">
        <v>347.67</v>
      </c>
      <c r="F53" s="997">
        <v>27.9</v>
      </c>
      <c r="G53" s="999">
        <v>248.1</v>
      </c>
      <c r="H53" s="999">
        <v>99.6</v>
      </c>
      <c r="I53" s="999">
        <v>94.2</v>
      </c>
      <c r="J53" s="999">
        <v>5.3</v>
      </c>
      <c r="K53" s="999">
        <v>0.1</v>
      </c>
      <c r="L53" s="999">
        <v>5.0000000000000001E-3</v>
      </c>
      <c r="M53" s="999">
        <v>5.4</v>
      </c>
      <c r="N53" s="997">
        <v>0.4</v>
      </c>
      <c r="O53" s="999">
        <v>74.900000000000006</v>
      </c>
      <c r="P53" s="1000">
        <v>6</v>
      </c>
    </row>
    <row r="54" spans="1:16" ht="15" customHeight="1">
      <c r="A54" s="996" t="s">
        <v>18</v>
      </c>
      <c r="B54" s="997">
        <v>477.8</v>
      </c>
      <c r="C54" s="997">
        <v>281.10000000000002</v>
      </c>
      <c r="D54" s="998">
        <v>58.8</v>
      </c>
      <c r="E54" s="999">
        <v>162.4</v>
      </c>
      <c r="F54" s="997">
        <v>34</v>
      </c>
      <c r="G54" s="999">
        <v>116.6</v>
      </c>
      <c r="H54" s="999">
        <v>45.8</v>
      </c>
      <c r="I54" s="999">
        <v>43.9</v>
      </c>
      <c r="J54" s="999">
        <v>1.9</v>
      </c>
      <c r="K54" s="999">
        <v>0.01</v>
      </c>
      <c r="L54" s="1003" t="s">
        <v>805</v>
      </c>
      <c r="M54" s="999">
        <v>3.21</v>
      </c>
      <c r="N54" s="997">
        <v>0.7</v>
      </c>
      <c r="O54" s="999">
        <v>31.1</v>
      </c>
      <c r="P54" s="1000">
        <v>6.5</v>
      </c>
    </row>
    <row r="55" spans="1:16" ht="15" customHeight="1">
      <c r="A55" s="996" t="s">
        <v>19</v>
      </c>
      <c r="B55" s="997">
        <v>777.9</v>
      </c>
      <c r="C55" s="997">
        <v>397</v>
      </c>
      <c r="D55" s="998">
        <v>51</v>
      </c>
      <c r="E55" s="999">
        <v>347.9</v>
      </c>
      <c r="F55" s="997">
        <v>44.7</v>
      </c>
      <c r="G55" s="999">
        <v>227.935</v>
      </c>
      <c r="H55" s="999">
        <v>120</v>
      </c>
      <c r="I55" s="999">
        <v>117.97</v>
      </c>
      <c r="J55" s="999">
        <v>2</v>
      </c>
      <c r="K55" s="999">
        <v>1.4999999999999999E-2</v>
      </c>
      <c r="L55" s="999">
        <v>0.01</v>
      </c>
      <c r="M55" s="999">
        <v>3.6</v>
      </c>
      <c r="N55" s="997">
        <v>0.5</v>
      </c>
      <c r="O55" s="999">
        <v>29.38</v>
      </c>
      <c r="P55" s="1000">
        <v>3.8</v>
      </c>
    </row>
    <row r="56" spans="1:16" ht="15" customHeight="1">
      <c r="A56" s="996" t="s">
        <v>20</v>
      </c>
      <c r="B56" s="997">
        <v>1028.8</v>
      </c>
      <c r="C56" s="997">
        <v>608.27</v>
      </c>
      <c r="D56" s="998">
        <v>59.1</v>
      </c>
      <c r="E56" s="999">
        <v>376.7</v>
      </c>
      <c r="F56" s="997">
        <v>36.6</v>
      </c>
      <c r="G56" s="999">
        <v>260.2</v>
      </c>
      <c r="H56" s="999">
        <v>116.5</v>
      </c>
      <c r="I56" s="999">
        <v>113.7</v>
      </c>
      <c r="J56" s="999">
        <v>2.8</v>
      </c>
      <c r="K56" s="999">
        <v>0</v>
      </c>
      <c r="L56" s="1003" t="s">
        <v>805</v>
      </c>
      <c r="M56" s="999">
        <v>5</v>
      </c>
      <c r="N56" s="997">
        <v>0.5</v>
      </c>
      <c r="O56" s="999">
        <v>38.9</v>
      </c>
      <c r="P56" s="1000">
        <v>3.8</v>
      </c>
    </row>
    <row r="57" spans="1:16" ht="15" customHeight="1">
      <c r="A57" s="996" t="s">
        <v>21</v>
      </c>
      <c r="B57" s="997">
        <v>702.9</v>
      </c>
      <c r="C57" s="997">
        <v>450.51499999999999</v>
      </c>
      <c r="D57" s="998">
        <v>64.099999999999994</v>
      </c>
      <c r="E57" s="999">
        <v>231.2</v>
      </c>
      <c r="F57" s="997">
        <v>32.9</v>
      </c>
      <c r="G57" s="999">
        <v>167.6</v>
      </c>
      <c r="H57" s="999">
        <v>63.7</v>
      </c>
      <c r="I57" s="999">
        <v>62.2</v>
      </c>
      <c r="J57" s="999">
        <v>1.46</v>
      </c>
      <c r="K57" s="999">
        <v>0</v>
      </c>
      <c r="L57" s="1003" t="s">
        <v>805</v>
      </c>
      <c r="M57" s="999">
        <v>1.4</v>
      </c>
      <c r="N57" s="997">
        <v>0.2</v>
      </c>
      <c r="O57" s="999">
        <v>19.7</v>
      </c>
      <c r="P57" s="1000">
        <v>2.8</v>
      </c>
    </row>
    <row r="58" spans="1:16" ht="15" customHeight="1">
      <c r="A58" s="996" t="s">
        <v>22</v>
      </c>
      <c r="B58" s="997">
        <v>588.79999999999995</v>
      </c>
      <c r="C58" s="997">
        <v>293.2</v>
      </c>
      <c r="D58" s="998">
        <v>49.8</v>
      </c>
      <c r="E58" s="999">
        <v>262.01</v>
      </c>
      <c r="F58" s="997">
        <v>44.5</v>
      </c>
      <c r="G58" s="999">
        <v>192.7</v>
      </c>
      <c r="H58" s="999">
        <v>69.3</v>
      </c>
      <c r="I58" s="999">
        <v>67.8</v>
      </c>
      <c r="J58" s="999">
        <v>1.5</v>
      </c>
      <c r="K58" s="999">
        <v>0</v>
      </c>
      <c r="L58" s="1003" t="s">
        <v>805</v>
      </c>
      <c r="M58" s="999">
        <v>3.4</v>
      </c>
      <c r="N58" s="997">
        <v>0.6</v>
      </c>
      <c r="O58" s="999">
        <v>30.2</v>
      </c>
      <c r="P58" s="1000">
        <v>5.0999999999999996</v>
      </c>
    </row>
    <row r="59" spans="1:16" ht="15" customHeight="1">
      <c r="A59" s="996" t="s">
        <v>23</v>
      </c>
      <c r="B59" s="997">
        <v>1521.6</v>
      </c>
      <c r="C59" s="997">
        <v>842.4</v>
      </c>
      <c r="D59" s="998">
        <v>55.4</v>
      </c>
      <c r="E59" s="999">
        <v>648.29999999999995</v>
      </c>
      <c r="F59" s="997">
        <v>42.6</v>
      </c>
      <c r="G59" s="999">
        <v>438.33</v>
      </c>
      <c r="H59" s="999">
        <v>210</v>
      </c>
      <c r="I59" s="999">
        <v>207.7</v>
      </c>
      <c r="J59" s="999">
        <v>2.14</v>
      </c>
      <c r="K59" s="999">
        <v>0.1</v>
      </c>
      <c r="L59" s="999">
        <v>0</v>
      </c>
      <c r="M59" s="999">
        <v>3.1</v>
      </c>
      <c r="N59" s="997">
        <v>0.2</v>
      </c>
      <c r="O59" s="999">
        <v>27.8</v>
      </c>
      <c r="P59" s="1000">
        <v>1.8</v>
      </c>
    </row>
    <row r="60" spans="1:16" ht="15" customHeight="1">
      <c r="A60" s="996" t="s">
        <v>24</v>
      </c>
      <c r="B60" s="997">
        <v>535.1</v>
      </c>
      <c r="C60" s="997">
        <v>258.7</v>
      </c>
      <c r="D60" s="998">
        <v>48.4</v>
      </c>
      <c r="E60" s="999">
        <v>252</v>
      </c>
      <c r="F60" s="997">
        <v>47.1</v>
      </c>
      <c r="G60" s="999">
        <v>177.7</v>
      </c>
      <c r="H60" s="999">
        <v>74.3</v>
      </c>
      <c r="I60" s="999">
        <v>72.900000000000006</v>
      </c>
      <c r="J60" s="999">
        <v>1.355</v>
      </c>
      <c r="K60" s="999">
        <v>5.0000000000000001E-3</v>
      </c>
      <c r="L60" s="999">
        <v>0</v>
      </c>
      <c r="M60" s="999">
        <v>2.78</v>
      </c>
      <c r="N60" s="997">
        <v>0.5</v>
      </c>
      <c r="O60" s="999">
        <v>21.6</v>
      </c>
      <c r="P60" s="1000">
        <v>4</v>
      </c>
    </row>
    <row r="61" spans="1:16" ht="13.2">
      <c r="A61" s="1010"/>
      <c r="B61" s="1010"/>
      <c r="C61" s="1010"/>
      <c r="D61" s="1010"/>
      <c r="E61" s="1010"/>
      <c r="F61" s="1010"/>
      <c r="G61" s="1010"/>
      <c r="H61" s="971"/>
      <c r="I61" s="971"/>
      <c r="J61" s="971"/>
      <c r="K61" s="971"/>
      <c r="L61" s="971"/>
      <c r="M61" s="971"/>
      <c r="N61" s="971"/>
      <c r="O61" s="971"/>
      <c r="P61" s="971"/>
    </row>
    <row r="62" spans="1:16" s="969" customFormat="1" ht="15.6" customHeight="1">
      <c r="A62" s="971" t="s">
        <v>829</v>
      </c>
      <c r="B62" s="971"/>
      <c r="C62" s="971"/>
      <c r="D62" s="971"/>
      <c r="E62" s="971"/>
      <c r="F62" s="971"/>
      <c r="G62" s="971"/>
      <c r="H62" s="971"/>
      <c r="I62" s="1009"/>
      <c r="J62" s="1009"/>
      <c r="K62" s="1009"/>
      <c r="L62" s="1009"/>
      <c r="M62" s="1009"/>
      <c r="N62" s="1009"/>
      <c r="O62" s="1009"/>
      <c r="P62" s="1009"/>
    </row>
    <row r="63" spans="1:16" s="969" customFormat="1" ht="15.6" customHeight="1">
      <c r="A63" s="971" t="s">
        <v>830</v>
      </c>
      <c r="B63" s="971"/>
      <c r="C63" s="971"/>
      <c r="D63" s="971"/>
      <c r="E63" s="971"/>
      <c r="F63" s="971"/>
      <c r="G63" s="1010"/>
      <c r="H63" s="1010"/>
      <c r="I63" s="1010"/>
      <c r="J63" s="1009"/>
      <c r="K63" s="1009"/>
      <c r="L63" s="1009"/>
      <c r="M63" s="1009"/>
      <c r="N63" s="1009"/>
      <c r="O63" s="1009"/>
      <c r="P63" s="1009"/>
    </row>
    <row r="64" spans="1:16" s="969" customFormat="1" ht="15.6" customHeight="1">
      <c r="A64" s="971" t="s">
        <v>833</v>
      </c>
      <c r="B64" s="971"/>
      <c r="C64" s="971"/>
      <c r="D64" s="971"/>
      <c r="E64" s="971"/>
      <c r="F64" s="971"/>
      <c r="G64" s="971"/>
      <c r="H64" s="971"/>
      <c r="I64" s="971"/>
      <c r="J64" s="1009"/>
      <c r="K64" s="1009"/>
      <c r="L64" s="1009"/>
      <c r="M64" s="1009"/>
      <c r="N64" s="1009"/>
      <c r="O64" s="1009"/>
      <c r="P64" s="1009"/>
    </row>
    <row r="65" spans="1:16" s="969" customFormat="1" ht="15.6" customHeight="1">
      <c r="A65" s="1011" t="s">
        <v>834</v>
      </c>
      <c r="B65" s="1011"/>
      <c r="C65" s="1011"/>
      <c r="D65" s="1011"/>
      <c r="E65" s="1011"/>
      <c r="F65" s="1011"/>
      <c r="G65" s="1011"/>
      <c r="H65" s="1011"/>
      <c r="I65" s="1011"/>
      <c r="J65" s="1009"/>
      <c r="K65" s="1009"/>
      <c r="L65" s="1009"/>
      <c r="M65" s="1009"/>
      <c r="N65" s="1009"/>
      <c r="O65" s="1009"/>
      <c r="P65" s="1009"/>
    </row>
    <row r="66" spans="1:16" ht="15.6" customHeight="1">
      <c r="A66" s="972" t="s">
        <v>831</v>
      </c>
      <c r="B66" s="972"/>
      <c r="C66" s="972"/>
      <c r="D66" s="972"/>
      <c r="E66" s="972"/>
      <c r="F66" s="972"/>
      <c r="G66" s="972"/>
      <c r="H66" s="972"/>
      <c r="I66" s="1004"/>
      <c r="J66" s="1004"/>
      <c r="K66" s="970"/>
      <c r="L66" s="970"/>
      <c r="N66" s="1005"/>
      <c r="O66" s="970"/>
    </row>
    <row r="67" spans="1:16" ht="13.2">
      <c r="A67" s="1012" t="s">
        <v>832</v>
      </c>
      <c r="I67" s="1004"/>
      <c r="J67" s="1004"/>
      <c r="K67" s="970"/>
      <c r="L67" s="970"/>
      <c r="N67" s="1005"/>
      <c r="O67" s="970"/>
    </row>
    <row r="68" spans="1:16" ht="13.2">
      <c r="A68" s="1012" t="s">
        <v>835</v>
      </c>
      <c r="I68" s="1004"/>
      <c r="J68" s="1004"/>
      <c r="K68" s="970"/>
      <c r="L68" s="970"/>
      <c r="N68" s="1005"/>
      <c r="O68" s="970"/>
    </row>
    <row r="69" spans="1:16" ht="13.2">
      <c r="A69" s="965" t="s">
        <v>836</v>
      </c>
      <c r="I69" s="1006"/>
      <c r="J69" s="1006"/>
      <c r="K69" s="970"/>
      <c r="L69" s="970"/>
      <c r="N69" s="1005"/>
      <c r="O69" s="970"/>
    </row>
    <row r="70" spans="1:16" ht="13.2">
      <c r="G70" s="970"/>
      <c r="H70" s="970"/>
      <c r="I70" s="1006"/>
      <c r="J70" s="1006"/>
      <c r="K70" s="970"/>
      <c r="L70" s="970"/>
      <c r="N70" s="1005"/>
      <c r="O70" s="970"/>
    </row>
    <row r="71" spans="1:16" ht="13.2">
      <c r="G71" s="970"/>
      <c r="H71" s="970"/>
      <c r="I71" s="1007"/>
      <c r="J71" s="1007"/>
      <c r="K71" s="970"/>
      <c r="L71" s="970"/>
      <c r="N71" s="1005"/>
      <c r="O71" s="970"/>
    </row>
    <row r="72" spans="1:16" ht="13.2">
      <c r="G72" s="970"/>
      <c r="H72" s="970"/>
      <c r="I72" s="1006"/>
      <c r="J72" s="1006"/>
      <c r="K72" s="970"/>
      <c r="L72" s="970"/>
      <c r="N72" s="1005"/>
      <c r="O72" s="970"/>
    </row>
    <row r="73" spans="1:16" ht="13.2">
      <c r="G73" s="970"/>
      <c r="H73" s="970"/>
      <c r="I73" s="1004"/>
      <c r="J73" s="1004"/>
      <c r="K73" s="970"/>
      <c r="L73" s="970"/>
      <c r="N73" s="1005"/>
      <c r="O73" s="970"/>
    </row>
    <row r="74" spans="1:16" ht="12.75" customHeight="1">
      <c r="I74" s="1008"/>
      <c r="J74" s="1008"/>
      <c r="N74" s="1005"/>
    </row>
    <row r="75" spans="1:16" ht="12.75" customHeight="1">
      <c r="I75" s="1008"/>
      <c r="J75" s="1008"/>
      <c r="N75" s="1005"/>
    </row>
    <row r="76" spans="1:16" ht="12.75" customHeight="1">
      <c r="N76" s="1005"/>
    </row>
    <row r="77" spans="1:16" ht="12.75" customHeight="1">
      <c r="N77" s="1005"/>
    </row>
    <row r="78" spans="1:16" ht="12.75" customHeight="1">
      <c r="N78" s="1005"/>
    </row>
    <row r="79" spans="1:16" ht="12.75" customHeight="1">
      <c r="N79" s="1005"/>
    </row>
    <row r="80" spans="1:16" ht="12.75" customHeight="1">
      <c r="N80" s="1005"/>
    </row>
    <row r="81" spans="14:14" ht="12.75" customHeight="1">
      <c r="N81" s="1005"/>
    </row>
    <row r="82" spans="14:14" ht="12.75" customHeight="1">
      <c r="N82" s="1005"/>
    </row>
    <row r="83" spans="14:14" ht="12.75" customHeight="1">
      <c r="N83" s="1005"/>
    </row>
  </sheetData>
  <mergeCells count="22">
    <mergeCell ref="A66:H66"/>
    <mergeCell ref="A63:F63"/>
    <mergeCell ref="A64:I64"/>
    <mergeCell ref="J7:J8"/>
    <mergeCell ref="K7:K8"/>
    <mergeCell ref="H9:L9"/>
    <mergeCell ref="H61:P61"/>
    <mergeCell ref="A2:P2"/>
    <mergeCell ref="E5:L5"/>
    <mergeCell ref="A62:H62"/>
    <mergeCell ref="M5:N8"/>
    <mergeCell ref="O5:P8"/>
    <mergeCell ref="H6:K6"/>
    <mergeCell ref="L6:L8"/>
    <mergeCell ref="H7:H8"/>
    <mergeCell ref="I7:I8"/>
    <mergeCell ref="A5:A9"/>
    <mergeCell ref="B5:B8"/>
    <mergeCell ref="C5:D8"/>
    <mergeCell ref="E6:F8"/>
    <mergeCell ref="G6:G8"/>
    <mergeCell ref="B9:C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63"/>
  <sheetViews>
    <sheetView workbookViewId="0">
      <selection activeCell="A5" sqref="A5"/>
    </sheetView>
  </sheetViews>
  <sheetFormatPr defaultColWidth="9" defaultRowHeight="15.6"/>
  <cols>
    <col min="1" max="1" width="18.09765625" style="182" customWidth="1"/>
    <col min="2" max="6" width="11.59765625" style="182" customWidth="1"/>
    <col min="7" max="7" width="11.59765625" customWidth="1"/>
    <col min="8" max="10" width="8.796875"/>
    <col min="11" max="15" width="9" style="182"/>
    <col min="16" max="16" width="7.3984375" style="182" customWidth="1"/>
    <col min="17" max="16384" width="9" style="182"/>
  </cols>
  <sheetData>
    <row r="1" spans="1:15" ht="10.5" customHeight="1"/>
    <row r="2" spans="1:15" ht="15" customHeight="1">
      <c r="A2" s="133" t="s">
        <v>140</v>
      </c>
      <c r="G2" s="182"/>
    </row>
    <row r="3" spans="1:15" ht="17.399999999999999">
      <c r="A3" s="133" t="s">
        <v>141</v>
      </c>
      <c r="G3" s="182"/>
    </row>
    <row r="4" spans="1:15" ht="17.399999999999999">
      <c r="A4" s="183" t="s">
        <v>142</v>
      </c>
      <c r="G4" s="182"/>
    </row>
    <row r="5" spans="1:15" ht="9.75" customHeight="1">
      <c r="G5" s="182"/>
    </row>
    <row r="6" spans="1:15" ht="19.5" customHeight="1">
      <c r="A6" s="672" t="s">
        <v>143</v>
      </c>
      <c r="B6" s="670" t="s">
        <v>112</v>
      </c>
      <c r="C6" s="666" t="s">
        <v>113</v>
      </c>
      <c r="D6" s="667"/>
      <c r="E6" s="667"/>
      <c r="F6" s="667"/>
      <c r="G6" s="667"/>
    </row>
    <row r="7" spans="1:15" ht="52.8">
      <c r="A7" s="669"/>
      <c r="B7" s="671"/>
      <c r="C7" s="138" t="s">
        <v>114</v>
      </c>
      <c r="D7" s="138" t="s">
        <v>115</v>
      </c>
      <c r="E7" s="138" t="s">
        <v>116</v>
      </c>
      <c r="F7" s="138" t="s">
        <v>117</v>
      </c>
      <c r="G7" s="140" t="s">
        <v>118</v>
      </c>
    </row>
    <row r="8" spans="1:15">
      <c r="A8" s="669"/>
      <c r="B8" s="666" t="s">
        <v>119</v>
      </c>
      <c r="C8" s="667"/>
      <c r="D8" s="667"/>
      <c r="E8" s="667"/>
      <c r="F8" s="667"/>
      <c r="G8" s="667"/>
    </row>
    <row r="9" spans="1:15" ht="22.5" customHeight="1">
      <c r="A9" s="184" t="s">
        <v>120</v>
      </c>
      <c r="B9" s="185">
        <v>32679.599999999999</v>
      </c>
      <c r="C9" s="185">
        <v>9420.1</v>
      </c>
      <c r="D9" s="185">
        <v>18236.400000000001</v>
      </c>
      <c r="E9" s="185">
        <v>3126.8</v>
      </c>
      <c r="F9" s="185">
        <v>1629.5</v>
      </c>
      <c r="G9" s="186">
        <v>266.89999999999998</v>
      </c>
      <c r="I9" s="187"/>
      <c r="J9" s="187"/>
      <c r="K9" s="187"/>
      <c r="L9" s="187"/>
      <c r="M9" s="187"/>
      <c r="N9" s="187"/>
      <c r="O9" s="187"/>
    </row>
    <row r="10" spans="1:15" ht="12.75" customHeight="1">
      <c r="A10" s="150" t="s">
        <v>9</v>
      </c>
      <c r="B10" s="188">
        <v>2507</v>
      </c>
      <c r="C10" s="188">
        <v>745.9</v>
      </c>
      <c r="D10" s="188">
        <v>1338.6</v>
      </c>
      <c r="E10" s="188">
        <v>242.9</v>
      </c>
      <c r="F10" s="188">
        <v>166.6</v>
      </c>
      <c r="G10" s="189">
        <v>13.1</v>
      </c>
      <c r="I10" s="187"/>
      <c r="J10" s="187"/>
      <c r="K10" s="187"/>
      <c r="L10" s="187"/>
      <c r="M10" s="187"/>
      <c r="N10" s="187"/>
      <c r="O10" s="187"/>
    </row>
    <row r="11" spans="1:15" ht="12.75" customHeight="1">
      <c r="A11" s="150" t="s">
        <v>10</v>
      </c>
      <c r="B11" s="188">
        <v>1772.1</v>
      </c>
      <c r="C11" s="188">
        <v>516.79999999999995</v>
      </c>
      <c r="D11" s="188">
        <v>997.8</v>
      </c>
      <c r="E11" s="188">
        <v>166.5</v>
      </c>
      <c r="F11" s="188">
        <v>86</v>
      </c>
      <c r="G11" s="189">
        <v>5.0999999999999996</v>
      </c>
      <c r="I11" s="187"/>
      <c r="J11" s="187"/>
      <c r="K11" s="187"/>
      <c r="L11" s="187"/>
      <c r="M11" s="187"/>
      <c r="N11" s="187"/>
      <c r="O11" s="187"/>
    </row>
    <row r="12" spans="1:15" ht="12.75" customHeight="1">
      <c r="A12" s="150" t="s">
        <v>11</v>
      </c>
      <c r="B12" s="188">
        <v>1842.5</v>
      </c>
      <c r="C12" s="188">
        <v>529.29999999999995</v>
      </c>
      <c r="D12" s="188">
        <v>1038.9000000000001</v>
      </c>
      <c r="E12" s="188">
        <v>191.9</v>
      </c>
      <c r="F12" s="188">
        <v>72.2</v>
      </c>
      <c r="G12" s="189">
        <v>10.199999999999999</v>
      </c>
      <c r="I12" s="187"/>
      <c r="J12" s="187"/>
      <c r="K12" s="187"/>
      <c r="L12" s="187"/>
      <c r="M12" s="187"/>
      <c r="N12" s="187"/>
      <c r="O12" s="187"/>
    </row>
    <row r="13" spans="1:15" ht="12.75" customHeight="1">
      <c r="A13" s="150" t="s">
        <v>12</v>
      </c>
      <c r="B13" s="188">
        <v>865.4</v>
      </c>
      <c r="C13" s="188">
        <v>259.8</v>
      </c>
      <c r="D13" s="188">
        <v>464.1</v>
      </c>
      <c r="E13" s="188">
        <v>78.3</v>
      </c>
      <c r="F13" s="188">
        <v>51.6</v>
      </c>
      <c r="G13" s="189">
        <v>11.5</v>
      </c>
      <c r="I13" s="187"/>
      <c r="J13" s="187"/>
      <c r="K13" s="187"/>
      <c r="L13" s="187"/>
      <c r="M13" s="187"/>
      <c r="N13" s="187"/>
      <c r="O13" s="187"/>
    </row>
    <row r="14" spans="1:15" ht="12.75" customHeight="1">
      <c r="A14" s="150" t="s">
        <v>13</v>
      </c>
      <c r="B14" s="188">
        <v>2183.1</v>
      </c>
      <c r="C14" s="188">
        <v>581.1</v>
      </c>
      <c r="D14" s="188">
        <v>1200.4000000000001</v>
      </c>
      <c r="E14" s="188">
        <v>250.4</v>
      </c>
      <c r="F14" s="188">
        <v>126.4</v>
      </c>
      <c r="G14" s="189">
        <v>24.9</v>
      </c>
      <c r="I14" s="187"/>
      <c r="J14" s="187"/>
      <c r="K14" s="187"/>
      <c r="L14" s="187"/>
      <c r="M14" s="187"/>
      <c r="N14" s="187"/>
      <c r="O14" s="187"/>
    </row>
    <row r="15" spans="1:15" ht="12.75" customHeight="1">
      <c r="A15" s="150" t="s">
        <v>14</v>
      </c>
      <c r="B15" s="188">
        <v>2801.5</v>
      </c>
      <c r="C15" s="188">
        <v>856.5</v>
      </c>
      <c r="D15" s="188">
        <v>1590.1</v>
      </c>
      <c r="E15" s="188">
        <v>248.7</v>
      </c>
      <c r="F15" s="188">
        <v>94.5</v>
      </c>
      <c r="G15" s="189">
        <v>11.7</v>
      </c>
      <c r="I15" s="187"/>
      <c r="J15" s="187"/>
      <c r="K15" s="187"/>
      <c r="L15" s="187"/>
      <c r="M15" s="187"/>
      <c r="N15" s="187"/>
      <c r="O15" s="187"/>
    </row>
    <row r="16" spans="1:15" ht="12.75" customHeight="1">
      <c r="A16" s="150" t="s">
        <v>15</v>
      </c>
      <c r="B16" s="188">
        <v>4459.8999999999996</v>
      </c>
      <c r="C16" s="188">
        <v>1268.4000000000001</v>
      </c>
      <c r="D16" s="188">
        <v>2471.9</v>
      </c>
      <c r="E16" s="188">
        <v>441.5</v>
      </c>
      <c r="F16" s="188">
        <v>257.89999999999998</v>
      </c>
      <c r="G16" s="189">
        <v>20.2</v>
      </c>
      <c r="I16" s="187"/>
      <c r="J16" s="187"/>
      <c r="K16" s="187"/>
      <c r="L16" s="187"/>
      <c r="M16" s="187"/>
      <c r="N16" s="187"/>
      <c r="O16" s="187"/>
    </row>
    <row r="17" spans="1:15" ht="12.75" customHeight="1">
      <c r="A17" s="150" t="s">
        <v>16</v>
      </c>
      <c r="B17" s="188">
        <v>878</v>
      </c>
      <c r="C17" s="188">
        <v>248.9</v>
      </c>
      <c r="D17" s="188">
        <v>481.2</v>
      </c>
      <c r="E17" s="188">
        <v>82.7</v>
      </c>
      <c r="F17" s="188">
        <v>41.4</v>
      </c>
      <c r="G17" s="189">
        <v>23.8</v>
      </c>
      <c r="I17" s="187"/>
      <c r="J17" s="187"/>
      <c r="K17" s="187"/>
      <c r="L17" s="187"/>
      <c r="M17" s="187"/>
      <c r="N17" s="187"/>
      <c r="O17" s="187"/>
    </row>
    <row r="18" spans="1:15" ht="12.75" customHeight="1">
      <c r="A18" s="150" t="s">
        <v>17</v>
      </c>
      <c r="B18" s="188">
        <v>1784</v>
      </c>
      <c r="C18" s="188">
        <v>544.9</v>
      </c>
      <c r="D18" s="188">
        <v>1017.8</v>
      </c>
      <c r="E18" s="188">
        <v>155.1</v>
      </c>
      <c r="F18" s="188">
        <v>49.6</v>
      </c>
      <c r="G18" s="189">
        <v>16.600000000000001</v>
      </c>
      <c r="I18" s="187"/>
      <c r="J18" s="187"/>
      <c r="K18" s="187"/>
      <c r="L18" s="187"/>
      <c r="M18" s="187"/>
      <c r="N18" s="187"/>
      <c r="O18" s="187"/>
    </row>
    <row r="19" spans="1:15" ht="12.75" customHeight="1">
      <c r="A19" s="150" t="s">
        <v>18</v>
      </c>
      <c r="B19" s="188">
        <v>1021.7</v>
      </c>
      <c r="C19" s="188">
        <v>301.39999999999998</v>
      </c>
      <c r="D19" s="188">
        <v>561.1</v>
      </c>
      <c r="E19" s="188">
        <v>99.7</v>
      </c>
      <c r="F19" s="188">
        <v>47.3</v>
      </c>
      <c r="G19" s="189">
        <v>12.1</v>
      </c>
      <c r="I19" s="187"/>
      <c r="J19" s="187"/>
      <c r="K19" s="187"/>
      <c r="L19" s="187"/>
      <c r="M19" s="187"/>
      <c r="N19" s="187"/>
      <c r="O19" s="187"/>
    </row>
    <row r="20" spans="1:15" ht="12.75" customHeight="1">
      <c r="A20" s="150" t="s">
        <v>19</v>
      </c>
      <c r="B20" s="188">
        <v>1903.1</v>
      </c>
      <c r="C20" s="188">
        <v>560.20000000000005</v>
      </c>
      <c r="D20" s="188">
        <v>1064.5</v>
      </c>
      <c r="E20" s="188">
        <v>161.6</v>
      </c>
      <c r="F20" s="188">
        <v>100.6</v>
      </c>
      <c r="G20" s="189">
        <v>16.2</v>
      </c>
      <c r="I20" s="187"/>
      <c r="J20" s="187"/>
      <c r="K20" s="187"/>
      <c r="L20" s="187"/>
      <c r="M20" s="187"/>
      <c r="N20" s="187"/>
      <c r="O20" s="187"/>
    </row>
    <row r="21" spans="1:15" ht="12.75" customHeight="1">
      <c r="A21" s="150" t="s">
        <v>20</v>
      </c>
      <c r="B21" s="188">
        <v>3986.3</v>
      </c>
      <c r="C21" s="188">
        <v>1082.2</v>
      </c>
      <c r="D21" s="188">
        <v>2292.3000000000002</v>
      </c>
      <c r="E21" s="188">
        <v>389.8</v>
      </c>
      <c r="F21" s="188">
        <v>205</v>
      </c>
      <c r="G21" s="189">
        <v>17.100000000000001</v>
      </c>
      <c r="I21" s="187"/>
      <c r="J21" s="187"/>
      <c r="K21" s="187"/>
      <c r="L21" s="187"/>
      <c r="M21" s="187"/>
      <c r="N21" s="187"/>
      <c r="O21" s="187"/>
    </row>
    <row r="22" spans="1:15" ht="12.75" customHeight="1">
      <c r="A22" s="150" t="s">
        <v>21</v>
      </c>
      <c r="B22" s="188">
        <v>1095.8</v>
      </c>
      <c r="C22" s="188">
        <v>303.60000000000002</v>
      </c>
      <c r="D22" s="188">
        <v>627</v>
      </c>
      <c r="E22" s="188">
        <v>114.7</v>
      </c>
      <c r="F22" s="188">
        <v>44.2</v>
      </c>
      <c r="G22" s="189">
        <v>6.4</v>
      </c>
      <c r="I22" s="187"/>
      <c r="J22" s="187"/>
      <c r="K22" s="187"/>
      <c r="L22" s="187"/>
      <c r="M22" s="187"/>
      <c r="N22" s="187"/>
      <c r="O22" s="187"/>
    </row>
    <row r="23" spans="1:15" ht="12.75" customHeight="1">
      <c r="A23" s="150" t="s">
        <v>22</v>
      </c>
      <c r="B23" s="188">
        <v>1220.0999999999999</v>
      </c>
      <c r="C23" s="188">
        <v>350.6</v>
      </c>
      <c r="D23" s="188">
        <v>658.7</v>
      </c>
      <c r="E23" s="188">
        <v>109.3</v>
      </c>
      <c r="F23" s="188">
        <v>68</v>
      </c>
      <c r="G23" s="189">
        <v>33.5</v>
      </c>
      <c r="I23" s="187"/>
      <c r="J23" s="187"/>
      <c r="K23" s="187"/>
      <c r="L23" s="187"/>
      <c r="M23" s="187"/>
      <c r="N23" s="187"/>
      <c r="O23" s="187"/>
    </row>
    <row r="24" spans="1:15" ht="12.75" customHeight="1">
      <c r="A24" s="150" t="s">
        <v>23</v>
      </c>
      <c r="B24" s="188">
        <v>2891.6</v>
      </c>
      <c r="C24" s="188">
        <v>852.6</v>
      </c>
      <c r="D24" s="188">
        <v>1652.6</v>
      </c>
      <c r="E24" s="188">
        <v>261.60000000000002</v>
      </c>
      <c r="F24" s="188">
        <v>119.5</v>
      </c>
      <c r="G24" s="189">
        <v>5.3</v>
      </c>
      <c r="I24" s="187"/>
      <c r="J24" s="187"/>
      <c r="K24" s="187"/>
      <c r="L24" s="187"/>
      <c r="M24" s="187"/>
      <c r="N24" s="187"/>
      <c r="O24" s="187"/>
    </row>
    <row r="25" spans="1:15" ht="12.75" customHeight="1">
      <c r="A25" s="150" t="s">
        <v>24</v>
      </c>
      <c r="B25" s="188">
        <v>1467.6</v>
      </c>
      <c r="C25" s="188">
        <v>418</v>
      </c>
      <c r="D25" s="188">
        <v>779.4</v>
      </c>
      <c r="E25" s="188">
        <v>132.1</v>
      </c>
      <c r="F25" s="188">
        <v>98.8</v>
      </c>
      <c r="G25" s="189">
        <v>39.4</v>
      </c>
      <c r="I25" s="187"/>
      <c r="J25" s="187"/>
      <c r="K25" s="187"/>
      <c r="L25" s="187"/>
      <c r="M25" s="187"/>
      <c r="N25" s="187"/>
      <c r="O25" s="187"/>
    </row>
    <row r="26" spans="1:15" ht="6" customHeight="1">
      <c r="A26" s="146"/>
      <c r="B26" s="190"/>
      <c r="C26" s="191"/>
      <c r="D26" s="191"/>
      <c r="E26" s="191"/>
      <c r="F26" s="191"/>
      <c r="G26" s="191"/>
    </row>
    <row r="27" spans="1:15" s="193" customFormat="1" ht="14.25" customHeight="1">
      <c r="A27" s="163" t="s">
        <v>144</v>
      </c>
      <c r="B27" s="185">
        <v>20166.900000000001</v>
      </c>
      <c r="C27" s="185">
        <v>5684.5</v>
      </c>
      <c r="D27" s="185">
        <v>11076.3</v>
      </c>
      <c r="E27" s="185">
        <v>1930.8</v>
      </c>
      <c r="F27" s="185">
        <v>1286.5</v>
      </c>
      <c r="G27" s="186">
        <v>188.8</v>
      </c>
      <c r="H27" s="192"/>
      <c r="I27" s="192"/>
      <c r="J27" s="192"/>
    </row>
    <row r="28" spans="1:15" ht="12.75" customHeight="1">
      <c r="A28" s="150" t="s">
        <v>9</v>
      </c>
      <c r="B28" s="188">
        <v>1772.1</v>
      </c>
      <c r="C28" s="188">
        <v>520.1</v>
      </c>
      <c r="D28" s="188">
        <v>931.3</v>
      </c>
      <c r="E28" s="188">
        <v>175.7</v>
      </c>
      <c r="F28" s="188">
        <v>135</v>
      </c>
      <c r="G28" s="189">
        <v>10.1</v>
      </c>
    </row>
    <row r="29" spans="1:15" ht="12.75" customHeight="1">
      <c r="A29" s="150" t="s">
        <v>10</v>
      </c>
      <c r="B29" s="188">
        <v>1091.9000000000001</v>
      </c>
      <c r="C29" s="188">
        <v>309.8</v>
      </c>
      <c r="D29" s="188">
        <v>605.70000000000005</v>
      </c>
      <c r="E29" s="188">
        <v>106</v>
      </c>
      <c r="F29" s="188">
        <v>66.900000000000006</v>
      </c>
      <c r="G29" s="189">
        <v>3.4</v>
      </c>
    </row>
    <row r="30" spans="1:15" ht="12.75" customHeight="1">
      <c r="A30" s="150" t="s">
        <v>11</v>
      </c>
      <c r="B30" s="188">
        <v>869.3</v>
      </c>
      <c r="C30" s="188">
        <v>246.5</v>
      </c>
      <c r="D30" s="188">
        <v>488.7</v>
      </c>
      <c r="E30" s="188">
        <v>79.3</v>
      </c>
      <c r="F30" s="188">
        <v>48.2</v>
      </c>
      <c r="G30" s="189">
        <v>6.7</v>
      </c>
    </row>
    <row r="31" spans="1:15" ht="12.75" customHeight="1">
      <c r="A31" s="150" t="s">
        <v>12</v>
      </c>
      <c r="B31" s="188">
        <v>555.6</v>
      </c>
      <c r="C31" s="188">
        <v>161.19999999999999</v>
      </c>
      <c r="D31" s="188">
        <v>296.7</v>
      </c>
      <c r="E31" s="188">
        <v>50.6</v>
      </c>
      <c r="F31" s="188">
        <v>39</v>
      </c>
      <c r="G31" s="189">
        <v>8.1</v>
      </c>
    </row>
    <row r="32" spans="1:15" ht="12.75" customHeight="1">
      <c r="A32" s="150" t="s">
        <v>13</v>
      </c>
      <c r="B32" s="188">
        <v>1413.1</v>
      </c>
      <c r="C32" s="188">
        <v>367.9</v>
      </c>
      <c r="D32" s="188">
        <v>757</v>
      </c>
      <c r="E32" s="188">
        <v>161.9</v>
      </c>
      <c r="F32" s="188">
        <v>105.1</v>
      </c>
      <c r="G32" s="189">
        <v>21.2</v>
      </c>
    </row>
    <row r="33" spans="1:10" ht="12.75" customHeight="1">
      <c r="A33" s="150" t="s">
        <v>14</v>
      </c>
      <c r="B33" s="188">
        <v>1413.8</v>
      </c>
      <c r="C33" s="188">
        <v>425.9</v>
      </c>
      <c r="D33" s="188">
        <v>780.6</v>
      </c>
      <c r="E33" s="188">
        <v>129.19999999999999</v>
      </c>
      <c r="F33" s="188">
        <v>70</v>
      </c>
      <c r="G33" s="189">
        <v>8.1</v>
      </c>
    </row>
    <row r="34" spans="1:10" ht="12.75" customHeight="1">
      <c r="A34" s="150" t="s">
        <v>15</v>
      </c>
      <c r="B34" s="188">
        <v>2899.9</v>
      </c>
      <c r="C34" s="188">
        <v>814.2</v>
      </c>
      <c r="D34" s="188">
        <v>1574.7</v>
      </c>
      <c r="E34" s="188">
        <v>280.7</v>
      </c>
      <c r="F34" s="188">
        <v>213.4</v>
      </c>
      <c r="G34" s="189">
        <v>16.8</v>
      </c>
    </row>
    <row r="35" spans="1:10" ht="12.75" customHeight="1">
      <c r="A35" s="150" t="s">
        <v>16</v>
      </c>
      <c r="B35" s="188">
        <v>462.9</v>
      </c>
      <c r="C35" s="188">
        <v>131.19999999999999</v>
      </c>
      <c r="D35" s="188">
        <v>248.4</v>
      </c>
      <c r="E35" s="188">
        <v>43.4</v>
      </c>
      <c r="F35" s="188">
        <v>29.8</v>
      </c>
      <c r="G35" s="189">
        <v>10.1</v>
      </c>
    </row>
    <row r="36" spans="1:10" ht="12.75" customHeight="1">
      <c r="A36" s="150" t="s">
        <v>17</v>
      </c>
      <c r="B36" s="188">
        <v>754.5</v>
      </c>
      <c r="C36" s="188">
        <v>223.5</v>
      </c>
      <c r="D36" s="188">
        <v>426.8</v>
      </c>
      <c r="E36" s="188">
        <v>62.1</v>
      </c>
      <c r="F36" s="188">
        <v>33</v>
      </c>
      <c r="G36" s="189">
        <v>9.1</v>
      </c>
    </row>
    <row r="37" spans="1:10" ht="12.75" customHeight="1">
      <c r="A37" s="150" t="s">
        <v>18</v>
      </c>
      <c r="B37" s="188">
        <v>620.5</v>
      </c>
      <c r="C37" s="188">
        <v>180.1</v>
      </c>
      <c r="D37" s="188">
        <v>343.8</v>
      </c>
      <c r="E37" s="188">
        <v>53.3</v>
      </c>
      <c r="F37" s="188">
        <v>36.299999999999997</v>
      </c>
      <c r="G37" s="189">
        <v>7.1</v>
      </c>
    </row>
    <row r="38" spans="1:10" ht="12.75" customHeight="1">
      <c r="A38" s="150" t="s">
        <v>19</v>
      </c>
      <c r="B38" s="188">
        <v>1281.3</v>
      </c>
      <c r="C38" s="188">
        <v>363.1</v>
      </c>
      <c r="D38" s="188">
        <v>704.5</v>
      </c>
      <c r="E38" s="188">
        <v>116.3</v>
      </c>
      <c r="F38" s="188">
        <v>81.900000000000006</v>
      </c>
      <c r="G38" s="189">
        <v>15.4</v>
      </c>
    </row>
    <row r="39" spans="1:10" ht="12.75" customHeight="1">
      <c r="A39" s="150" t="s">
        <v>20</v>
      </c>
      <c r="B39" s="188">
        <v>3118.9</v>
      </c>
      <c r="C39" s="188">
        <v>847.5</v>
      </c>
      <c r="D39" s="188">
        <v>1769.1</v>
      </c>
      <c r="E39" s="188">
        <v>308.5</v>
      </c>
      <c r="F39" s="188">
        <v>181.8</v>
      </c>
      <c r="G39" s="189">
        <v>12.1</v>
      </c>
    </row>
    <row r="40" spans="1:10" ht="12.75" customHeight="1">
      <c r="A40" s="150" t="s">
        <v>21</v>
      </c>
      <c r="B40" s="188">
        <v>502.9</v>
      </c>
      <c r="C40" s="188">
        <v>132.80000000000001</v>
      </c>
      <c r="D40" s="188">
        <v>287.2</v>
      </c>
      <c r="E40" s="188">
        <v>49.7</v>
      </c>
      <c r="F40" s="188">
        <v>29.4</v>
      </c>
      <c r="G40" s="189">
        <v>3.9</v>
      </c>
    </row>
    <row r="41" spans="1:10" ht="12.75" customHeight="1">
      <c r="A41" s="150" t="s">
        <v>22</v>
      </c>
      <c r="B41" s="188">
        <v>737.9</v>
      </c>
      <c r="C41" s="188">
        <v>200</v>
      </c>
      <c r="D41" s="188">
        <v>398.9</v>
      </c>
      <c r="E41" s="188">
        <v>66.400000000000006</v>
      </c>
      <c r="F41" s="188">
        <v>49.2</v>
      </c>
      <c r="G41" s="189">
        <v>23.4</v>
      </c>
    </row>
    <row r="42" spans="1:10" ht="12.75" customHeight="1">
      <c r="A42" s="150" t="s">
        <v>23</v>
      </c>
      <c r="B42" s="188">
        <v>1646.6</v>
      </c>
      <c r="C42" s="188">
        <v>481.8</v>
      </c>
      <c r="D42" s="188">
        <v>919.1</v>
      </c>
      <c r="E42" s="188">
        <v>153.9</v>
      </c>
      <c r="F42" s="188">
        <v>87.8</v>
      </c>
      <c r="G42" s="189">
        <v>4</v>
      </c>
    </row>
    <row r="43" spans="1:10" s="195" customFormat="1" ht="12.75" customHeight="1">
      <c r="A43" s="150" t="s">
        <v>24</v>
      </c>
      <c r="B43" s="188">
        <v>1025.5999999999999</v>
      </c>
      <c r="C43" s="188">
        <v>278.89999999999998</v>
      </c>
      <c r="D43" s="188">
        <v>543.70000000000005</v>
      </c>
      <c r="E43" s="188">
        <v>94</v>
      </c>
      <c r="F43" s="188">
        <v>79.7</v>
      </c>
      <c r="G43" s="189">
        <v>29.4</v>
      </c>
      <c r="H43" s="194"/>
      <c r="I43" s="194"/>
      <c r="J43" s="194"/>
    </row>
    <row r="44" spans="1:10" customFormat="1" ht="5.25" customHeight="1">
      <c r="A44" s="146"/>
      <c r="B44" s="190"/>
      <c r="C44" s="177"/>
      <c r="D44" s="177"/>
      <c r="E44" s="177"/>
      <c r="F44" s="177"/>
      <c r="G44" s="177"/>
    </row>
    <row r="45" spans="1:10" customFormat="1" ht="14.4">
      <c r="A45" s="163" t="s">
        <v>145</v>
      </c>
      <c r="B45" s="185">
        <v>12512.7</v>
      </c>
      <c r="C45" s="185">
        <v>3735.6</v>
      </c>
      <c r="D45" s="185">
        <v>7160.2</v>
      </c>
      <c r="E45" s="185">
        <v>1196</v>
      </c>
      <c r="F45" s="185">
        <v>343</v>
      </c>
      <c r="G45" s="186">
        <v>78.099999999999994</v>
      </c>
    </row>
    <row r="46" spans="1:10" customFormat="1" ht="12.75" customHeight="1">
      <c r="A46" s="150" t="s">
        <v>9</v>
      </c>
      <c r="B46" s="188">
        <v>734.8</v>
      </c>
      <c r="C46" s="188">
        <v>225.8</v>
      </c>
      <c r="D46" s="188">
        <v>407.3</v>
      </c>
      <c r="E46" s="188">
        <v>67.2</v>
      </c>
      <c r="F46" s="188">
        <v>31.5</v>
      </c>
      <c r="G46" s="189">
        <v>3</v>
      </c>
    </row>
    <row r="47" spans="1:10" customFormat="1" ht="12.75" customHeight="1">
      <c r="A47" s="150" t="s">
        <v>10</v>
      </c>
      <c r="B47" s="188">
        <v>680.2</v>
      </c>
      <c r="C47" s="188">
        <v>207</v>
      </c>
      <c r="D47" s="188">
        <v>392.1</v>
      </c>
      <c r="E47" s="188">
        <v>60.5</v>
      </c>
      <c r="F47" s="188">
        <v>19.100000000000001</v>
      </c>
      <c r="G47" s="189">
        <v>1.6</v>
      </c>
    </row>
    <row r="48" spans="1:10" customFormat="1" ht="12.75" customHeight="1">
      <c r="A48" s="150" t="s">
        <v>11</v>
      </c>
      <c r="B48" s="188">
        <v>973.2</v>
      </c>
      <c r="C48" s="188">
        <v>282.8</v>
      </c>
      <c r="D48" s="188">
        <v>550.20000000000005</v>
      </c>
      <c r="E48" s="188">
        <v>112.7</v>
      </c>
      <c r="F48" s="188">
        <v>24</v>
      </c>
      <c r="G48" s="189">
        <v>3.5</v>
      </c>
    </row>
    <row r="49" spans="1:7" customFormat="1" ht="12.75" customHeight="1">
      <c r="A49" s="150" t="s">
        <v>12</v>
      </c>
      <c r="B49" s="188">
        <v>309.7</v>
      </c>
      <c r="C49" s="188">
        <v>98.5</v>
      </c>
      <c r="D49" s="188">
        <v>167.5</v>
      </c>
      <c r="E49" s="188">
        <v>27.8</v>
      </c>
      <c r="F49" s="188">
        <v>12.6</v>
      </c>
      <c r="G49" s="189">
        <v>3.4</v>
      </c>
    </row>
    <row r="50" spans="1:7" customFormat="1" ht="12.75" customHeight="1">
      <c r="A50" s="150" t="s">
        <v>13</v>
      </c>
      <c r="B50" s="188">
        <v>770</v>
      </c>
      <c r="C50" s="188">
        <v>213.2</v>
      </c>
      <c r="D50" s="188">
        <v>443.3</v>
      </c>
      <c r="E50" s="188">
        <v>88.5</v>
      </c>
      <c r="F50" s="188">
        <v>21.3</v>
      </c>
      <c r="G50" s="189">
        <v>3.7</v>
      </c>
    </row>
    <row r="51" spans="1:7" customFormat="1" ht="12.75" customHeight="1">
      <c r="A51" s="150" t="s">
        <v>14</v>
      </c>
      <c r="B51" s="188">
        <v>1387.7</v>
      </c>
      <c r="C51" s="188">
        <v>430.6</v>
      </c>
      <c r="D51" s="188">
        <v>809.5</v>
      </c>
      <c r="E51" s="188">
        <v>119.5</v>
      </c>
      <c r="F51" s="188">
        <v>24.5</v>
      </c>
      <c r="G51" s="189">
        <v>3.6</v>
      </c>
    </row>
    <row r="52" spans="1:7" customFormat="1" ht="12.75" customHeight="1">
      <c r="A52" s="150" t="s">
        <v>15</v>
      </c>
      <c r="B52" s="188">
        <v>1560</v>
      </c>
      <c r="C52" s="188">
        <v>454.2</v>
      </c>
      <c r="D52" s="188">
        <v>897.2</v>
      </c>
      <c r="E52" s="188">
        <v>160.80000000000001</v>
      </c>
      <c r="F52" s="188">
        <v>44.5</v>
      </c>
      <c r="G52" s="189">
        <v>3.4</v>
      </c>
    </row>
    <row r="53" spans="1:7" customFormat="1" ht="12.75" customHeight="1">
      <c r="A53" s="150" t="s">
        <v>16</v>
      </c>
      <c r="B53" s="188">
        <v>415.1</v>
      </c>
      <c r="C53" s="188">
        <v>117.7</v>
      </c>
      <c r="D53" s="188">
        <v>232.8</v>
      </c>
      <c r="E53" s="188">
        <v>39.299999999999997</v>
      </c>
      <c r="F53" s="188">
        <v>11.5</v>
      </c>
      <c r="G53" s="189">
        <v>13.7</v>
      </c>
    </row>
    <row r="54" spans="1:7" customFormat="1" ht="12.75" customHeight="1">
      <c r="A54" s="150" t="s">
        <v>17</v>
      </c>
      <c r="B54" s="188">
        <v>1029.5</v>
      </c>
      <c r="C54" s="188">
        <v>321.39999999999998</v>
      </c>
      <c r="D54" s="188">
        <v>591</v>
      </c>
      <c r="E54" s="188">
        <v>93</v>
      </c>
      <c r="F54" s="188">
        <v>16.7</v>
      </c>
      <c r="G54" s="189">
        <v>7.4</v>
      </c>
    </row>
    <row r="55" spans="1:7" customFormat="1" ht="12.75" customHeight="1">
      <c r="A55" s="150" t="s">
        <v>18</v>
      </c>
      <c r="B55" s="188">
        <v>401.2</v>
      </c>
      <c r="C55" s="188">
        <v>121.3</v>
      </c>
      <c r="D55" s="188">
        <v>217.3</v>
      </c>
      <c r="E55" s="188">
        <v>46.5</v>
      </c>
      <c r="F55" s="188">
        <v>11</v>
      </c>
      <c r="G55" s="189">
        <v>5.0999999999999996</v>
      </c>
    </row>
    <row r="56" spans="1:7" customFormat="1" ht="12.75" customHeight="1">
      <c r="A56" s="150" t="s">
        <v>19</v>
      </c>
      <c r="B56" s="188">
        <v>621.79999999999995</v>
      </c>
      <c r="C56" s="188">
        <v>197.1</v>
      </c>
      <c r="D56" s="188">
        <v>360</v>
      </c>
      <c r="E56" s="188">
        <v>45.2</v>
      </c>
      <c r="F56" s="188">
        <v>18.600000000000001</v>
      </c>
      <c r="G56" s="189">
        <v>0.9</v>
      </c>
    </row>
    <row r="57" spans="1:7" customFormat="1" ht="12.75" customHeight="1">
      <c r="A57" s="150" t="s">
        <v>20</v>
      </c>
      <c r="B57" s="188">
        <v>867.4</v>
      </c>
      <c r="C57" s="188">
        <v>234.7</v>
      </c>
      <c r="D57" s="188">
        <v>523.20000000000005</v>
      </c>
      <c r="E57" s="188">
        <v>81.3</v>
      </c>
      <c r="F57" s="188">
        <v>23.2</v>
      </c>
      <c r="G57" s="189">
        <v>4.9000000000000004</v>
      </c>
    </row>
    <row r="58" spans="1:7" customFormat="1" ht="12.75" customHeight="1">
      <c r="A58" s="150" t="s">
        <v>21</v>
      </c>
      <c r="B58" s="188">
        <v>592.9</v>
      </c>
      <c r="C58" s="188">
        <v>170.8</v>
      </c>
      <c r="D58" s="188">
        <v>339.7</v>
      </c>
      <c r="E58" s="188">
        <v>65</v>
      </c>
      <c r="F58" s="188">
        <v>14.8</v>
      </c>
      <c r="G58" s="189">
        <v>2.5</v>
      </c>
    </row>
    <row r="59" spans="1:7" customFormat="1" ht="12.75" customHeight="1">
      <c r="A59" s="150" t="s">
        <v>22</v>
      </c>
      <c r="B59" s="188">
        <v>482.2</v>
      </c>
      <c r="C59" s="188">
        <v>150.6</v>
      </c>
      <c r="D59" s="188">
        <v>259.8</v>
      </c>
      <c r="E59" s="188">
        <v>42.9</v>
      </c>
      <c r="F59" s="188">
        <v>18.7</v>
      </c>
      <c r="G59" s="189">
        <v>10.1</v>
      </c>
    </row>
    <row r="60" spans="1:7" customFormat="1" ht="12.75" customHeight="1">
      <c r="A60" s="150" t="s">
        <v>23</v>
      </c>
      <c r="B60" s="188">
        <v>1245</v>
      </c>
      <c r="C60" s="188">
        <v>370.8</v>
      </c>
      <c r="D60" s="188">
        <v>733.5</v>
      </c>
      <c r="E60" s="188">
        <v>107.7</v>
      </c>
      <c r="F60" s="188">
        <v>31.7</v>
      </c>
      <c r="G60" s="189">
        <v>1.3</v>
      </c>
    </row>
    <row r="61" spans="1:7" customFormat="1" ht="12.75" customHeight="1">
      <c r="A61" s="150" t="s">
        <v>24</v>
      </c>
      <c r="B61" s="188">
        <v>442</v>
      </c>
      <c r="C61" s="188">
        <v>139.1</v>
      </c>
      <c r="D61" s="188">
        <v>235.7</v>
      </c>
      <c r="E61" s="188">
        <v>38.1</v>
      </c>
      <c r="F61" s="188">
        <v>19.100000000000001</v>
      </c>
      <c r="G61" s="189">
        <v>10</v>
      </c>
    </row>
    <row r="62" spans="1:7">
      <c r="A62" s="181" t="s">
        <v>146</v>
      </c>
      <c r="B62" s="26"/>
      <c r="C62" s="26"/>
      <c r="D62" s="26"/>
      <c r="E62" s="26"/>
      <c r="F62" s="26"/>
      <c r="G62" s="176"/>
    </row>
    <row r="63" spans="1:7">
      <c r="A63" s="196" t="s">
        <v>139</v>
      </c>
      <c r="B63" s="26"/>
      <c r="C63" s="26"/>
      <c r="D63" s="26"/>
      <c r="E63" s="26"/>
      <c r="F63" s="26"/>
      <c r="G63" s="176"/>
    </row>
  </sheetData>
  <mergeCells count="4">
    <mergeCell ref="A6:A8"/>
    <mergeCell ref="B6:B7"/>
    <mergeCell ref="C6:G6"/>
    <mergeCell ref="B8:G8"/>
  </mergeCells>
  <pageMargins left="0.31496062992125984" right="0.31496062992125984" top="0.15748031496062992" bottom="0.1574803149606299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dimension ref="A2:M68"/>
  <sheetViews>
    <sheetView workbookViewId="0">
      <selection activeCell="A4" sqref="A4"/>
    </sheetView>
  </sheetViews>
  <sheetFormatPr defaultColWidth="9" defaultRowHeight="13.2"/>
  <cols>
    <col min="1" max="1" width="15.8984375" style="2" customWidth="1"/>
    <col min="2" max="2" width="5.69921875" style="2" customWidth="1"/>
    <col min="3" max="3" width="7.3984375" style="2" customWidth="1"/>
    <col min="4" max="10" width="5.69921875" style="2" customWidth="1"/>
    <col min="11" max="11" width="11.3984375" style="2" customWidth="1"/>
    <col min="12" max="16384" width="9" style="2"/>
  </cols>
  <sheetData>
    <row r="2" spans="1:12" ht="30" customHeight="1">
      <c r="A2" s="846" t="s">
        <v>837</v>
      </c>
      <c r="B2" s="846"/>
      <c r="C2" s="846"/>
      <c r="D2" s="846"/>
      <c r="E2" s="846"/>
      <c r="F2" s="846"/>
      <c r="G2" s="846"/>
      <c r="H2" s="846"/>
      <c r="I2" s="846"/>
      <c r="J2" s="846"/>
      <c r="K2" s="846"/>
      <c r="L2" s="1"/>
    </row>
    <row r="3" spans="1:12" ht="18.75" customHeight="1">
      <c r="A3" s="4" t="s">
        <v>61</v>
      </c>
      <c r="B3" s="4"/>
      <c r="C3" s="3"/>
      <c r="D3" s="3"/>
      <c r="E3" s="3"/>
      <c r="F3" s="3"/>
      <c r="G3" s="3"/>
      <c r="H3" s="3"/>
      <c r="I3" s="3"/>
      <c r="J3" s="3"/>
      <c r="L3" s="1"/>
    </row>
    <row r="4" spans="1:12" ht="12" customHeight="1">
      <c r="A4" s="4"/>
      <c r="B4" s="4"/>
      <c r="C4" s="3"/>
      <c r="D4" s="3"/>
      <c r="E4" s="3"/>
      <c r="F4" s="3"/>
      <c r="G4" s="3"/>
      <c r="H4" s="3"/>
      <c r="I4" s="3"/>
      <c r="J4" s="3"/>
      <c r="L4" s="1"/>
    </row>
    <row r="5" spans="1:12" s="6" customFormat="1" ht="20.25" customHeight="1">
      <c r="A5" s="847" t="s">
        <v>0</v>
      </c>
      <c r="B5" s="848"/>
      <c r="C5" s="853" t="s">
        <v>1</v>
      </c>
      <c r="D5" s="854"/>
      <c r="E5" s="854"/>
      <c r="F5" s="854"/>
      <c r="G5" s="854"/>
      <c r="H5" s="854"/>
      <c r="I5" s="854"/>
      <c r="J5" s="855"/>
      <c r="K5" s="856" t="s">
        <v>2</v>
      </c>
      <c r="L5" s="5"/>
    </row>
    <row r="6" spans="1:12" s="6" customFormat="1" ht="20.25" customHeight="1">
      <c r="A6" s="849"/>
      <c r="B6" s="850"/>
      <c r="C6" s="859" t="s">
        <v>3</v>
      </c>
      <c r="D6" s="853" t="s">
        <v>4</v>
      </c>
      <c r="E6" s="854"/>
      <c r="F6" s="854"/>
      <c r="G6" s="854"/>
      <c r="H6" s="854"/>
      <c r="I6" s="854"/>
      <c r="J6" s="855"/>
      <c r="K6" s="857"/>
      <c r="L6" s="5"/>
    </row>
    <row r="7" spans="1:12" s="6" customFormat="1" ht="69.75" customHeight="1">
      <c r="A7" s="849"/>
      <c r="B7" s="850"/>
      <c r="C7" s="860"/>
      <c r="D7" s="7">
        <v>1</v>
      </c>
      <c r="E7" s="8">
        <v>2</v>
      </c>
      <c r="F7" s="8">
        <v>3</v>
      </c>
      <c r="G7" s="8">
        <v>4</v>
      </c>
      <c r="H7" s="8">
        <v>5</v>
      </c>
      <c r="I7" s="8">
        <v>6</v>
      </c>
      <c r="J7" s="9" t="s">
        <v>5</v>
      </c>
      <c r="K7" s="857"/>
      <c r="L7" s="5"/>
    </row>
    <row r="8" spans="1:12" s="6" customFormat="1" ht="18.75" customHeight="1">
      <c r="A8" s="851"/>
      <c r="B8" s="852"/>
      <c r="C8" s="853" t="s">
        <v>6</v>
      </c>
      <c r="D8" s="854"/>
      <c r="E8" s="854"/>
      <c r="F8" s="854"/>
      <c r="G8" s="854"/>
      <c r="H8" s="854"/>
      <c r="I8" s="854"/>
      <c r="J8" s="855"/>
      <c r="K8" s="858"/>
    </row>
    <row r="9" spans="1:12" s="6" customFormat="1" ht="12" customHeight="1">
      <c r="A9" s="10"/>
      <c r="B9" s="11"/>
      <c r="C9" s="12"/>
      <c r="D9" s="5"/>
      <c r="E9" s="5"/>
      <c r="F9" s="5"/>
      <c r="G9" s="5"/>
      <c r="H9" s="5"/>
      <c r="I9" s="5"/>
      <c r="J9" s="5"/>
      <c r="K9" s="10"/>
    </row>
    <row r="10" spans="1:12" s="16" customFormat="1" ht="15" customHeight="1">
      <c r="A10" s="103" t="s">
        <v>7</v>
      </c>
      <c r="B10" s="13">
        <v>2002</v>
      </c>
      <c r="C10" s="14">
        <v>13337</v>
      </c>
      <c r="D10" s="14">
        <v>3306.7</v>
      </c>
      <c r="E10" s="14">
        <v>3097.1</v>
      </c>
      <c r="F10" s="14">
        <v>2654.2</v>
      </c>
      <c r="G10" s="14">
        <v>2404.8000000000002</v>
      </c>
      <c r="H10" s="14">
        <v>1085.7</v>
      </c>
      <c r="I10" s="14">
        <v>462.2</v>
      </c>
      <c r="J10" s="14">
        <v>326.39999999999998</v>
      </c>
      <c r="K10" s="15">
        <v>2.84</v>
      </c>
    </row>
    <row r="11" spans="1:12" s="16" customFormat="1" ht="15" customHeight="1">
      <c r="A11" s="104" t="s">
        <v>8</v>
      </c>
      <c r="B11" s="13">
        <v>2011</v>
      </c>
      <c r="C11" s="17">
        <v>13568</v>
      </c>
      <c r="D11" s="17">
        <v>3254.7</v>
      </c>
      <c r="E11" s="17">
        <v>3483.4</v>
      </c>
      <c r="F11" s="17">
        <v>2742</v>
      </c>
      <c r="G11" s="17">
        <v>2203</v>
      </c>
      <c r="H11" s="17">
        <v>1007.5</v>
      </c>
      <c r="I11" s="17">
        <v>489.7</v>
      </c>
      <c r="J11" s="17">
        <v>387.6</v>
      </c>
      <c r="K11" s="78">
        <v>2.82</v>
      </c>
    </row>
    <row r="12" spans="1:12" ht="15" customHeight="1">
      <c r="A12" s="1" t="s">
        <v>9</v>
      </c>
      <c r="B12" s="20"/>
      <c r="C12" s="21">
        <v>1099.5</v>
      </c>
      <c r="D12" s="21">
        <v>284.89999999999998</v>
      </c>
      <c r="E12" s="21">
        <v>306.8</v>
      </c>
      <c r="F12" s="21">
        <v>228.9</v>
      </c>
      <c r="G12" s="21">
        <v>166.2</v>
      </c>
      <c r="H12" s="21">
        <v>65.8</v>
      </c>
      <c r="I12" s="21">
        <v>27.4</v>
      </c>
      <c r="J12" s="21">
        <v>19.5</v>
      </c>
      <c r="K12" s="75">
        <v>2.64</v>
      </c>
    </row>
    <row r="13" spans="1:12" ht="15" customHeight="1">
      <c r="A13" s="23" t="s">
        <v>10</v>
      </c>
      <c r="B13" s="22"/>
      <c r="C13" s="21">
        <v>729.2</v>
      </c>
      <c r="D13" s="21">
        <v>161.4</v>
      </c>
      <c r="E13" s="21">
        <v>188.9</v>
      </c>
      <c r="F13" s="21">
        <v>154.5</v>
      </c>
      <c r="G13" s="21">
        <v>123.4</v>
      </c>
      <c r="H13" s="21">
        <v>54.7</v>
      </c>
      <c r="I13" s="21">
        <v>26.3</v>
      </c>
      <c r="J13" s="21">
        <v>20.2</v>
      </c>
      <c r="K13" s="75">
        <v>2.86</v>
      </c>
    </row>
    <row r="14" spans="1:12" ht="15" customHeight="1">
      <c r="A14" s="23" t="s">
        <v>11</v>
      </c>
      <c r="B14" s="22"/>
      <c r="C14" s="21">
        <v>741.6</v>
      </c>
      <c r="D14" s="21">
        <v>176.7</v>
      </c>
      <c r="E14" s="21">
        <v>180.7</v>
      </c>
      <c r="F14" s="21">
        <v>143</v>
      </c>
      <c r="G14" s="21">
        <v>120.1</v>
      </c>
      <c r="H14" s="21">
        <v>62</v>
      </c>
      <c r="I14" s="21">
        <v>32.1</v>
      </c>
      <c r="J14" s="21">
        <v>27</v>
      </c>
      <c r="K14" s="75">
        <v>2.92</v>
      </c>
    </row>
    <row r="15" spans="1:12" ht="15" customHeight="1">
      <c r="A15" s="23" t="s">
        <v>12</v>
      </c>
      <c r="B15" s="22"/>
      <c r="C15" s="21">
        <v>364.8</v>
      </c>
      <c r="D15" s="21">
        <v>82.4</v>
      </c>
      <c r="E15" s="21">
        <v>97.6</v>
      </c>
      <c r="F15" s="21">
        <v>78.8</v>
      </c>
      <c r="G15" s="21">
        <v>61.1</v>
      </c>
      <c r="H15" s="21">
        <v>25.9</v>
      </c>
      <c r="I15" s="21">
        <v>10.8</v>
      </c>
      <c r="J15" s="21">
        <v>8.1</v>
      </c>
      <c r="K15" s="75">
        <v>2.79</v>
      </c>
    </row>
    <row r="16" spans="1:12" ht="15" customHeight="1">
      <c r="A16" s="23" t="s">
        <v>13</v>
      </c>
      <c r="B16" s="22"/>
      <c r="C16" s="21">
        <v>943.8</v>
      </c>
      <c r="D16" s="21">
        <v>247.5</v>
      </c>
      <c r="E16" s="21">
        <v>254.3</v>
      </c>
      <c r="F16" s="21">
        <v>190.2</v>
      </c>
      <c r="G16" s="21">
        <v>143.1</v>
      </c>
      <c r="H16" s="21">
        <v>60.9</v>
      </c>
      <c r="I16" s="21">
        <v>28.5</v>
      </c>
      <c r="J16" s="21">
        <v>19.399999999999999</v>
      </c>
      <c r="K16" s="75">
        <v>2.68</v>
      </c>
    </row>
    <row r="17" spans="1:11" ht="15" customHeight="1">
      <c r="A17" s="23" t="s">
        <v>14</v>
      </c>
      <c r="B17" s="22"/>
      <c r="C17" s="21">
        <v>1080.0999999999999</v>
      </c>
      <c r="D17" s="21">
        <v>247.6</v>
      </c>
      <c r="E17" s="21">
        <v>242.6</v>
      </c>
      <c r="F17" s="21">
        <v>200.2</v>
      </c>
      <c r="G17" s="21">
        <v>181.7</v>
      </c>
      <c r="H17" s="21">
        <v>99.7</v>
      </c>
      <c r="I17" s="21">
        <v>56.5</v>
      </c>
      <c r="J17" s="21">
        <v>51.9</v>
      </c>
      <c r="K17" s="75">
        <v>3.07</v>
      </c>
    </row>
    <row r="18" spans="1:11" ht="15" customHeight="1">
      <c r="A18" s="23" t="s">
        <v>15</v>
      </c>
      <c r="B18" s="22"/>
      <c r="C18" s="21">
        <v>1943.2</v>
      </c>
      <c r="D18" s="21">
        <v>531.4</v>
      </c>
      <c r="E18" s="21">
        <v>504.6</v>
      </c>
      <c r="F18" s="21">
        <v>373</v>
      </c>
      <c r="G18" s="21">
        <v>297.10000000000002</v>
      </c>
      <c r="H18" s="21">
        <v>127.9</v>
      </c>
      <c r="I18" s="21">
        <v>60.7</v>
      </c>
      <c r="J18" s="21">
        <v>48.5</v>
      </c>
      <c r="K18" s="75">
        <v>2.69</v>
      </c>
    </row>
    <row r="19" spans="1:11" ht="15" customHeight="1">
      <c r="A19" s="23" t="s">
        <v>16</v>
      </c>
      <c r="B19" s="22"/>
      <c r="C19" s="21">
        <v>353.7</v>
      </c>
      <c r="D19" s="21">
        <v>80.400000000000006</v>
      </c>
      <c r="E19" s="21">
        <v>92.6</v>
      </c>
      <c r="F19" s="21">
        <v>71.5</v>
      </c>
      <c r="G19" s="21">
        <v>57.7</v>
      </c>
      <c r="H19" s="21">
        <v>27.7</v>
      </c>
      <c r="I19" s="21">
        <v>13.6</v>
      </c>
      <c r="J19" s="21">
        <v>10.3</v>
      </c>
      <c r="K19" s="75">
        <v>2.86</v>
      </c>
    </row>
    <row r="20" spans="1:11" ht="15" customHeight="1">
      <c r="A20" s="23" t="s">
        <v>17</v>
      </c>
      <c r="B20" s="22"/>
      <c r="C20" s="21">
        <v>648.70000000000005</v>
      </c>
      <c r="D20" s="21">
        <v>125.6</v>
      </c>
      <c r="E20" s="21">
        <v>138.6</v>
      </c>
      <c r="F20" s="21">
        <v>120.9</v>
      </c>
      <c r="G20" s="21">
        <v>115.1</v>
      </c>
      <c r="H20" s="21">
        <v>70.7</v>
      </c>
      <c r="I20" s="21">
        <v>40.9</v>
      </c>
      <c r="J20" s="21">
        <v>36.9</v>
      </c>
      <c r="K20" s="75">
        <v>3.26</v>
      </c>
    </row>
    <row r="21" spans="1:11" ht="15" customHeight="1">
      <c r="A21" s="23" t="s">
        <v>18</v>
      </c>
      <c r="B21" s="22"/>
      <c r="C21" s="21">
        <v>417</v>
      </c>
      <c r="D21" s="21">
        <v>102.8</v>
      </c>
      <c r="E21" s="21">
        <v>104.3</v>
      </c>
      <c r="F21" s="21">
        <v>79.2</v>
      </c>
      <c r="G21" s="21">
        <v>66.3</v>
      </c>
      <c r="H21" s="21">
        <v>32</v>
      </c>
      <c r="I21" s="21">
        <v>17.100000000000001</v>
      </c>
      <c r="J21" s="21">
        <v>15.3</v>
      </c>
      <c r="K21" s="75">
        <v>2.87</v>
      </c>
    </row>
    <row r="22" spans="1:11" ht="15" customHeight="1">
      <c r="A22" s="23" t="s">
        <v>19</v>
      </c>
      <c r="B22" s="22"/>
      <c r="C22" s="21">
        <v>806.2</v>
      </c>
      <c r="D22" s="21">
        <v>188.6</v>
      </c>
      <c r="E22" s="21">
        <v>211.3</v>
      </c>
      <c r="F22" s="21">
        <v>166.8</v>
      </c>
      <c r="G22" s="21">
        <v>133.80000000000001</v>
      </c>
      <c r="H22" s="21">
        <v>58.6</v>
      </c>
      <c r="I22" s="21">
        <v>25.6</v>
      </c>
      <c r="J22" s="21">
        <v>21.4</v>
      </c>
      <c r="K22" s="75">
        <v>2.81</v>
      </c>
    </row>
    <row r="23" spans="1:11" ht="15" customHeight="1">
      <c r="A23" s="23" t="s">
        <v>20</v>
      </c>
      <c r="B23" s="22"/>
      <c r="C23" s="21">
        <v>1727.6</v>
      </c>
      <c r="D23" s="21">
        <v>422.6</v>
      </c>
      <c r="E23" s="21">
        <v>477.7</v>
      </c>
      <c r="F23" s="21">
        <v>375.9</v>
      </c>
      <c r="G23" s="21">
        <v>275.39999999999998</v>
      </c>
      <c r="H23" s="21">
        <v>105.3</v>
      </c>
      <c r="I23" s="21">
        <v>43.4</v>
      </c>
      <c r="J23" s="21">
        <v>27.4</v>
      </c>
      <c r="K23" s="75">
        <v>2.67</v>
      </c>
    </row>
    <row r="24" spans="1:11" ht="15" customHeight="1">
      <c r="A24" s="23" t="s">
        <v>21</v>
      </c>
      <c r="B24" s="22"/>
      <c r="C24" s="21">
        <v>428.5</v>
      </c>
      <c r="D24" s="21">
        <v>94.8</v>
      </c>
      <c r="E24" s="21">
        <v>105.6</v>
      </c>
      <c r="F24" s="21">
        <v>83.5</v>
      </c>
      <c r="G24" s="21">
        <v>71.2</v>
      </c>
      <c r="H24" s="21">
        <v>37.200000000000003</v>
      </c>
      <c r="I24" s="21">
        <v>20.2</v>
      </c>
      <c r="J24" s="21">
        <v>15.9</v>
      </c>
      <c r="K24" s="75">
        <v>2.97</v>
      </c>
    </row>
    <row r="25" spans="1:11" ht="15" customHeight="1">
      <c r="A25" s="23" t="s">
        <v>22</v>
      </c>
      <c r="B25" s="22"/>
      <c r="C25" s="21">
        <v>515.9</v>
      </c>
      <c r="D25" s="21">
        <v>120.1</v>
      </c>
      <c r="E25" s="21">
        <v>137.19999999999999</v>
      </c>
      <c r="F25" s="21">
        <v>106.8</v>
      </c>
      <c r="G25" s="21">
        <v>84.5</v>
      </c>
      <c r="H25" s="21">
        <v>36.9</v>
      </c>
      <c r="I25" s="21">
        <v>17</v>
      </c>
      <c r="J25" s="21">
        <v>13.3</v>
      </c>
      <c r="K25" s="75">
        <v>2.8</v>
      </c>
    </row>
    <row r="26" spans="1:11" ht="15" customHeight="1">
      <c r="A26" s="23" t="s">
        <v>23</v>
      </c>
      <c r="B26" s="22"/>
      <c r="C26" s="21">
        <v>1129</v>
      </c>
      <c r="D26" s="21">
        <v>230.9</v>
      </c>
      <c r="E26" s="21">
        <v>262</v>
      </c>
      <c r="F26" s="21">
        <v>232.3</v>
      </c>
      <c r="G26" s="21">
        <v>207</v>
      </c>
      <c r="H26" s="21">
        <v>103.3</v>
      </c>
      <c r="I26" s="21">
        <v>53.1</v>
      </c>
      <c r="J26" s="21">
        <v>40.4</v>
      </c>
      <c r="K26" s="75">
        <v>3.04</v>
      </c>
    </row>
    <row r="27" spans="1:11" ht="15" customHeight="1">
      <c r="A27" s="23" t="s">
        <v>24</v>
      </c>
      <c r="B27" s="22"/>
      <c r="C27" s="21">
        <v>639.20000000000005</v>
      </c>
      <c r="D27" s="21">
        <v>157.1</v>
      </c>
      <c r="E27" s="21">
        <v>178.6</v>
      </c>
      <c r="F27" s="21">
        <v>136.5</v>
      </c>
      <c r="G27" s="21">
        <v>99.3</v>
      </c>
      <c r="H27" s="21">
        <v>39</v>
      </c>
      <c r="I27" s="21">
        <v>16.7</v>
      </c>
      <c r="J27" s="21">
        <v>12.1</v>
      </c>
      <c r="K27" s="75">
        <v>2.68</v>
      </c>
    </row>
    <row r="28" spans="1:11" s="1" customFormat="1" ht="12" customHeight="1">
      <c r="A28" s="23"/>
      <c r="B28" s="22"/>
      <c r="C28" s="21"/>
      <c r="D28" s="21"/>
      <c r="E28" s="21"/>
      <c r="F28" s="21"/>
      <c r="G28" s="21"/>
      <c r="H28" s="21"/>
      <c r="I28" s="21"/>
      <c r="J28" s="21"/>
      <c r="K28" s="113"/>
    </row>
    <row r="29" spans="1:11" s="16" customFormat="1" ht="15" customHeight="1">
      <c r="A29" s="103" t="s">
        <v>25</v>
      </c>
      <c r="B29" s="13">
        <v>2002</v>
      </c>
      <c r="C29" s="14">
        <v>8964.5</v>
      </c>
      <c r="D29" s="14">
        <v>2486.5</v>
      </c>
      <c r="E29" s="14">
        <v>2215.9</v>
      </c>
      <c r="F29" s="14">
        <v>1890.3</v>
      </c>
      <c r="G29" s="14">
        <v>1568.1</v>
      </c>
      <c r="H29" s="14">
        <v>550.20000000000005</v>
      </c>
      <c r="I29" s="14">
        <v>170.4</v>
      </c>
      <c r="J29" s="14">
        <v>83.1</v>
      </c>
      <c r="K29" s="15">
        <v>2.6</v>
      </c>
    </row>
    <row r="30" spans="1:11" s="16" customFormat="1" ht="15" customHeight="1">
      <c r="A30" s="105" t="s">
        <v>26</v>
      </c>
      <c r="B30" s="24">
        <v>2011</v>
      </c>
      <c r="C30" s="14">
        <v>9146.9</v>
      </c>
      <c r="D30" s="14">
        <v>2488</v>
      </c>
      <c r="E30" s="14">
        <v>2589.8000000000002</v>
      </c>
      <c r="F30" s="14">
        <v>1941.5</v>
      </c>
      <c r="G30" s="14">
        <v>1362.1</v>
      </c>
      <c r="H30" s="14">
        <v>481.9</v>
      </c>
      <c r="I30" s="14">
        <v>178.3</v>
      </c>
      <c r="J30" s="14">
        <v>105.3</v>
      </c>
      <c r="K30" s="77">
        <v>2.54</v>
      </c>
    </row>
    <row r="31" spans="1:11" ht="15" customHeight="1">
      <c r="A31" s="1" t="s">
        <v>9</v>
      </c>
      <c r="C31" s="21">
        <v>824.2</v>
      </c>
      <c r="D31" s="21">
        <v>234</v>
      </c>
      <c r="E31" s="21">
        <v>245.5</v>
      </c>
      <c r="F31" s="21">
        <v>172.8</v>
      </c>
      <c r="G31" s="21">
        <v>113.1</v>
      </c>
      <c r="H31" s="21">
        <v>38</v>
      </c>
      <c r="I31" s="21">
        <v>13.3</v>
      </c>
      <c r="J31" s="21">
        <v>7.6</v>
      </c>
      <c r="K31" s="74">
        <v>2.46</v>
      </c>
    </row>
    <row r="32" spans="1:11" ht="15" customHeight="1">
      <c r="A32" s="23" t="s">
        <v>10</v>
      </c>
      <c r="B32" s="22"/>
      <c r="C32" s="21">
        <v>490.3</v>
      </c>
      <c r="D32" s="21">
        <v>124.8</v>
      </c>
      <c r="E32" s="21">
        <v>141.4</v>
      </c>
      <c r="F32" s="21">
        <v>108</v>
      </c>
      <c r="G32" s="21">
        <v>75.3</v>
      </c>
      <c r="H32" s="21">
        <v>25.8</v>
      </c>
      <c r="I32" s="21">
        <v>9.6</v>
      </c>
      <c r="J32" s="21">
        <v>5.5</v>
      </c>
      <c r="K32" s="74">
        <v>2.57</v>
      </c>
    </row>
    <row r="33" spans="1:13" ht="15" customHeight="1">
      <c r="A33" s="23" t="s">
        <v>11</v>
      </c>
      <c r="B33" s="22"/>
      <c r="C33" s="21">
        <v>385.4</v>
      </c>
      <c r="D33" s="21">
        <v>100.9</v>
      </c>
      <c r="E33" s="21">
        <v>106.1</v>
      </c>
      <c r="F33" s="21">
        <v>83</v>
      </c>
      <c r="G33" s="21">
        <v>59.7</v>
      </c>
      <c r="H33" s="21">
        <v>22.2</v>
      </c>
      <c r="I33" s="21">
        <v>8.6</v>
      </c>
      <c r="J33" s="21">
        <v>5</v>
      </c>
      <c r="K33" s="75">
        <v>2.6</v>
      </c>
    </row>
    <row r="34" spans="1:13" ht="15" customHeight="1">
      <c r="A34" s="23" t="s">
        <v>12</v>
      </c>
      <c r="B34" s="22"/>
      <c r="C34" s="21">
        <v>250</v>
      </c>
      <c r="D34" s="21">
        <v>62.3</v>
      </c>
      <c r="E34" s="21">
        <v>72.5</v>
      </c>
      <c r="F34" s="21">
        <v>56.1</v>
      </c>
      <c r="G34" s="21">
        <v>38.4</v>
      </c>
      <c r="H34" s="21">
        <v>13.3</v>
      </c>
      <c r="I34" s="21">
        <v>4.7</v>
      </c>
      <c r="J34" s="21">
        <v>2.7</v>
      </c>
      <c r="K34" s="75">
        <v>2.58</v>
      </c>
    </row>
    <row r="35" spans="1:13" ht="15" customHeight="1">
      <c r="A35" s="23" t="s">
        <v>13</v>
      </c>
      <c r="B35" s="22"/>
      <c r="C35" s="21">
        <v>662</v>
      </c>
      <c r="D35" s="21">
        <v>191.5</v>
      </c>
      <c r="E35" s="21">
        <v>194.9</v>
      </c>
      <c r="F35" s="21">
        <v>140.5</v>
      </c>
      <c r="G35" s="21">
        <v>90.8</v>
      </c>
      <c r="H35" s="21">
        <v>29</v>
      </c>
      <c r="I35" s="21">
        <v>9.9</v>
      </c>
      <c r="J35" s="21">
        <v>5.3</v>
      </c>
      <c r="K35" s="75">
        <v>2.44</v>
      </c>
    </row>
    <row r="36" spans="1:13" ht="15" customHeight="1">
      <c r="A36" s="23" t="s">
        <v>14</v>
      </c>
      <c r="B36" s="22"/>
      <c r="C36" s="21">
        <v>626.70000000000005</v>
      </c>
      <c r="D36" s="21">
        <v>181.2</v>
      </c>
      <c r="E36" s="21">
        <v>164.2</v>
      </c>
      <c r="F36" s="21">
        <v>124</v>
      </c>
      <c r="G36" s="21">
        <v>93</v>
      </c>
      <c r="H36" s="21">
        <v>37.700000000000003</v>
      </c>
      <c r="I36" s="21">
        <v>15.9</v>
      </c>
      <c r="J36" s="21">
        <v>10.6</v>
      </c>
      <c r="K36" s="75">
        <v>2.59</v>
      </c>
    </row>
    <row r="37" spans="1:13" ht="15" customHeight="1">
      <c r="A37" s="23" t="s">
        <v>15</v>
      </c>
      <c r="B37" s="22"/>
      <c r="C37" s="21">
        <v>1385.9</v>
      </c>
      <c r="D37" s="21">
        <v>428.6</v>
      </c>
      <c r="E37" s="21">
        <v>392.1</v>
      </c>
      <c r="F37" s="21">
        <v>275.60000000000002</v>
      </c>
      <c r="G37" s="21">
        <v>191.7</v>
      </c>
      <c r="H37" s="21">
        <v>62.6</v>
      </c>
      <c r="I37" s="21">
        <v>21.9</v>
      </c>
      <c r="J37" s="21">
        <v>13.4</v>
      </c>
      <c r="K37" s="75">
        <v>2.42</v>
      </c>
    </row>
    <row r="38" spans="1:13" s="31" customFormat="1" ht="15" customHeight="1">
      <c r="A38" s="35" t="s">
        <v>16</v>
      </c>
      <c r="B38" s="36"/>
      <c r="C38" s="21">
        <v>207.1</v>
      </c>
      <c r="D38" s="21">
        <v>55.1</v>
      </c>
      <c r="E38" s="21">
        <v>59</v>
      </c>
      <c r="F38" s="21">
        <v>44.2</v>
      </c>
      <c r="G38" s="21">
        <v>31</v>
      </c>
      <c r="H38" s="21">
        <v>11.1</v>
      </c>
      <c r="I38" s="21">
        <v>4.4000000000000004</v>
      </c>
      <c r="J38" s="21">
        <v>2.2999999999999998</v>
      </c>
      <c r="K38" s="75">
        <v>2.5499999999999998</v>
      </c>
    </row>
    <row r="39" spans="1:13" s="31" customFormat="1" ht="15" customHeight="1">
      <c r="A39" s="35" t="s">
        <v>17</v>
      </c>
      <c r="B39" s="36"/>
      <c r="C39" s="21">
        <v>313.2</v>
      </c>
      <c r="D39" s="21">
        <v>73.900000000000006</v>
      </c>
      <c r="E39" s="21">
        <v>80.099999999999994</v>
      </c>
      <c r="F39" s="21">
        <v>66.099999999999994</v>
      </c>
      <c r="G39" s="21">
        <v>52.7</v>
      </c>
      <c r="H39" s="21">
        <v>23.7</v>
      </c>
      <c r="I39" s="21">
        <v>10</v>
      </c>
      <c r="J39" s="21">
        <v>6.8</v>
      </c>
      <c r="K39" s="75">
        <v>2.79</v>
      </c>
    </row>
    <row r="40" spans="1:13" s="31" customFormat="1" ht="15" customHeight="1">
      <c r="A40" s="35" t="s">
        <v>18</v>
      </c>
      <c r="B40" s="36"/>
      <c r="C40" s="21">
        <v>271.89999999999998</v>
      </c>
      <c r="D40" s="21">
        <v>69.099999999999994</v>
      </c>
      <c r="E40" s="21">
        <v>73.099999999999994</v>
      </c>
      <c r="F40" s="21">
        <v>57.4</v>
      </c>
      <c r="G40" s="21">
        <v>45.4</v>
      </c>
      <c r="H40" s="21">
        <v>17</v>
      </c>
      <c r="I40" s="21">
        <v>6.3</v>
      </c>
      <c r="J40" s="21">
        <v>3.7</v>
      </c>
      <c r="K40" s="75">
        <v>2.65</v>
      </c>
    </row>
    <row r="41" spans="1:13" s="31" customFormat="1" ht="15" customHeight="1">
      <c r="A41" s="35" t="s">
        <v>19</v>
      </c>
      <c r="B41" s="36"/>
      <c r="C41" s="21">
        <v>582.6</v>
      </c>
      <c r="D41" s="21">
        <v>155.30000000000001</v>
      </c>
      <c r="E41" s="21">
        <v>166.3</v>
      </c>
      <c r="F41" s="21">
        <v>124.1</v>
      </c>
      <c r="G41" s="21">
        <v>87.5</v>
      </c>
      <c r="H41" s="21">
        <v>31.2</v>
      </c>
      <c r="I41" s="21">
        <v>11</v>
      </c>
      <c r="J41" s="21">
        <v>7.3</v>
      </c>
      <c r="K41" s="75">
        <v>2.56</v>
      </c>
    </row>
    <row r="42" spans="1:13" s="31" customFormat="1" ht="15" customHeight="1">
      <c r="A42" s="35" t="s">
        <v>20</v>
      </c>
      <c r="B42" s="36"/>
      <c r="C42" s="21">
        <v>1412.8</v>
      </c>
      <c r="D42" s="21">
        <v>370.7</v>
      </c>
      <c r="E42" s="21">
        <v>408</v>
      </c>
      <c r="F42" s="21">
        <v>312.8</v>
      </c>
      <c r="G42" s="21">
        <v>212.4</v>
      </c>
      <c r="H42" s="21">
        <v>70.400000000000006</v>
      </c>
      <c r="I42" s="21">
        <v>24.7</v>
      </c>
      <c r="J42" s="21">
        <v>13.9</v>
      </c>
      <c r="K42" s="75">
        <v>2.54</v>
      </c>
    </row>
    <row r="43" spans="1:13" s="31" customFormat="1" ht="15" customHeight="1">
      <c r="A43" s="35" t="s">
        <v>21</v>
      </c>
      <c r="B43" s="36"/>
      <c r="C43" s="21">
        <v>220.2</v>
      </c>
      <c r="D43" s="21">
        <v>55.2</v>
      </c>
      <c r="E43" s="21">
        <v>63.2</v>
      </c>
      <c r="F43" s="21">
        <v>48.5</v>
      </c>
      <c r="G43" s="21">
        <v>33.4</v>
      </c>
      <c r="H43" s="21">
        <v>12.3</v>
      </c>
      <c r="I43" s="21">
        <v>4.8</v>
      </c>
      <c r="J43" s="21">
        <v>2.8</v>
      </c>
      <c r="K43" s="75">
        <v>2.6</v>
      </c>
    </row>
    <row r="44" spans="1:13" s="31" customFormat="1" ht="15" customHeight="1">
      <c r="A44" s="35" t="s">
        <v>22</v>
      </c>
      <c r="B44" s="36"/>
      <c r="C44" s="21">
        <v>334.2</v>
      </c>
      <c r="D44" s="21">
        <v>85.5</v>
      </c>
      <c r="E44" s="21">
        <v>97.2</v>
      </c>
      <c r="F44" s="21">
        <v>72.5</v>
      </c>
      <c r="G44" s="21">
        <v>51.4</v>
      </c>
      <c r="H44" s="21">
        <v>17.7</v>
      </c>
      <c r="I44" s="21">
        <v>6.2</v>
      </c>
      <c r="J44" s="21">
        <v>3.6</v>
      </c>
      <c r="K44" s="75">
        <v>2.56</v>
      </c>
    </row>
    <row r="45" spans="1:13" s="31" customFormat="1" ht="15" customHeight="1">
      <c r="A45" s="35" t="s">
        <v>23</v>
      </c>
      <c r="B45" s="36"/>
      <c r="C45" s="21">
        <v>710.7</v>
      </c>
      <c r="D45" s="21">
        <v>175.3</v>
      </c>
      <c r="E45" s="21">
        <v>186.9</v>
      </c>
      <c r="F45" s="21">
        <v>153.4</v>
      </c>
      <c r="G45" s="21">
        <v>118.3</v>
      </c>
      <c r="H45" s="21">
        <v>47.5</v>
      </c>
      <c r="I45" s="21">
        <v>18.899999999999999</v>
      </c>
      <c r="J45" s="21">
        <v>10.5</v>
      </c>
      <c r="K45" s="75">
        <v>2.69</v>
      </c>
    </row>
    <row r="46" spans="1:13" s="31" customFormat="1" ht="15" customHeight="1">
      <c r="A46" s="35" t="s">
        <v>24</v>
      </c>
      <c r="B46" s="36"/>
      <c r="C46" s="21">
        <v>469.7</v>
      </c>
      <c r="D46" s="21">
        <v>124.7</v>
      </c>
      <c r="E46" s="21">
        <v>139.30000000000001</v>
      </c>
      <c r="F46" s="21">
        <v>102.6</v>
      </c>
      <c r="G46" s="21">
        <v>68.099999999999994</v>
      </c>
      <c r="H46" s="21">
        <v>22.6</v>
      </c>
      <c r="I46" s="21">
        <v>8</v>
      </c>
      <c r="J46" s="21">
        <v>4.4000000000000004</v>
      </c>
      <c r="K46" s="75">
        <v>2.5099999999999998</v>
      </c>
    </row>
    <row r="47" spans="1:13" s="31" customFormat="1" ht="15" customHeight="1">
      <c r="A47" s="35"/>
      <c r="B47" s="36"/>
      <c r="C47" s="21"/>
      <c r="D47" s="21"/>
      <c r="E47" s="21"/>
      <c r="F47" s="21"/>
      <c r="G47" s="21"/>
      <c r="H47" s="21"/>
      <c r="I47" s="21"/>
      <c r="J47" s="114"/>
      <c r="K47" s="113"/>
    </row>
    <row r="48" spans="1:13" s="39" customFormat="1" ht="15" customHeight="1">
      <c r="A48" s="37" t="s">
        <v>29</v>
      </c>
      <c r="B48" s="38">
        <v>2002</v>
      </c>
      <c r="C48" s="17">
        <v>4372.6000000000004</v>
      </c>
      <c r="D48" s="17">
        <v>820.2</v>
      </c>
      <c r="E48" s="17">
        <v>881.2</v>
      </c>
      <c r="F48" s="17">
        <v>763.8</v>
      </c>
      <c r="G48" s="17">
        <v>836.7</v>
      </c>
      <c r="H48" s="17">
        <v>535.5</v>
      </c>
      <c r="I48" s="17">
        <v>291.89999999999998</v>
      </c>
      <c r="J48" s="18">
        <v>243.3</v>
      </c>
      <c r="K48" s="19">
        <v>3.33</v>
      </c>
      <c r="M48" s="107"/>
    </row>
    <row r="49" spans="1:11" s="39" customFormat="1" ht="15" customHeight="1">
      <c r="A49" s="40" t="s">
        <v>30</v>
      </c>
      <c r="B49" s="41">
        <v>2011</v>
      </c>
      <c r="C49" s="17">
        <v>4421.1000000000004</v>
      </c>
      <c r="D49" s="17">
        <v>766.7</v>
      </c>
      <c r="E49" s="17">
        <v>893.6</v>
      </c>
      <c r="F49" s="17">
        <v>800.5</v>
      </c>
      <c r="G49" s="17">
        <v>841</v>
      </c>
      <c r="H49" s="17">
        <v>525.6</v>
      </c>
      <c r="I49" s="17">
        <v>311.5</v>
      </c>
      <c r="J49" s="17">
        <v>282.3</v>
      </c>
      <c r="K49" s="76">
        <v>3.4</v>
      </c>
    </row>
    <row r="50" spans="1:11" s="31" customFormat="1" ht="15" customHeight="1">
      <c r="A50" s="30" t="s">
        <v>9</v>
      </c>
      <c r="B50" s="42"/>
      <c r="C50" s="21">
        <v>275.3</v>
      </c>
      <c r="D50" s="21">
        <v>50.9</v>
      </c>
      <c r="E50" s="21">
        <v>61.2</v>
      </c>
      <c r="F50" s="21">
        <v>56.1</v>
      </c>
      <c r="G50" s="21">
        <v>53.2</v>
      </c>
      <c r="H50" s="21">
        <v>27.8</v>
      </c>
      <c r="I50" s="21">
        <v>14.1</v>
      </c>
      <c r="J50" s="21">
        <v>11.9</v>
      </c>
      <c r="K50" s="75">
        <v>3.17</v>
      </c>
    </row>
    <row r="51" spans="1:11" s="31" customFormat="1" ht="15" customHeight="1">
      <c r="A51" s="35" t="s">
        <v>10</v>
      </c>
      <c r="B51" s="36"/>
      <c r="C51" s="21">
        <v>238.9</v>
      </c>
      <c r="D51" s="21">
        <v>36.5</v>
      </c>
      <c r="E51" s="21">
        <v>47.5</v>
      </c>
      <c r="F51" s="21">
        <v>46.5</v>
      </c>
      <c r="G51" s="21">
        <v>48.1</v>
      </c>
      <c r="H51" s="21">
        <v>28.9</v>
      </c>
      <c r="I51" s="21">
        <v>16.7</v>
      </c>
      <c r="J51" s="21">
        <v>14.7</v>
      </c>
      <c r="K51" s="75">
        <v>3.45</v>
      </c>
    </row>
    <row r="52" spans="1:11" s="31" customFormat="1" ht="15" customHeight="1">
      <c r="A52" s="35" t="s">
        <v>11</v>
      </c>
      <c r="B52" s="36"/>
      <c r="C52" s="21">
        <v>356.2</v>
      </c>
      <c r="D52" s="21">
        <v>75.7</v>
      </c>
      <c r="E52" s="21">
        <v>74.7</v>
      </c>
      <c r="F52" s="21">
        <v>60</v>
      </c>
      <c r="G52" s="21">
        <v>60.4</v>
      </c>
      <c r="H52" s="21">
        <v>39.799999999999997</v>
      </c>
      <c r="I52" s="21">
        <v>23.6</v>
      </c>
      <c r="J52" s="21">
        <v>22</v>
      </c>
      <c r="K52" s="75">
        <v>3.26</v>
      </c>
    </row>
    <row r="53" spans="1:11" s="31" customFormat="1" ht="15" customHeight="1">
      <c r="A53" s="35" t="s">
        <v>12</v>
      </c>
      <c r="B53" s="36"/>
      <c r="C53" s="21">
        <v>114.8</v>
      </c>
      <c r="D53" s="21">
        <v>20.2</v>
      </c>
      <c r="E53" s="21">
        <v>25.1</v>
      </c>
      <c r="F53" s="21">
        <v>22.7</v>
      </c>
      <c r="G53" s="21">
        <v>22.7</v>
      </c>
      <c r="H53" s="21">
        <v>12.6</v>
      </c>
      <c r="I53" s="21">
        <v>6.1</v>
      </c>
      <c r="J53" s="21">
        <v>5.4</v>
      </c>
      <c r="K53" s="75">
        <v>3.24</v>
      </c>
    </row>
    <row r="54" spans="1:11" s="31" customFormat="1" ht="15" customHeight="1">
      <c r="A54" s="35" t="s">
        <v>13</v>
      </c>
      <c r="B54" s="36"/>
      <c r="C54" s="21">
        <v>281.8</v>
      </c>
      <c r="D54" s="21">
        <v>55.9</v>
      </c>
      <c r="E54" s="21">
        <v>59.3</v>
      </c>
      <c r="F54" s="21">
        <v>49.6</v>
      </c>
      <c r="G54" s="21">
        <v>52.3</v>
      </c>
      <c r="H54" s="21">
        <v>31.8</v>
      </c>
      <c r="I54" s="21">
        <v>18.600000000000001</v>
      </c>
      <c r="J54" s="21">
        <v>14.1</v>
      </c>
      <c r="K54" s="75">
        <v>3.24</v>
      </c>
    </row>
    <row r="55" spans="1:11" s="31" customFormat="1" ht="15" customHeight="1">
      <c r="A55" s="35" t="s">
        <v>14</v>
      </c>
      <c r="B55" s="36"/>
      <c r="C55" s="21">
        <v>453.4</v>
      </c>
      <c r="D55" s="21">
        <v>66.400000000000006</v>
      </c>
      <c r="E55" s="21">
        <v>78.3</v>
      </c>
      <c r="F55" s="21">
        <v>76.2</v>
      </c>
      <c r="G55" s="21">
        <v>88.7</v>
      </c>
      <c r="H55" s="21">
        <v>61.9</v>
      </c>
      <c r="I55" s="21">
        <v>40.6</v>
      </c>
      <c r="J55" s="21">
        <v>41.3</v>
      </c>
      <c r="K55" s="75">
        <v>3.73</v>
      </c>
    </row>
    <row r="56" spans="1:11" s="31" customFormat="1" ht="15" customHeight="1">
      <c r="A56" s="35" t="s">
        <v>15</v>
      </c>
      <c r="B56" s="36"/>
      <c r="C56" s="21">
        <v>557.29999999999995</v>
      </c>
      <c r="D56" s="21">
        <v>102.8</v>
      </c>
      <c r="E56" s="21">
        <v>112.5</v>
      </c>
      <c r="F56" s="21">
        <v>97.4</v>
      </c>
      <c r="G56" s="21">
        <v>105.4</v>
      </c>
      <c r="H56" s="21">
        <v>65.3</v>
      </c>
      <c r="I56" s="21">
        <v>38.700000000000003</v>
      </c>
      <c r="J56" s="21">
        <v>35.1</v>
      </c>
      <c r="K56" s="75">
        <v>3.37</v>
      </c>
    </row>
    <row r="57" spans="1:11" s="31" customFormat="1" ht="15" customHeight="1">
      <c r="A57" s="35" t="s">
        <v>16</v>
      </c>
      <c r="B57" s="36"/>
      <c r="C57" s="21">
        <v>146.6</v>
      </c>
      <c r="D57" s="21">
        <v>25.3</v>
      </c>
      <c r="E57" s="21">
        <v>33.6</v>
      </c>
      <c r="F57" s="21">
        <v>27.3</v>
      </c>
      <c r="G57" s="21">
        <v>26.7</v>
      </c>
      <c r="H57" s="21">
        <v>16.600000000000001</v>
      </c>
      <c r="I57" s="21">
        <v>9.1999999999999993</v>
      </c>
      <c r="J57" s="21">
        <v>8</v>
      </c>
      <c r="K57" s="75">
        <v>3.29</v>
      </c>
    </row>
    <row r="58" spans="1:11" s="31" customFormat="1" ht="15" customHeight="1">
      <c r="A58" s="35" t="s">
        <v>17</v>
      </c>
      <c r="B58" s="36"/>
      <c r="C58" s="21">
        <v>335.5</v>
      </c>
      <c r="D58" s="21">
        <v>51.7</v>
      </c>
      <c r="E58" s="21">
        <v>58.6</v>
      </c>
      <c r="F58" s="21">
        <v>54.8</v>
      </c>
      <c r="G58" s="21">
        <v>62.4</v>
      </c>
      <c r="H58" s="21">
        <v>47.1</v>
      </c>
      <c r="I58" s="21">
        <v>30.8</v>
      </c>
      <c r="J58" s="21">
        <v>30.1</v>
      </c>
      <c r="K58" s="75">
        <v>3.7</v>
      </c>
    </row>
    <row r="59" spans="1:11" s="31" customFormat="1" ht="15" customHeight="1">
      <c r="A59" s="35" t="s">
        <v>18</v>
      </c>
      <c r="B59" s="36"/>
      <c r="C59" s="21">
        <v>145.1</v>
      </c>
      <c r="D59" s="21">
        <v>33.700000000000003</v>
      </c>
      <c r="E59" s="21">
        <v>31.2</v>
      </c>
      <c r="F59" s="21">
        <v>21.8</v>
      </c>
      <c r="G59" s="21">
        <v>21</v>
      </c>
      <c r="H59" s="21">
        <v>15</v>
      </c>
      <c r="I59" s="21">
        <v>10.8</v>
      </c>
      <c r="J59" s="21">
        <v>11.6</v>
      </c>
      <c r="K59" s="75">
        <v>3.28</v>
      </c>
    </row>
    <row r="60" spans="1:11" s="31" customFormat="1" ht="15" customHeight="1">
      <c r="A60" s="35" t="s">
        <v>19</v>
      </c>
      <c r="B60" s="36"/>
      <c r="C60" s="21">
        <v>223.5</v>
      </c>
      <c r="D60" s="21">
        <v>33.299999999999997</v>
      </c>
      <c r="E60" s="21">
        <v>45.1</v>
      </c>
      <c r="F60" s="21">
        <v>42.7</v>
      </c>
      <c r="G60" s="21">
        <v>46.3</v>
      </c>
      <c r="H60" s="21">
        <v>27.4</v>
      </c>
      <c r="I60" s="21">
        <v>14.5</v>
      </c>
      <c r="J60" s="21">
        <v>14.2</v>
      </c>
      <c r="K60" s="75">
        <v>3.47</v>
      </c>
    </row>
    <row r="61" spans="1:11" s="31" customFormat="1" ht="15" customHeight="1">
      <c r="A61" s="35" t="s">
        <v>20</v>
      </c>
      <c r="B61" s="36"/>
      <c r="C61" s="21">
        <v>314.8</v>
      </c>
      <c r="D61" s="21">
        <v>51.9</v>
      </c>
      <c r="E61" s="21">
        <v>69.7</v>
      </c>
      <c r="F61" s="21">
        <v>63</v>
      </c>
      <c r="G61" s="21">
        <v>63.1</v>
      </c>
      <c r="H61" s="21">
        <v>34.9</v>
      </c>
      <c r="I61" s="21">
        <v>18.7</v>
      </c>
      <c r="J61" s="21">
        <v>13.5</v>
      </c>
      <c r="K61" s="75">
        <v>3.26</v>
      </c>
    </row>
    <row r="62" spans="1:11" s="31" customFormat="1" ht="15" customHeight="1">
      <c r="A62" s="35" t="s">
        <v>21</v>
      </c>
      <c r="B62" s="36"/>
      <c r="C62" s="21">
        <v>208.3</v>
      </c>
      <c r="D62" s="21">
        <v>39.700000000000003</v>
      </c>
      <c r="E62" s="21">
        <v>42.4</v>
      </c>
      <c r="F62" s="21">
        <v>35</v>
      </c>
      <c r="G62" s="21">
        <v>37.799999999999997</v>
      </c>
      <c r="H62" s="21">
        <v>24.9</v>
      </c>
      <c r="I62" s="21">
        <v>15.4</v>
      </c>
      <c r="J62" s="21">
        <v>13.1</v>
      </c>
      <c r="K62" s="75">
        <v>3.36</v>
      </c>
    </row>
    <row r="63" spans="1:11" s="31" customFormat="1" ht="15" customHeight="1">
      <c r="A63" s="35" t="s">
        <v>22</v>
      </c>
      <c r="B63" s="36"/>
      <c r="C63" s="21">
        <v>181.7</v>
      </c>
      <c r="D63" s="21">
        <v>34.700000000000003</v>
      </c>
      <c r="E63" s="21">
        <v>40</v>
      </c>
      <c r="F63" s="21">
        <v>34.299999999999997</v>
      </c>
      <c r="G63" s="21">
        <v>33</v>
      </c>
      <c r="H63" s="21">
        <v>19.2</v>
      </c>
      <c r="I63" s="21">
        <v>10.7</v>
      </c>
      <c r="J63" s="21">
        <v>9.6999999999999993</v>
      </c>
      <c r="K63" s="75">
        <v>3.23</v>
      </c>
    </row>
    <row r="64" spans="1:11" s="31" customFormat="1" ht="15" customHeight="1">
      <c r="A64" s="35" t="s">
        <v>23</v>
      </c>
      <c r="B64" s="36"/>
      <c r="C64" s="21">
        <v>418.3</v>
      </c>
      <c r="D64" s="21">
        <v>55.6</v>
      </c>
      <c r="E64" s="21">
        <v>75.099999999999994</v>
      </c>
      <c r="F64" s="21">
        <v>79</v>
      </c>
      <c r="G64" s="21">
        <v>88.8</v>
      </c>
      <c r="H64" s="21">
        <v>55.8</v>
      </c>
      <c r="I64" s="21">
        <v>34.200000000000003</v>
      </c>
      <c r="J64" s="21">
        <v>30</v>
      </c>
      <c r="K64" s="75">
        <v>3.62</v>
      </c>
    </row>
    <row r="65" spans="1:11" s="31" customFormat="1" ht="15" customHeight="1">
      <c r="A65" s="35" t="s">
        <v>24</v>
      </c>
      <c r="B65" s="36"/>
      <c r="C65" s="21">
        <v>169.5</v>
      </c>
      <c r="D65" s="21">
        <v>32.4</v>
      </c>
      <c r="E65" s="21">
        <v>39.299999999999997</v>
      </c>
      <c r="F65" s="21">
        <v>33.9</v>
      </c>
      <c r="G65" s="21">
        <v>31.2</v>
      </c>
      <c r="H65" s="21">
        <v>16.399999999999999</v>
      </c>
      <c r="I65" s="21">
        <v>8.6</v>
      </c>
      <c r="J65" s="21">
        <v>7.7</v>
      </c>
      <c r="K65" s="75">
        <v>3.14</v>
      </c>
    </row>
    <row r="66" spans="1:11" ht="15" customHeight="1">
      <c r="A66" s="23"/>
      <c r="B66" s="23"/>
      <c r="C66" s="25"/>
      <c r="D66" s="25"/>
      <c r="E66" s="25"/>
      <c r="F66" s="25"/>
      <c r="G66" s="25"/>
      <c r="H66" s="25"/>
      <c r="I66" s="25"/>
      <c r="J66" s="25"/>
      <c r="K66" s="1"/>
    </row>
    <row r="67" spans="1:11" ht="15" customHeight="1">
      <c r="A67" s="26" t="s">
        <v>27</v>
      </c>
    </row>
    <row r="68" spans="1:11" ht="15" customHeight="1">
      <c r="A68" s="27" t="s">
        <v>28</v>
      </c>
      <c r="B68" s="28"/>
    </row>
  </sheetData>
  <mergeCells count="7">
    <mergeCell ref="A2:K2"/>
    <mergeCell ref="A5:B8"/>
    <mergeCell ref="C5:J5"/>
    <mergeCell ref="K5:K8"/>
    <mergeCell ref="C6:C7"/>
    <mergeCell ref="D6:J6"/>
    <mergeCell ref="C8:J8"/>
  </mergeCells>
  <printOptions horizontalCentered="1"/>
  <pageMargins left="0.59055118110236227" right="0.39370078740157483" top="0.78740157480314965" bottom="0.78740157480314965" header="0.51181102362204722" footer="0.51181102362204722"/>
  <pageSetup paperSize="9" orientation="portrait" horizontalDpi="300" verticalDpi="300" r:id="rId1"/>
  <headerFooter alignWithMargins="0"/>
</worksheet>
</file>

<file path=xl/worksheets/sheet31.xml><?xml version="1.0" encoding="utf-8"?>
<worksheet xmlns="http://schemas.openxmlformats.org/spreadsheetml/2006/main" xmlns:r="http://schemas.openxmlformats.org/officeDocument/2006/relationships">
  <dimension ref="A2:L66"/>
  <sheetViews>
    <sheetView workbookViewId="0">
      <selection activeCell="A4" sqref="A4"/>
    </sheetView>
  </sheetViews>
  <sheetFormatPr defaultColWidth="9" defaultRowHeight="12.75" customHeight="1"/>
  <cols>
    <col min="1" max="1" width="15.69921875" style="31" customWidth="1"/>
    <col min="2" max="2" width="6.69921875" style="31" customWidth="1"/>
    <col min="3" max="4" width="8.69921875" style="31" customWidth="1"/>
    <col min="5" max="5" width="8.69921875" style="30" customWidth="1"/>
    <col min="6" max="9" width="8.69921875" style="31" customWidth="1"/>
    <col min="10" max="16384" width="9" style="31"/>
  </cols>
  <sheetData>
    <row r="2" spans="1:12" s="44" customFormat="1" ht="30" customHeight="1">
      <c r="A2" s="861" t="s">
        <v>838</v>
      </c>
      <c r="B2" s="862"/>
      <c r="C2" s="862"/>
      <c r="D2" s="862"/>
      <c r="E2" s="862"/>
      <c r="F2" s="862"/>
      <c r="G2" s="862"/>
      <c r="H2" s="862"/>
      <c r="I2" s="862"/>
    </row>
    <row r="3" spans="1:12" s="44" customFormat="1" ht="16.2">
      <c r="A3" s="128" t="s">
        <v>31</v>
      </c>
      <c r="B3" s="46"/>
      <c r="C3" s="46"/>
      <c r="E3" s="45"/>
    </row>
    <row r="4" spans="1:12" ht="12.75" customHeight="1">
      <c r="A4" s="29"/>
      <c r="B4" s="29"/>
      <c r="C4" s="29"/>
      <c r="D4" s="29"/>
      <c r="E4" s="29"/>
      <c r="F4" s="29"/>
      <c r="G4" s="29"/>
      <c r="H4" s="29"/>
      <c r="I4" s="29"/>
    </row>
    <row r="5" spans="1:12" ht="22.5" customHeight="1">
      <c r="A5" s="863" t="s">
        <v>0</v>
      </c>
      <c r="B5" s="864"/>
      <c r="C5" s="869" t="s">
        <v>32</v>
      </c>
      <c r="D5" s="871" t="s">
        <v>33</v>
      </c>
      <c r="E5" s="872"/>
      <c r="F5" s="872"/>
      <c r="G5" s="872"/>
      <c r="H5" s="872"/>
      <c r="I5" s="872"/>
      <c r="J5" s="47"/>
      <c r="K5" s="47"/>
      <c r="L5" s="47"/>
    </row>
    <row r="6" spans="1:12" ht="22.5" customHeight="1">
      <c r="A6" s="865"/>
      <c r="B6" s="866"/>
      <c r="C6" s="869"/>
      <c r="D6" s="873" t="s">
        <v>34</v>
      </c>
      <c r="E6" s="869" t="s">
        <v>35</v>
      </c>
      <c r="F6" s="875" t="s">
        <v>36</v>
      </c>
      <c r="G6" s="871" t="s">
        <v>37</v>
      </c>
      <c r="H6" s="872"/>
      <c r="I6" s="872"/>
      <c r="J6" s="32"/>
      <c r="K6" s="33"/>
      <c r="L6" s="33"/>
    </row>
    <row r="7" spans="1:12" ht="54" customHeight="1">
      <c r="A7" s="867"/>
      <c r="B7" s="868"/>
      <c r="C7" s="870"/>
      <c r="D7" s="874"/>
      <c r="E7" s="870"/>
      <c r="F7" s="870"/>
      <c r="G7" s="34" t="s">
        <v>38</v>
      </c>
      <c r="H7" s="48" t="s">
        <v>39</v>
      </c>
      <c r="I7" s="49" t="s">
        <v>40</v>
      </c>
      <c r="J7" s="32"/>
      <c r="K7" s="33"/>
      <c r="L7" s="33"/>
    </row>
    <row r="8" spans="1:12" s="44" customFormat="1" ht="17.100000000000001" customHeight="1">
      <c r="A8" s="37" t="s">
        <v>7</v>
      </c>
      <c r="B8" s="38">
        <v>2002</v>
      </c>
      <c r="C8" s="50">
        <v>13337</v>
      </c>
      <c r="D8" s="79">
        <v>9205.2000000000007</v>
      </c>
      <c r="E8" s="80">
        <v>586.5</v>
      </c>
      <c r="F8" s="81">
        <v>26.1</v>
      </c>
      <c r="G8" s="80">
        <v>3519.2</v>
      </c>
      <c r="H8" s="80">
        <v>3306.7</v>
      </c>
      <c r="I8" s="81">
        <v>212.6</v>
      </c>
      <c r="J8" s="45"/>
    </row>
    <row r="9" spans="1:12" s="54" customFormat="1" ht="17.100000000000001" customHeight="1">
      <c r="A9" s="51" t="s">
        <v>8</v>
      </c>
      <c r="B9" s="52">
        <v>2011</v>
      </c>
      <c r="C9" s="85">
        <v>13568</v>
      </c>
      <c r="D9" s="85">
        <v>8889.9</v>
      </c>
      <c r="E9" s="85">
        <v>921.3</v>
      </c>
      <c r="F9" s="85">
        <v>76.2</v>
      </c>
      <c r="G9" s="85">
        <v>3680.6</v>
      </c>
      <c r="H9" s="85">
        <v>3254.7</v>
      </c>
      <c r="I9" s="86">
        <v>425.9</v>
      </c>
      <c r="J9" s="53"/>
    </row>
    <row r="10" spans="1:12" s="44" customFormat="1" ht="17.100000000000001" customHeight="1">
      <c r="A10" s="30" t="s">
        <v>9</v>
      </c>
      <c r="B10" s="42"/>
      <c r="C10" s="87">
        <v>1099.5</v>
      </c>
      <c r="D10" s="87">
        <v>709.7</v>
      </c>
      <c r="E10" s="87">
        <v>59.8</v>
      </c>
      <c r="F10" s="87">
        <v>5</v>
      </c>
      <c r="G10" s="87">
        <v>325</v>
      </c>
      <c r="H10" s="87">
        <v>284.89999999999998</v>
      </c>
      <c r="I10" s="88">
        <v>40.1</v>
      </c>
      <c r="J10" s="45"/>
    </row>
    <row r="11" spans="1:12" s="44" customFormat="1" ht="17.100000000000001" customHeight="1">
      <c r="A11" s="35" t="s">
        <v>10</v>
      </c>
      <c r="B11" s="36"/>
      <c r="C11" s="87">
        <v>729.2</v>
      </c>
      <c r="D11" s="87">
        <v>492.4</v>
      </c>
      <c r="E11" s="87">
        <v>48.5</v>
      </c>
      <c r="F11" s="87">
        <v>4.0999999999999996</v>
      </c>
      <c r="G11" s="87">
        <v>184.2</v>
      </c>
      <c r="H11" s="87">
        <v>161.4</v>
      </c>
      <c r="I11" s="88">
        <v>22.8</v>
      </c>
      <c r="J11" s="45"/>
    </row>
    <row r="12" spans="1:12" s="44" customFormat="1" ht="17.100000000000001" customHeight="1">
      <c r="A12" s="35" t="s">
        <v>11</v>
      </c>
      <c r="B12" s="36"/>
      <c r="C12" s="87">
        <v>741.6</v>
      </c>
      <c r="D12" s="87">
        <v>481.9</v>
      </c>
      <c r="E12" s="87">
        <v>56.7</v>
      </c>
      <c r="F12" s="87">
        <v>4.8</v>
      </c>
      <c r="G12" s="87">
        <v>198.2</v>
      </c>
      <c r="H12" s="87">
        <v>176.7</v>
      </c>
      <c r="I12" s="88">
        <v>21.6</v>
      </c>
      <c r="J12" s="45"/>
    </row>
    <row r="13" spans="1:12" s="44" customFormat="1" ht="17.100000000000001" customHeight="1">
      <c r="A13" s="35" t="s">
        <v>12</v>
      </c>
      <c r="B13" s="36"/>
      <c r="C13" s="87">
        <v>364.8</v>
      </c>
      <c r="D13" s="87">
        <v>246.9</v>
      </c>
      <c r="E13" s="87">
        <v>22.3</v>
      </c>
      <c r="F13" s="87">
        <v>1.8</v>
      </c>
      <c r="G13" s="87">
        <v>93.8</v>
      </c>
      <c r="H13" s="87">
        <v>82.4</v>
      </c>
      <c r="I13" s="88">
        <v>11.4</v>
      </c>
      <c r="J13" s="45"/>
    </row>
    <row r="14" spans="1:12" s="44" customFormat="1" ht="17.100000000000001" customHeight="1">
      <c r="A14" s="35" t="s">
        <v>13</v>
      </c>
      <c r="B14" s="36"/>
      <c r="C14" s="87">
        <v>943.8</v>
      </c>
      <c r="D14" s="87">
        <v>608.1</v>
      </c>
      <c r="E14" s="87">
        <v>58.8</v>
      </c>
      <c r="F14" s="87">
        <v>4.3</v>
      </c>
      <c r="G14" s="87">
        <v>272.60000000000002</v>
      </c>
      <c r="H14" s="87">
        <v>247.5</v>
      </c>
      <c r="I14" s="88">
        <v>25.2</v>
      </c>
      <c r="J14" s="45"/>
    </row>
    <row r="15" spans="1:12" s="44" customFormat="1" ht="17.100000000000001" customHeight="1">
      <c r="A15" s="35" t="s">
        <v>14</v>
      </c>
      <c r="B15" s="36"/>
      <c r="C15" s="87">
        <v>1080.0999999999999</v>
      </c>
      <c r="D15" s="87">
        <v>687.4</v>
      </c>
      <c r="E15" s="87">
        <v>99</v>
      </c>
      <c r="F15" s="87">
        <v>10</v>
      </c>
      <c r="G15" s="87">
        <v>283.7</v>
      </c>
      <c r="H15" s="87">
        <v>247.6</v>
      </c>
      <c r="I15" s="88">
        <v>36.200000000000003</v>
      </c>
      <c r="J15" s="45"/>
    </row>
    <row r="16" spans="1:12" s="44" customFormat="1" ht="17.100000000000001" customHeight="1">
      <c r="A16" s="35" t="s">
        <v>15</v>
      </c>
      <c r="B16" s="36"/>
      <c r="C16" s="87">
        <v>1943.2</v>
      </c>
      <c r="D16" s="87">
        <v>1232.4000000000001</v>
      </c>
      <c r="E16" s="87">
        <v>114.4</v>
      </c>
      <c r="F16" s="87">
        <v>10.6</v>
      </c>
      <c r="G16" s="87">
        <v>585.79999999999995</v>
      </c>
      <c r="H16" s="87">
        <v>531.4</v>
      </c>
      <c r="I16" s="88">
        <v>54.4</v>
      </c>
      <c r="J16" s="45"/>
    </row>
    <row r="17" spans="1:10" s="44" customFormat="1" ht="17.100000000000001" customHeight="1">
      <c r="A17" s="35" t="s">
        <v>16</v>
      </c>
      <c r="B17" s="36"/>
      <c r="C17" s="87">
        <v>353.7</v>
      </c>
      <c r="D17" s="87">
        <v>231</v>
      </c>
      <c r="E17" s="87">
        <v>25</v>
      </c>
      <c r="F17" s="87">
        <v>1.6</v>
      </c>
      <c r="G17" s="87">
        <v>96.2</v>
      </c>
      <c r="H17" s="87">
        <v>80.400000000000006</v>
      </c>
      <c r="I17" s="88">
        <v>15.8</v>
      </c>
      <c r="J17" s="45"/>
    </row>
    <row r="18" spans="1:10" s="44" customFormat="1" ht="17.100000000000001" customHeight="1">
      <c r="A18" s="35" t="s">
        <v>17</v>
      </c>
      <c r="B18" s="36"/>
      <c r="C18" s="87">
        <v>648.70000000000005</v>
      </c>
      <c r="D18" s="87">
        <v>421.3</v>
      </c>
      <c r="E18" s="87">
        <v>70.400000000000006</v>
      </c>
      <c r="F18" s="87">
        <v>6.3</v>
      </c>
      <c r="G18" s="87">
        <v>150.6</v>
      </c>
      <c r="H18" s="87">
        <v>125.6</v>
      </c>
      <c r="I18" s="88">
        <v>25</v>
      </c>
      <c r="J18" s="45"/>
    </row>
    <row r="19" spans="1:10" s="44" customFormat="1" ht="17.100000000000001" customHeight="1">
      <c r="A19" s="35" t="s">
        <v>18</v>
      </c>
      <c r="B19" s="36"/>
      <c r="C19" s="87">
        <v>417</v>
      </c>
      <c r="D19" s="87">
        <v>267</v>
      </c>
      <c r="E19" s="87">
        <v>28.7</v>
      </c>
      <c r="F19" s="87">
        <v>1.9</v>
      </c>
      <c r="G19" s="87">
        <v>119.4</v>
      </c>
      <c r="H19" s="87">
        <v>102.8</v>
      </c>
      <c r="I19" s="88">
        <v>16.600000000000001</v>
      </c>
      <c r="J19" s="45"/>
    </row>
    <row r="20" spans="1:10" s="44" customFormat="1" ht="17.100000000000001" customHeight="1">
      <c r="A20" s="35" t="s">
        <v>19</v>
      </c>
      <c r="B20" s="36"/>
      <c r="C20" s="87">
        <v>806.2</v>
      </c>
      <c r="D20" s="87">
        <v>539.79999999999995</v>
      </c>
      <c r="E20" s="87">
        <v>46.8</v>
      </c>
      <c r="F20" s="87">
        <v>4</v>
      </c>
      <c r="G20" s="87">
        <v>215.5</v>
      </c>
      <c r="H20" s="87">
        <v>188.6</v>
      </c>
      <c r="I20" s="88">
        <v>26.9</v>
      </c>
      <c r="J20" s="45"/>
    </row>
    <row r="21" spans="1:10" s="44" customFormat="1" ht="17.100000000000001" customHeight="1">
      <c r="A21" s="35" t="s">
        <v>20</v>
      </c>
      <c r="B21" s="36"/>
      <c r="C21" s="87">
        <v>1727.6</v>
      </c>
      <c r="D21" s="87">
        <v>1161.7</v>
      </c>
      <c r="E21" s="87">
        <v>88.4</v>
      </c>
      <c r="F21" s="87">
        <v>5.8</v>
      </c>
      <c r="G21" s="87">
        <v>471.7</v>
      </c>
      <c r="H21" s="87">
        <v>422.6</v>
      </c>
      <c r="I21" s="88">
        <v>49.1</v>
      </c>
      <c r="J21" s="45"/>
    </row>
    <row r="22" spans="1:10" s="44" customFormat="1" ht="17.100000000000001" customHeight="1">
      <c r="A22" s="35" t="s">
        <v>21</v>
      </c>
      <c r="B22" s="36"/>
      <c r="C22" s="87">
        <v>428.5</v>
      </c>
      <c r="D22" s="87">
        <v>280.60000000000002</v>
      </c>
      <c r="E22" s="87">
        <v>38.1</v>
      </c>
      <c r="F22" s="87">
        <v>3.2</v>
      </c>
      <c r="G22" s="87">
        <v>106.6</v>
      </c>
      <c r="H22" s="87">
        <v>94.8</v>
      </c>
      <c r="I22" s="88">
        <v>11.8</v>
      </c>
      <c r="J22" s="45"/>
    </row>
    <row r="23" spans="1:10" s="44" customFormat="1" ht="17.100000000000001" customHeight="1">
      <c r="A23" s="35" t="s">
        <v>22</v>
      </c>
      <c r="B23" s="36"/>
      <c r="C23" s="87">
        <v>515.9</v>
      </c>
      <c r="D23" s="87">
        <v>345.6</v>
      </c>
      <c r="E23" s="87">
        <v>28.7</v>
      </c>
      <c r="F23" s="87">
        <v>2.2000000000000002</v>
      </c>
      <c r="G23" s="87">
        <v>139.30000000000001</v>
      </c>
      <c r="H23" s="87">
        <v>120.1</v>
      </c>
      <c r="I23" s="88">
        <v>19.2</v>
      </c>
      <c r="J23" s="45"/>
    </row>
    <row r="24" spans="1:10" s="44" customFormat="1" ht="17.100000000000001" customHeight="1">
      <c r="A24" s="35" t="s">
        <v>23</v>
      </c>
      <c r="B24" s="36"/>
      <c r="C24" s="87">
        <v>1129</v>
      </c>
      <c r="D24" s="87">
        <v>759.2</v>
      </c>
      <c r="E24" s="87">
        <v>102.2</v>
      </c>
      <c r="F24" s="87">
        <v>8</v>
      </c>
      <c r="G24" s="87">
        <v>259.60000000000002</v>
      </c>
      <c r="H24" s="87">
        <v>230.9</v>
      </c>
      <c r="I24" s="88">
        <v>28.7</v>
      </c>
      <c r="J24" s="45"/>
    </row>
    <row r="25" spans="1:10" s="44" customFormat="1" ht="17.100000000000001" customHeight="1">
      <c r="A25" s="35" t="s">
        <v>24</v>
      </c>
      <c r="B25" s="36"/>
      <c r="C25" s="87">
        <v>639.20000000000005</v>
      </c>
      <c r="D25" s="87">
        <v>424.9</v>
      </c>
      <c r="E25" s="87">
        <v>33.299999999999997</v>
      </c>
      <c r="F25" s="87">
        <v>2.6</v>
      </c>
      <c r="G25" s="87">
        <v>178.4</v>
      </c>
      <c r="H25" s="87">
        <v>157.1</v>
      </c>
      <c r="I25" s="88">
        <v>21.3</v>
      </c>
      <c r="J25" s="45"/>
    </row>
    <row r="26" spans="1:10" ht="17.100000000000001" customHeight="1">
      <c r="A26" s="30"/>
      <c r="B26" s="30"/>
      <c r="C26" s="108"/>
      <c r="D26" s="109"/>
      <c r="E26" s="108"/>
      <c r="F26" s="109"/>
      <c r="G26" s="109"/>
      <c r="H26" s="109"/>
      <c r="I26" s="110"/>
      <c r="J26" s="30"/>
    </row>
    <row r="27" spans="1:10" ht="17.100000000000001" customHeight="1">
      <c r="A27" s="37" t="s">
        <v>25</v>
      </c>
      <c r="B27" s="38">
        <v>2002</v>
      </c>
      <c r="C27" s="82">
        <v>8964.5</v>
      </c>
      <c r="D27" s="83">
        <v>6061.3</v>
      </c>
      <c r="E27" s="83">
        <v>254</v>
      </c>
      <c r="F27" s="83">
        <v>9.1</v>
      </c>
      <c r="G27" s="83">
        <v>2640.1</v>
      </c>
      <c r="H27" s="83">
        <v>2486.5</v>
      </c>
      <c r="I27" s="84">
        <v>153.6</v>
      </c>
      <c r="J27" s="30"/>
    </row>
    <row r="28" spans="1:10" s="57" customFormat="1" ht="17.100000000000001" customHeight="1">
      <c r="A28" s="55" t="s">
        <v>26</v>
      </c>
      <c r="B28" s="52">
        <v>2011</v>
      </c>
      <c r="C28" s="85">
        <v>9146.9</v>
      </c>
      <c r="D28" s="85">
        <v>5938.9</v>
      </c>
      <c r="E28" s="85">
        <v>393.5</v>
      </c>
      <c r="F28" s="85">
        <v>25</v>
      </c>
      <c r="G28" s="85">
        <v>2789.5</v>
      </c>
      <c r="H28" s="85">
        <v>2488</v>
      </c>
      <c r="I28" s="86">
        <v>301.5</v>
      </c>
      <c r="J28" s="56"/>
    </row>
    <row r="29" spans="1:10" ht="17.100000000000001" customHeight="1">
      <c r="A29" s="30" t="s">
        <v>9</v>
      </c>
      <c r="B29" s="42"/>
      <c r="C29" s="87">
        <v>824.2</v>
      </c>
      <c r="D29" s="87">
        <v>523.29999999999995</v>
      </c>
      <c r="E29" s="87">
        <v>33.4</v>
      </c>
      <c r="F29" s="87">
        <v>2.1</v>
      </c>
      <c r="G29" s="87">
        <v>265.39999999999998</v>
      </c>
      <c r="H29" s="87">
        <v>234</v>
      </c>
      <c r="I29" s="88">
        <v>31.4</v>
      </c>
      <c r="J29" s="30"/>
    </row>
    <row r="30" spans="1:10" ht="17.100000000000001" customHeight="1">
      <c r="A30" s="35" t="s">
        <v>10</v>
      </c>
      <c r="B30" s="36"/>
      <c r="C30" s="87">
        <v>490.3</v>
      </c>
      <c r="D30" s="87">
        <v>326.8</v>
      </c>
      <c r="E30" s="87">
        <v>20.9</v>
      </c>
      <c r="F30" s="87">
        <v>1.3</v>
      </c>
      <c r="G30" s="87">
        <v>141.4</v>
      </c>
      <c r="H30" s="87">
        <v>124.8</v>
      </c>
      <c r="I30" s="88">
        <v>16.5</v>
      </c>
      <c r="J30" s="30"/>
    </row>
    <row r="31" spans="1:10" ht="17.100000000000001" customHeight="1">
      <c r="A31" s="35" t="s">
        <v>11</v>
      </c>
      <c r="B31" s="36"/>
      <c r="C31" s="87">
        <v>385.4</v>
      </c>
      <c r="D31" s="87">
        <v>252.6</v>
      </c>
      <c r="E31" s="87">
        <v>17.8</v>
      </c>
      <c r="F31" s="87">
        <v>1.1000000000000001</v>
      </c>
      <c r="G31" s="87">
        <v>113.9</v>
      </c>
      <c r="H31" s="87">
        <v>100.9</v>
      </c>
      <c r="I31" s="88">
        <v>13</v>
      </c>
      <c r="J31" s="30"/>
    </row>
    <row r="32" spans="1:10" ht="17.100000000000001" customHeight="1">
      <c r="A32" s="35" t="s">
        <v>12</v>
      </c>
      <c r="B32" s="36"/>
      <c r="C32" s="87">
        <v>250</v>
      </c>
      <c r="D32" s="87">
        <v>168.4</v>
      </c>
      <c r="E32" s="87">
        <v>10.8</v>
      </c>
      <c r="F32" s="87">
        <v>0.7</v>
      </c>
      <c r="G32" s="87">
        <v>70.099999999999994</v>
      </c>
      <c r="H32" s="87">
        <v>62.3</v>
      </c>
      <c r="I32" s="88">
        <v>7.8</v>
      </c>
      <c r="J32" s="30"/>
    </row>
    <row r="33" spans="1:10" ht="17.100000000000001" customHeight="1">
      <c r="A33" s="35" t="s">
        <v>13</v>
      </c>
      <c r="B33" s="36"/>
      <c r="C33" s="87">
        <v>662</v>
      </c>
      <c r="D33" s="87">
        <v>423.1</v>
      </c>
      <c r="E33" s="87">
        <v>26.4</v>
      </c>
      <c r="F33" s="87">
        <v>1.6</v>
      </c>
      <c r="G33" s="87">
        <v>210.9</v>
      </c>
      <c r="H33" s="87">
        <v>191.5</v>
      </c>
      <c r="I33" s="88">
        <v>19.399999999999999</v>
      </c>
      <c r="J33" s="30"/>
    </row>
    <row r="34" spans="1:10" ht="17.100000000000001" customHeight="1">
      <c r="A34" s="35" t="s">
        <v>14</v>
      </c>
      <c r="B34" s="36"/>
      <c r="C34" s="87">
        <v>626.70000000000005</v>
      </c>
      <c r="D34" s="87">
        <v>388.3</v>
      </c>
      <c r="E34" s="87">
        <v>32.5</v>
      </c>
      <c r="F34" s="87">
        <v>2.5</v>
      </c>
      <c r="G34" s="87">
        <v>203.4</v>
      </c>
      <c r="H34" s="87">
        <v>181.2</v>
      </c>
      <c r="I34" s="88">
        <v>22.2</v>
      </c>
      <c r="J34" s="30"/>
    </row>
    <row r="35" spans="1:10" ht="17.100000000000001" customHeight="1">
      <c r="A35" s="35" t="s">
        <v>15</v>
      </c>
      <c r="B35" s="36"/>
      <c r="C35" s="87">
        <v>1385.9</v>
      </c>
      <c r="D35" s="87">
        <v>859.5</v>
      </c>
      <c r="E35" s="87">
        <v>50.7</v>
      </c>
      <c r="F35" s="87">
        <v>3.8</v>
      </c>
      <c r="G35" s="87">
        <v>472</v>
      </c>
      <c r="H35" s="87">
        <v>428.6</v>
      </c>
      <c r="I35" s="88">
        <v>43.4</v>
      </c>
      <c r="J35" s="30"/>
    </row>
    <row r="36" spans="1:10" ht="17.100000000000001" customHeight="1">
      <c r="A36" s="35" t="s">
        <v>16</v>
      </c>
      <c r="B36" s="36"/>
      <c r="C36" s="87">
        <v>207.1</v>
      </c>
      <c r="D36" s="87">
        <v>135</v>
      </c>
      <c r="E36" s="87">
        <v>8.5</v>
      </c>
      <c r="F36" s="87">
        <v>0.3</v>
      </c>
      <c r="G36" s="87">
        <v>63.2</v>
      </c>
      <c r="H36" s="87">
        <v>55.1</v>
      </c>
      <c r="I36" s="88">
        <v>8.1</v>
      </c>
      <c r="J36" s="30"/>
    </row>
    <row r="37" spans="1:10" ht="17.100000000000001" customHeight="1">
      <c r="A37" s="35" t="s">
        <v>17</v>
      </c>
      <c r="B37" s="36"/>
      <c r="C37" s="87">
        <v>313.2</v>
      </c>
      <c r="D37" s="87">
        <v>206.7</v>
      </c>
      <c r="E37" s="87">
        <v>19</v>
      </c>
      <c r="F37" s="87">
        <v>1.4</v>
      </c>
      <c r="G37" s="87">
        <v>86.1</v>
      </c>
      <c r="H37" s="87">
        <v>73.900000000000006</v>
      </c>
      <c r="I37" s="88">
        <v>12.2</v>
      </c>
      <c r="J37" s="30"/>
    </row>
    <row r="38" spans="1:10" ht="17.100000000000001" customHeight="1">
      <c r="A38" s="35" t="s">
        <v>18</v>
      </c>
      <c r="B38" s="36"/>
      <c r="C38" s="87">
        <v>271.89999999999998</v>
      </c>
      <c r="D38" s="87">
        <v>180.2</v>
      </c>
      <c r="E38" s="87">
        <v>11.2</v>
      </c>
      <c r="F38" s="87">
        <v>0.6</v>
      </c>
      <c r="G38" s="87">
        <v>79.900000000000006</v>
      </c>
      <c r="H38" s="87">
        <v>69.099999999999994</v>
      </c>
      <c r="I38" s="88">
        <v>10.8</v>
      </c>
      <c r="J38" s="30"/>
    </row>
    <row r="39" spans="1:10" ht="17.100000000000001" customHeight="1">
      <c r="A39" s="35" t="s">
        <v>19</v>
      </c>
      <c r="B39" s="36"/>
      <c r="C39" s="87">
        <v>582.6</v>
      </c>
      <c r="D39" s="87">
        <v>381.4</v>
      </c>
      <c r="E39" s="87">
        <v>24.2</v>
      </c>
      <c r="F39" s="87">
        <v>1.6</v>
      </c>
      <c r="G39" s="87">
        <v>175.5</v>
      </c>
      <c r="H39" s="87">
        <v>155.30000000000001</v>
      </c>
      <c r="I39" s="88">
        <v>20.2</v>
      </c>
      <c r="J39" s="30"/>
    </row>
    <row r="40" spans="1:10" ht="17.100000000000001" customHeight="1">
      <c r="A40" s="35" t="s">
        <v>20</v>
      </c>
      <c r="B40" s="36"/>
      <c r="C40" s="87">
        <v>1412.8</v>
      </c>
      <c r="D40" s="87">
        <v>944.5</v>
      </c>
      <c r="E40" s="87">
        <v>53.9</v>
      </c>
      <c r="F40" s="87">
        <v>2.9</v>
      </c>
      <c r="G40" s="87">
        <v>411.5</v>
      </c>
      <c r="H40" s="87">
        <v>370.7</v>
      </c>
      <c r="I40" s="88">
        <v>40.9</v>
      </c>
      <c r="J40" s="30"/>
    </row>
    <row r="41" spans="1:10" ht="17.100000000000001" customHeight="1">
      <c r="A41" s="35" t="s">
        <v>21</v>
      </c>
      <c r="B41" s="36"/>
      <c r="C41" s="87">
        <v>220.2</v>
      </c>
      <c r="D41" s="87">
        <v>146.1</v>
      </c>
      <c r="E41" s="87">
        <v>11.5</v>
      </c>
      <c r="F41" s="87">
        <v>0.7</v>
      </c>
      <c r="G41" s="87">
        <v>61.9</v>
      </c>
      <c r="H41" s="87">
        <v>55.2</v>
      </c>
      <c r="I41" s="88">
        <v>6.7</v>
      </c>
      <c r="J41" s="30"/>
    </row>
    <row r="42" spans="1:10" ht="17.100000000000001" customHeight="1">
      <c r="A42" s="35" t="s">
        <v>22</v>
      </c>
      <c r="B42" s="36"/>
      <c r="C42" s="87">
        <v>334.2</v>
      </c>
      <c r="D42" s="87">
        <v>222.5</v>
      </c>
      <c r="E42" s="87">
        <v>12.8</v>
      </c>
      <c r="F42" s="87">
        <v>0.7</v>
      </c>
      <c r="G42" s="87">
        <v>98.2</v>
      </c>
      <c r="H42" s="87">
        <v>85.5</v>
      </c>
      <c r="I42" s="88">
        <v>12.7</v>
      </c>
      <c r="J42" s="30"/>
    </row>
    <row r="43" spans="1:10" ht="17.100000000000001" customHeight="1">
      <c r="A43" s="35" t="s">
        <v>23</v>
      </c>
      <c r="B43" s="36"/>
      <c r="C43" s="87">
        <v>710.7</v>
      </c>
      <c r="D43" s="87">
        <v>470.9</v>
      </c>
      <c r="E43" s="87">
        <v>41.7</v>
      </c>
      <c r="F43" s="87">
        <v>2.5</v>
      </c>
      <c r="G43" s="87">
        <v>195.6</v>
      </c>
      <c r="H43" s="87">
        <v>175.3</v>
      </c>
      <c r="I43" s="88">
        <v>20.3</v>
      </c>
      <c r="J43" s="30"/>
    </row>
    <row r="44" spans="1:10" ht="17.100000000000001" customHeight="1">
      <c r="A44" s="35" t="s">
        <v>24</v>
      </c>
      <c r="B44" s="36"/>
      <c r="C44" s="87">
        <v>469.7</v>
      </c>
      <c r="D44" s="87">
        <v>309.60000000000002</v>
      </c>
      <c r="E44" s="87">
        <v>18.5</v>
      </c>
      <c r="F44" s="87">
        <v>1.1000000000000001</v>
      </c>
      <c r="G44" s="87">
        <v>140.5</v>
      </c>
      <c r="H44" s="87">
        <v>124.7</v>
      </c>
      <c r="I44" s="88">
        <v>15.9</v>
      </c>
      <c r="J44" s="30"/>
    </row>
    <row r="45" spans="1:10" ht="17.100000000000001" customHeight="1">
      <c r="A45" s="30"/>
      <c r="B45" s="30"/>
      <c r="C45" s="108"/>
      <c r="D45" s="109"/>
      <c r="E45" s="108"/>
      <c r="F45" s="109"/>
      <c r="G45" s="109"/>
      <c r="H45" s="109"/>
      <c r="I45" s="110"/>
      <c r="J45" s="30"/>
    </row>
    <row r="46" spans="1:10" ht="17.100000000000001" customHeight="1">
      <c r="A46" s="37" t="s">
        <v>29</v>
      </c>
      <c r="B46" s="38">
        <v>2002</v>
      </c>
      <c r="C46" s="82">
        <v>4372.6000000000004</v>
      </c>
      <c r="D46" s="83">
        <v>3143.9</v>
      </c>
      <c r="E46" s="83">
        <v>332.5</v>
      </c>
      <c r="F46" s="83">
        <v>17</v>
      </c>
      <c r="G46" s="83">
        <v>879.1</v>
      </c>
      <c r="H46" s="83">
        <v>820.2</v>
      </c>
      <c r="I46" s="84">
        <v>59</v>
      </c>
      <c r="J46" s="58"/>
    </row>
    <row r="47" spans="1:10" s="57" customFormat="1" ht="17.100000000000001" customHeight="1">
      <c r="A47" s="55" t="s">
        <v>30</v>
      </c>
      <c r="B47" s="52">
        <v>2011</v>
      </c>
      <c r="C47" s="85">
        <v>4421.1000000000004</v>
      </c>
      <c r="D47" s="85">
        <v>2951.1</v>
      </c>
      <c r="E47" s="85">
        <v>527.79999999999995</v>
      </c>
      <c r="F47" s="85">
        <v>51.2</v>
      </c>
      <c r="G47" s="85">
        <v>891.1</v>
      </c>
      <c r="H47" s="85">
        <v>766.7</v>
      </c>
      <c r="I47" s="86">
        <v>124.4</v>
      </c>
      <c r="J47" s="56"/>
    </row>
    <row r="48" spans="1:10" ht="17.100000000000001" customHeight="1">
      <c r="A48" s="30" t="s">
        <v>9</v>
      </c>
      <c r="B48" s="42"/>
      <c r="C48" s="87">
        <v>275.3</v>
      </c>
      <c r="D48" s="87">
        <v>186.5</v>
      </c>
      <c r="E48" s="87">
        <v>26.4</v>
      </c>
      <c r="F48" s="87">
        <v>2.8</v>
      </c>
      <c r="G48" s="87">
        <v>59.6</v>
      </c>
      <c r="H48" s="87">
        <v>50.9</v>
      </c>
      <c r="I48" s="88">
        <v>8.6999999999999993</v>
      </c>
      <c r="J48" s="30"/>
    </row>
    <row r="49" spans="1:10" ht="17.100000000000001" customHeight="1">
      <c r="A49" s="35" t="s">
        <v>10</v>
      </c>
      <c r="B49" s="36"/>
      <c r="C49" s="87">
        <v>238.9</v>
      </c>
      <c r="D49" s="87">
        <v>165.6</v>
      </c>
      <c r="E49" s="87">
        <v>27.6</v>
      </c>
      <c r="F49" s="87">
        <v>2.8</v>
      </c>
      <c r="G49" s="87">
        <v>42.8</v>
      </c>
      <c r="H49" s="87">
        <v>36.5</v>
      </c>
      <c r="I49" s="88">
        <v>6.3</v>
      </c>
      <c r="J49" s="30"/>
    </row>
    <row r="50" spans="1:10" ht="17.100000000000001" customHeight="1">
      <c r="A50" s="35" t="s">
        <v>11</v>
      </c>
      <c r="B50" s="36"/>
      <c r="C50" s="87">
        <v>356.2</v>
      </c>
      <c r="D50" s="87">
        <v>229.2</v>
      </c>
      <c r="E50" s="87">
        <v>39</v>
      </c>
      <c r="F50" s="87">
        <v>3.7</v>
      </c>
      <c r="G50" s="87">
        <v>84.3</v>
      </c>
      <c r="H50" s="87">
        <v>75.7</v>
      </c>
      <c r="I50" s="88">
        <v>8.6</v>
      </c>
      <c r="J50" s="30"/>
    </row>
    <row r="51" spans="1:10" ht="17.100000000000001" customHeight="1">
      <c r="A51" s="35" t="s">
        <v>12</v>
      </c>
      <c r="B51" s="36"/>
      <c r="C51" s="87">
        <v>114.8</v>
      </c>
      <c r="D51" s="87">
        <v>78.5</v>
      </c>
      <c r="E51" s="87">
        <v>11.5</v>
      </c>
      <c r="F51" s="87">
        <v>1.1000000000000001</v>
      </c>
      <c r="G51" s="87">
        <v>23.7</v>
      </c>
      <c r="H51" s="87">
        <v>20.2</v>
      </c>
      <c r="I51" s="88">
        <v>3.6</v>
      </c>
      <c r="J51" s="30"/>
    </row>
    <row r="52" spans="1:10" ht="17.100000000000001" customHeight="1">
      <c r="A52" s="35" t="s">
        <v>13</v>
      </c>
      <c r="B52" s="36"/>
      <c r="C52" s="87">
        <v>281.8</v>
      </c>
      <c r="D52" s="87">
        <v>185</v>
      </c>
      <c r="E52" s="87">
        <v>32.4</v>
      </c>
      <c r="F52" s="87">
        <v>2.7</v>
      </c>
      <c r="G52" s="87">
        <v>61.7</v>
      </c>
      <c r="H52" s="87">
        <v>55.9</v>
      </c>
      <c r="I52" s="88">
        <v>5.8</v>
      </c>
      <c r="J52" s="30"/>
    </row>
    <row r="53" spans="1:10" ht="17.100000000000001" customHeight="1">
      <c r="A53" s="35" t="s">
        <v>14</v>
      </c>
      <c r="B53" s="36"/>
      <c r="C53" s="87">
        <v>453.4</v>
      </c>
      <c r="D53" s="87">
        <v>299.10000000000002</v>
      </c>
      <c r="E53" s="87">
        <v>66.5</v>
      </c>
      <c r="F53" s="87">
        <v>7.6</v>
      </c>
      <c r="G53" s="87">
        <v>80.3</v>
      </c>
      <c r="H53" s="87">
        <v>66.400000000000006</v>
      </c>
      <c r="I53" s="88">
        <v>13.9</v>
      </c>
      <c r="J53" s="30"/>
    </row>
    <row r="54" spans="1:10" ht="17.100000000000001" customHeight="1">
      <c r="A54" s="35" t="s">
        <v>15</v>
      </c>
      <c r="B54" s="36"/>
      <c r="C54" s="87">
        <v>557.29999999999995</v>
      </c>
      <c r="D54" s="87">
        <v>372.8</v>
      </c>
      <c r="E54" s="87">
        <v>63.7</v>
      </c>
      <c r="F54" s="87">
        <v>6.8</v>
      </c>
      <c r="G54" s="87">
        <v>113.8</v>
      </c>
      <c r="H54" s="87">
        <v>102.8</v>
      </c>
      <c r="I54" s="88">
        <v>11</v>
      </c>
      <c r="J54" s="30"/>
    </row>
    <row r="55" spans="1:10" ht="17.100000000000001" customHeight="1">
      <c r="A55" s="35" t="s">
        <v>16</v>
      </c>
      <c r="B55" s="36"/>
      <c r="C55" s="87">
        <v>146.6</v>
      </c>
      <c r="D55" s="87">
        <v>96</v>
      </c>
      <c r="E55" s="87">
        <v>16.5</v>
      </c>
      <c r="F55" s="87">
        <v>1.2</v>
      </c>
      <c r="G55" s="87">
        <v>32.9</v>
      </c>
      <c r="H55" s="87">
        <v>25.3</v>
      </c>
      <c r="I55" s="88">
        <v>7.7</v>
      </c>
      <c r="J55" s="30"/>
    </row>
    <row r="56" spans="1:10" ht="17.100000000000001" customHeight="1">
      <c r="A56" s="35" t="s">
        <v>17</v>
      </c>
      <c r="B56" s="36"/>
      <c r="C56" s="87">
        <v>335.5</v>
      </c>
      <c r="D56" s="87">
        <v>214.6</v>
      </c>
      <c r="E56" s="87">
        <v>51.5</v>
      </c>
      <c r="F56" s="87">
        <v>5</v>
      </c>
      <c r="G56" s="87">
        <v>64.400000000000006</v>
      </c>
      <c r="H56" s="87">
        <v>51.7</v>
      </c>
      <c r="I56" s="88">
        <v>12.8</v>
      </c>
      <c r="J56" s="30"/>
    </row>
    <row r="57" spans="1:10" ht="17.100000000000001" customHeight="1">
      <c r="A57" s="35" t="s">
        <v>18</v>
      </c>
      <c r="B57" s="36"/>
      <c r="C57" s="87">
        <v>145.1</v>
      </c>
      <c r="D57" s="87">
        <v>86.8</v>
      </c>
      <c r="E57" s="87">
        <v>17.5</v>
      </c>
      <c r="F57" s="87">
        <v>1.2</v>
      </c>
      <c r="G57" s="87">
        <v>39.6</v>
      </c>
      <c r="H57" s="87">
        <v>33.700000000000003</v>
      </c>
      <c r="I57" s="88">
        <v>5.9</v>
      </c>
      <c r="J57" s="30"/>
    </row>
    <row r="58" spans="1:10" ht="17.100000000000001" customHeight="1">
      <c r="A58" s="35" t="s">
        <v>19</v>
      </c>
      <c r="B58" s="36"/>
      <c r="C58" s="87">
        <v>223.5</v>
      </c>
      <c r="D58" s="87">
        <v>158.5</v>
      </c>
      <c r="E58" s="87">
        <v>22.7</v>
      </c>
      <c r="F58" s="87">
        <v>2.4</v>
      </c>
      <c r="G58" s="87">
        <v>40</v>
      </c>
      <c r="H58" s="87">
        <v>33.299999999999997</v>
      </c>
      <c r="I58" s="88">
        <v>6.7</v>
      </c>
      <c r="J58" s="30"/>
    </row>
    <row r="59" spans="1:10" ht="17.100000000000001" customHeight="1">
      <c r="A59" s="35" t="s">
        <v>20</v>
      </c>
      <c r="B59" s="36"/>
      <c r="C59" s="87">
        <v>314.8</v>
      </c>
      <c r="D59" s="87">
        <v>217.2</v>
      </c>
      <c r="E59" s="87">
        <v>34.5</v>
      </c>
      <c r="F59" s="87">
        <v>2.9</v>
      </c>
      <c r="G59" s="87">
        <v>60.1</v>
      </c>
      <c r="H59" s="87">
        <v>51.9</v>
      </c>
      <c r="I59" s="88">
        <v>8.1999999999999993</v>
      </c>
      <c r="J59" s="30"/>
    </row>
    <row r="60" spans="1:10" ht="17.100000000000001" customHeight="1">
      <c r="A60" s="35" t="s">
        <v>21</v>
      </c>
      <c r="B60" s="36"/>
      <c r="C60" s="87">
        <v>208.3</v>
      </c>
      <c r="D60" s="87">
        <v>134.5</v>
      </c>
      <c r="E60" s="87">
        <v>26.6</v>
      </c>
      <c r="F60" s="87">
        <v>2.4</v>
      </c>
      <c r="G60" s="87">
        <v>44.7</v>
      </c>
      <c r="H60" s="87">
        <v>39.700000000000003</v>
      </c>
      <c r="I60" s="88">
        <v>5</v>
      </c>
      <c r="J60" s="30"/>
    </row>
    <row r="61" spans="1:10" ht="17.100000000000001" customHeight="1">
      <c r="A61" s="35" t="s">
        <v>22</v>
      </c>
      <c r="B61" s="36"/>
      <c r="C61" s="87">
        <v>181.7</v>
      </c>
      <c r="D61" s="87">
        <v>123.2</v>
      </c>
      <c r="E61" s="87">
        <v>15.9</v>
      </c>
      <c r="F61" s="87">
        <v>1.5</v>
      </c>
      <c r="G61" s="87">
        <v>41.1</v>
      </c>
      <c r="H61" s="87">
        <v>34.700000000000003</v>
      </c>
      <c r="I61" s="88">
        <v>6.4</v>
      </c>
      <c r="J61" s="30"/>
    </row>
    <row r="62" spans="1:10" ht="17.100000000000001" customHeight="1">
      <c r="A62" s="35" t="s">
        <v>23</v>
      </c>
      <c r="B62" s="36"/>
      <c r="C62" s="87">
        <v>418.3</v>
      </c>
      <c r="D62" s="87">
        <v>288.3</v>
      </c>
      <c r="E62" s="87">
        <v>60.5</v>
      </c>
      <c r="F62" s="87">
        <v>5.5</v>
      </c>
      <c r="G62" s="87">
        <v>64</v>
      </c>
      <c r="H62" s="87">
        <v>55.6</v>
      </c>
      <c r="I62" s="88">
        <v>8.4</v>
      </c>
      <c r="J62" s="30"/>
    </row>
    <row r="63" spans="1:10" ht="17.100000000000001" customHeight="1">
      <c r="A63" s="35" t="s">
        <v>24</v>
      </c>
      <c r="B63" s="36"/>
      <c r="C63" s="87">
        <v>169.5</v>
      </c>
      <c r="D63" s="87">
        <v>115.3</v>
      </c>
      <c r="E63" s="87">
        <v>14.8</v>
      </c>
      <c r="F63" s="87">
        <v>1.5</v>
      </c>
      <c r="G63" s="87">
        <v>37.799999999999997</v>
      </c>
      <c r="H63" s="87">
        <v>32.4</v>
      </c>
      <c r="I63" s="88">
        <v>5.4</v>
      </c>
      <c r="J63" s="30"/>
    </row>
    <row r="64" spans="1:10" ht="17.100000000000001" customHeight="1">
      <c r="E64" s="31"/>
      <c r="J64" s="30"/>
    </row>
    <row r="65" spans="1:10" ht="17.100000000000001" customHeight="1">
      <c r="A65" s="31" t="s">
        <v>27</v>
      </c>
      <c r="E65" s="31"/>
      <c r="J65" s="30"/>
    </row>
    <row r="66" spans="1:10" ht="17.100000000000001" customHeight="1">
      <c r="A66" s="43" t="s">
        <v>41</v>
      </c>
      <c r="B66" s="43"/>
      <c r="E66" s="31"/>
    </row>
  </sheetData>
  <mergeCells count="8">
    <mergeCell ref="A2:I2"/>
    <mergeCell ref="A5:B7"/>
    <mergeCell ref="C5:C7"/>
    <mergeCell ref="D5:I5"/>
    <mergeCell ref="D6:D7"/>
    <mergeCell ref="E6:E7"/>
    <mergeCell ref="F6:F7"/>
    <mergeCell ref="G6:I6"/>
  </mergeCells>
  <printOptions horizontalCentered="1"/>
  <pageMargins left="0.39370078740157483" right="0.39370078740157483" top="0.78740157480314965" bottom="0.39370078740157483" header="0.51181102362204722" footer="0.51181102362204722"/>
  <pageSetup paperSize="9" pageOrder="overThenDown" orientation="portrait" r:id="rId1"/>
  <headerFooter alignWithMargins="0"/>
</worksheet>
</file>

<file path=xl/worksheets/sheet32.xml><?xml version="1.0" encoding="utf-8"?>
<worksheet xmlns="http://schemas.openxmlformats.org/spreadsheetml/2006/main" xmlns:r="http://schemas.openxmlformats.org/officeDocument/2006/relationships">
  <dimension ref="A2:N39"/>
  <sheetViews>
    <sheetView workbookViewId="0">
      <selection activeCell="A4" sqref="A4"/>
    </sheetView>
  </sheetViews>
  <sheetFormatPr defaultColWidth="9" defaultRowHeight="13.2"/>
  <cols>
    <col min="1" max="1" width="28.59765625" style="31" customWidth="1"/>
    <col min="2" max="2" width="8.8984375" style="31" customWidth="1"/>
    <col min="3" max="8" width="7.69921875" style="31" customWidth="1"/>
    <col min="9" max="9" width="9" style="30"/>
    <col min="10" max="16384" width="9" style="31"/>
  </cols>
  <sheetData>
    <row r="2" spans="1:14" ht="33.75" customHeight="1">
      <c r="A2" s="878" t="s">
        <v>839</v>
      </c>
      <c r="B2" s="878"/>
      <c r="C2" s="878"/>
      <c r="D2" s="878"/>
      <c r="E2" s="878"/>
      <c r="F2" s="878"/>
      <c r="G2" s="878"/>
      <c r="H2" s="878"/>
    </row>
    <row r="3" spans="1:14" ht="30.75" customHeight="1">
      <c r="A3" s="879" t="s">
        <v>76</v>
      </c>
      <c r="B3" s="880"/>
      <c r="C3" s="880"/>
      <c r="D3" s="880"/>
      <c r="E3" s="880"/>
      <c r="F3" s="880"/>
      <c r="G3" s="880"/>
      <c r="H3" s="880"/>
    </row>
    <row r="4" spans="1:14" ht="12" customHeight="1">
      <c r="A4" s="116"/>
      <c r="B4" s="117"/>
      <c r="C4" s="117"/>
      <c r="D4" s="117"/>
      <c r="E4" s="117"/>
      <c r="F4" s="117"/>
      <c r="G4" s="117"/>
      <c r="H4" s="117"/>
    </row>
    <row r="5" spans="1:14" ht="21" customHeight="1">
      <c r="A5" s="865" t="s">
        <v>63</v>
      </c>
      <c r="B5" s="869" t="s">
        <v>64</v>
      </c>
      <c r="C5" s="874">
        <v>2011</v>
      </c>
      <c r="D5" s="867"/>
      <c r="E5" s="867"/>
      <c r="F5" s="867"/>
      <c r="G5" s="867"/>
      <c r="H5" s="867"/>
    </row>
    <row r="6" spans="1:14" s="57" customFormat="1" ht="45" customHeight="1">
      <c r="A6" s="865"/>
      <c r="B6" s="869"/>
      <c r="C6" s="115" t="s">
        <v>3</v>
      </c>
      <c r="D6" s="118" t="s">
        <v>65</v>
      </c>
      <c r="E6" s="115" t="s">
        <v>66</v>
      </c>
      <c r="F6" s="115" t="s">
        <v>3</v>
      </c>
      <c r="G6" s="118" t="s">
        <v>65</v>
      </c>
      <c r="H6" s="115" t="s">
        <v>66</v>
      </c>
      <c r="I6" s="56"/>
    </row>
    <row r="7" spans="1:14" ht="30" customHeight="1">
      <c r="A7" s="867"/>
      <c r="B7" s="870"/>
      <c r="C7" s="871" t="s">
        <v>67</v>
      </c>
      <c r="D7" s="872"/>
      <c r="E7" s="881"/>
      <c r="F7" s="871" t="s">
        <v>68</v>
      </c>
      <c r="G7" s="872"/>
      <c r="H7" s="872"/>
    </row>
    <row r="8" spans="1:14" s="57" customFormat="1" ht="34.5" customHeight="1">
      <c r="A8" s="876" t="s">
        <v>69</v>
      </c>
      <c r="B8" s="876"/>
      <c r="C8" s="876"/>
      <c r="D8" s="876"/>
      <c r="E8" s="876"/>
      <c r="F8" s="876"/>
      <c r="G8" s="876"/>
      <c r="H8" s="876"/>
      <c r="I8" s="56"/>
    </row>
    <row r="9" spans="1:14" ht="16.5" customHeight="1">
      <c r="A9" s="649" t="s">
        <v>70</v>
      </c>
      <c r="B9" s="650">
        <v>100</v>
      </c>
      <c r="C9" s="651">
        <v>13568</v>
      </c>
      <c r="D9" s="651">
        <v>9146.9</v>
      </c>
      <c r="E9" s="651">
        <v>4421.1000000000004</v>
      </c>
      <c r="F9" s="652">
        <v>100</v>
      </c>
      <c r="G9" s="652">
        <v>100</v>
      </c>
      <c r="H9" s="652">
        <v>100</v>
      </c>
      <c r="J9" s="119"/>
    </row>
    <row r="10" spans="1:14" ht="16.5" customHeight="1">
      <c r="A10" s="653" t="s">
        <v>71</v>
      </c>
      <c r="B10" s="654">
        <v>41</v>
      </c>
      <c r="C10" s="655">
        <v>6189.1</v>
      </c>
      <c r="D10" s="655">
        <v>4297.6000000000004</v>
      </c>
      <c r="E10" s="655">
        <v>1891.5</v>
      </c>
      <c r="F10" s="654">
        <f>C10/C$9*100</f>
        <v>45.6</v>
      </c>
      <c r="G10" s="654">
        <f t="shared" ref="G10:H10" si="0">D10/D$9*100</f>
        <v>47</v>
      </c>
      <c r="H10" s="656">
        <f t="shared" si="0"/>
        <v>42.8</v>
      </c>
    </row>
    <row r="11" spans="1:14" s="57" customFormat="1" ht="28.5" customHeight="1">
      <c r="A11" s="120" t="s">
        <v>42</v>
      </c>
      <c r="B11" s="654">
        <v>6.5</v>
      </c>
      <c r="C11" s="655">
        <v>924.1</v>
      </c>
      <c r="D11" s="655">
        <v>652.29999999999995</v>
      </c>
      <c r="E11" s="655">
        <v>271.7</v>
      </c>
      <c r="F11" s="654">
        <f t="shared" ref="F11:F19" si="1">C11/C$9*100</f>
        <v>6.8</v>
      </c>
      <c r="G11" s="654">
        <f t="shared" ref="G11:G19" si="2">D11/D$9*100</f>
        <v>7.1</v>
      </c>
      <c r="H11" s="656">
        <f t="shared" ref="H11:H19" si="3">E11/E$9*100</f>
        <v>6.1</v>
      </c>
      <c r="I11" s="56"/>
    </row>
    <row r="12" spans="1:14" ht="28.5" customHeight="1">
      <c r="A12" s="121" t="s">
        <v>43</v>
      </c>
      <c r="B12" s="654"/>
      <c r="C12" s="657"/>
      <c r="D12" s="657"/>
      <c r="E12" s="657"/>
      <c r="F12" s="654"/>
      <c r="G12" s="654"/>
      <c r="H12" s="656"/>
    </row>
    <row r="13" spans="1:14" s="57" customFormat="1" ht="28.5" customHeight="1">
      <c r="A13" s="120" t="s">
        <v>44</v>
      </c>
      <c r="B13" s="654">
        <v>4.2</v>
      </c>
      <c r="C13" s="655">
        <v>535.29999999999995</v>
      </c>
      <c r="D13" s="655">
        <v>39.700000000000003</v>
      </c>
      <c r="E13" s="655">
        <v>495.6</v>
      </c>
      <c r="F13" s="654">
        <f t="shared" si="1"/>
        <v>3.9</v>
      </c>
      <c r="G13" s="654">
        <f t="shared" si="2"/>
        <v>0.4</v>
      </c>
      <c r="H13" s="656">
        <f t="shared" si="3"/>
        <v>11.2</v>
      </c>
      <c r="I13" s="56"/>
    </row>
    <row r="14" spans="1:14" ht="28.5" customHeight="1">
      <c r="A14" s="121" t="s">
        <v>45</v>
      </c>
      <c r="B14" s="654"/>
      <c r="C14" s="657"/>
      <c r="D14" s="657"/>
      <c r="E14" s="657"/>
      <c r="F14" s="654"/>
      <c r="G14" s="654"/>
      <c r="H14" s="656"/>
      <c r="L14" s="122"/>
      <c r="M14" s="122"/>
      <c r="N14" s="122"/>
    </row>
    <row r="15" spans="1:14" ht="16.5" customHeight="1">
      <c r="A15" s="653" t="s">
        <v>72</v>
      </c>
      <c r="B15" s="654">
        <v>24.2</v>
      </c>
      <c r="C15" s="655">
        <v>3782.3</v>
      </c>
      <c r="D15" s="655">
        <v>2686.2</v>
      </c>
      <c r="E15" s="655">
        <v>1096.0999999999999</v>
      </c>
      <c r="F15" s="654">
        <f t="shared" si="1"/>
        <v>27.9</v>
      </c>
      <c r="G15" s="654">
        <f t="shared" si="2"/>
        <v>29.4</v>
      </c>
      <c r="H15" s="656">
        <f t="shared" si="3"/>
        <v>24.8</v>
      </c>
    </row>
    <row r="16" spans="1:14" ht="16.5" customHeight="1">
      <c r="A16" s="653" t="s">
        <v>73</v>
      </c>
      <c r="B16" s="654">
        <v>13.4</v>
      </c>
      <c r="C16" s="655">
        <v>801.7</v>
      </c>
      <c r="D16" s="655">
        <v>529</v>
      </c>
      <c r="E16" s="655">
        <v>272.7</v>
      </c>
      <c r="F16" s="654">
        <f t="shared" si="1"/>
        <v>5.9</v>
      </c>
      <c r="G16" s="654">
        <f t="shared" si="2"/>
        <v>5.8</v>
      </c>
      <c r="H16" s="656">
        <f t="shared" si="3"/>
        <v>6.2</v>
      </c>
      <c r="L16" s="122"/>
      <c r="M16" s="122"/>
      <c r="N16" s="122"/>
    </row>
    <row r="17" spans="1:13" ht="28.5" customHeight="1">
      <c r="A17" s="120" t="s">
        <v>46</v>
      </c>
      <c r="B17" s="654">
        <v>5.4</v>
      </c>
      <c r="C17" s="655">
        <v>260.10000000000002</v>
      </c>
      <c r="D17" s="655">
        <v>173</v>
      </c>
      <c r="E17" s="655">
        <v>87.1</v>
      </c>
      <c r="F17" s="654">
        <f t="shared" si="1"/>
        <v>1.9</v>
      </c>
      <c r="G17" s="654">
        <f t="shared" si="2"/>
        <v>1.9</v>
      </c>
      <c r="H17" s="656">
        <f t="shared" si="3"/>
        <v>2</v>
      </c>
    </row>
    <row r="18" spans="1:13" ht="28.5" customHeight="1">
      <c r="A18" s="121" t="s">
        <v>47</v>
      </c>
      <c r="B18" s="654"/>
      <c r="C18" s="657"/>
      <c r="D18" s="657"/>
      <c r="E18" s="657"/>
      <c r="F18" s="654"/>
      <c r="G18" s="654"/>
      <c r="H18" s="656"/>
      <c r="K18" s="122"/>
      <c r="L18" s="122"/>
      <c r="M18" s="122"/>
    </row>
    <row r="19" spans="1:13" ht="16.5" customHeight="1">
      <c r="A19" s="653" t="s">
        <v>74</v>
      </c>
      <c r="B19" s="654">
        <v>5.3</v>
      </c>
      <c r="C19" s="655">
        <v>1075.3</v>
      </c>
      <c r="D19" s="655">
        <v>769</v>
      </c>
      <c r="E19" s="655">
        <v>306.3</v>
      </c>
      <c r="F19" s="654">
        <f t="shared" si="1"/>
        <v>7.9</v>
      </c>
      <c r="G19" s="654">
        <f t="shared" si="2"/>
        <v>8.4</v>
      </c>
      <c r="H19" s="656">
        <f t="shared" si="3"/>
        <v>6.9</v>
      </c>
      <c r="I19" s="58"/>
      <c r="K19" s="122"/>
      <c r="L19" s="122"/>
      <c r="M19" s="122"/>
    </row>
    <row r="20" spans="1:13" s="57" customFormat="1" ht="37.5" customHeight="1">
      <c r="A20" s="877" t="s">
        <v>75</v>
      </c>
      <c r="B20" s="877"/>
      <c r="C20" s="877"/>
      <c r="D20" s="877"/>
      <c r="E20" s="877"/>
      <c r="F20" s="877"/>
      <c r="G20" s="877"/>
      <c r="H20" s="877"/>
      <c r="I20" s="56"/>
      <c r="K20" s="122"/>
      <c r="L20" s="122"/>
      <c r="M20" s="122"/>
    </row>
    <row r="21" spans="1:13" ht="17.25" customHeight="1">
      <c r="A21" s="649" t="s">
        <v>70</v>
      </c>
      <c r="B21" s="658">
        <v>100</v>
      </c>
      <c r="C21" s="651">
        <v>38291.4</v>
      </c>
      <c r="D21" s="651">
        <v>23240</v>
      </c>
      <c r="E21" s="651">
        <v>15051.4</v>
      </c>
      <c r="F21" s="652">
        <v>100</v>
      </c>
      <c r="G21" s="652">
        <v>100</v>
      </c>
      <c r="H21" s="652">
        <v>100</v>
      </c>
      <c r="J21" s="119"/>
      <c r="M21" s="122"/>
    </row>
    <row r="22" spans="1:13" ht="16.5" customHeight="1">
      <c r="A22" s="653" t="s">
        <v>71</v>
      </c>
      <c r="B22" s="659">
        <v>47.4</v>
      </c>
      <c r="C22" s="655">
        <v>20280.400000000001</v>
      </c>
      <c r="D22" s="655">
        <v>12760.4</v>
      </c>
      <c r="E22" s="655">
        <v>7520</v>
      </c>
      <c r="F22" s="654">
        <f>C22/C$21*100</f>
        <v>53</v>
      </c>
      <c r="G22" s="654">
        <f t="shared" ref="G22:H22" si="4">D22/D$21*100</f>
        <v>54.9</v>
      </c>
      <c r="H22" s="656">
        <f t="shared" si="4"/>
        <v>50</v>
      </c>
      <c r="M22" s="122"/>
    </row>
    <row r="23" spans="1:13" ht="28.5" customHeight="1">
      <c r="A23" s="123" t="s">
        <v>42</v>
      </c>
      <c r="B23" s="659">
        <v>7.5</v>
      </c>
      <c r="C23" s="655">
        <v>2351.5</v>
      </c>
      <c r="D23" s="655">
        <v>141.4</v>
      </c>
      <c r="E23" s="655">
        <v>2210.1</v>
      </c>
      <c r="F23" s="654">
        <f t="shared" ref="F23:F31" si="5">C23/C$21*100</f>
        <v>6.1</v>
      </c>
      <c r="G23" s="654">
        <f t="shared" ref="G23:G31" si="6">D23/D$21*100</f>
        <v>0.6</v>
      </c>
      <c r="H23" s="656">
        <f t="shared" ref="H23:H31" si="7">E23/E$21*100</f>
        <v>14.7</v>
      </c>
      <c r="M23" s="122"/>
    </row>
    <row r="24" spans="1:13" ht="28.5" customHeight="1">
      <c r="A24" s="124" t="s">
        <v>43</v>
      </c>
      <c r="B24" s="657"/>
      <c r="C24" s="657"/>
      <c r="D24" s="657"/>
      <c r="E24" s="657"/>
      <c r="F24" s="654"/>
      <c r="G24" s="654"/>
      <c r="H24" s="656"/>
      <c r="M24" s="122"/>
    </row>
    <row r="25" spans="1:13" ht="28.5" customHeight="1">
      <c r="A25" s="120" t="s">
        <v>44</v>
      </c>
      <c r="B25" s="659">
        <v>6.3</v>
      </c>
      <c r="C25" s="655">
        <v>3014.6</v>
      </c>
      <c r="D25" s="655">
        <v>1980.7</v>
      </c>
      <c r="E25" s="655">
        <v>1034</v>
      </c>
      <c r="F25" s="654">
        <f t="shared" si="5"/>
        <v>7.9</v>
      </c>
      <c r="G25" s="654">
        <f t="shared" si="6"/>
        <v>8.5</v>
      </c>
      <c r="H25" s="656">
        <f t="shared" si="7"/>
        <v>6.9</v>
      </c>
      <c r="M25" s="122"/>
    </row>
    <row r="26" spans="1:13" ht="28.5" customHeight="1">
      <c r="A26" s="124" t="s">
        <v>45</v>
      </c>
      <c r="B26" s="657"/>
      <c r="C26" s="657"/>
      <c r="D26" s="657"/>
      <c r="E26" s="657"/>
      <c r="F26" s="654"/>
      <c r="G26" s="654"/>
      <c r="H26" s="656"/>
      <c r="M26" s="122"/>
    </row>
    <row r="27" spans="1:13" ht="16.5" customHeight="1">
      <c r="A27" s="660" t="s">
        <v>72</v>
      </c>
      <c r="B27" s="659">
        <v>18.399999999999999</v>
      </c>
      <c r="C27" s="655">
        <v>8023.9</v>
      </c>
      <c r="D27" s="655">
        <v>5429.4</v>
      </c>
      <c r="E27" s="655">
        <v>2594.6</v>
      </c>
      <c r="F27" s="654">
        <f t="shared" si="5"/>
        <v>21</v>
      </c>
      <c r="G27" s="654">
        <f t="shared" si="6"/>
        <v>23.4</v>
      </c>
      <c r="H27" s="656">
        <f t="shared" si="7"/>
        <v>17.2</v>
      </c>
    </row>
    <row r="28" spans="1:13" ht="16.5" customHeight="1">
      <c r="A28" s="660" t="s">
        <v>73</v>
      </c>
      <c r="B28" s="659">
        <v>11.4</v>
      </c>
      <c r="C28" s="655">
        <v>1760.5</v>
      </c>
      <c r="D28" s="655">
        <v>1042.4000000000001</v>
      </c>
      <c r="E28" s="655">
        <v>718.1</v>
      </c>
      <c r="F28" s="654">
        <f t="shared" si="5"/>
        <v>4.5999999999999996</v>
      </c>
      <c r="G28" s="654">
        <f t="shared" si="6"/>
        <v>4.5</v>
      </c>
      <c r="H28" s="656">
        <f t="shared" si="7"/>
        <v>4.8</v>
      </c>
    </row>
    <row r="29" spans="1:13" ht="28.5" customHeight="1">
      <c r="A29" s="123" t="s">
        <v>46</v>
      </c>
      <c r="B29" s="659">
        <v>5.7</v>
      </c>
      <c r="C29" s="655">
        <v>691.4</v>
      </c>
      <c r="D29" s="655">
        <v>423.6</v>
      </c>
      <c r="E29" s="655">
        <v>267.8</v>
      </c>
      <c r="F29" s="654">
        <f t="shared" si="5"/>
        <v>1.8</v>
      </c>
      <c r="G29" s="654">
        <f t="shared" si="6"/>
        <v>1.8</v>
      </c>
      <c r="H29" s="656">
        <f t="shared" si="7"/>
        <v>1.8</v>
      </c>
    </row>
    <row r="30" spans="1:13" ht="28.5" customHeight="1">
      <c r="A30" s="121" t="s">
        <v>47</v>
      </c>
      <c r="B30" s="657"/>
      <c r="C30" s="657"/>
      <c r="D30" s="657"/>
      <c r="E30" s="657"/>
      <c r="F30" s="654"/>
      <c r="G30" s="654"/>
      <c r="H30" s="656"/>
    </row>
    <row r="31" spans="1:13" ht="16.5" customHeight="1">
      <c r="A31" s="653" t="s">
        <v>74</v>
      </c>
      <c r="B31" s="659">
        <v>3.2</v>
      </c>
      <c r="C31" s="655">
        <v>2169</v>
      </c>
      <c r="D31" s="655">
        <v>1462.2</v>
      </c>
      <c r="E31" s="655">
        <v>706.8</v>
      </c>
      <c r="F31" s="654">
        <f t="shared" si="5"/>
        <v>5.7</v>
      </c>
      <c r="G31" s="654">
        <f t="shared" si="6"/>
        <v>6.3</v>
      </c>
      <c r="H31" s="656">
        <f t="shared" si="7"/>
        <v>4.7</v>
      </c>
    </row>
    <row r="32" spans="1:13" ht="12.75" customHeight="1">
      <c r="A32" s="2"/>
      <c r="B32" s="125"/>
      <c r="C32" s="126"/>
      <c r="D32" s="126"/>
      <c r="E32" s="126"/>
      <c r="F32" s="30"/>
      <c r="G32" s="30"/>
      <c r="H32" s="30"/>
    </row>
    <row r="33" spans="1:7" ht="12.75" customHeight="1">
      <c r="A33" s="31" t="s">
        <v>27</v>
      </c>
      <c r="F33" s="127"/>
      <c r="G33" s="127"/>
    </row>
    <row r="34" spans="1:7" ht="12.75" customHeight="1">
      <c r="A34" s="43" t="s">
        <v>41</v>
      </c>
    </row>
    <row r="35" spans="1:7">
      <c r="F35" s="127"/>
      <c r="G35" s="127"/>
    </row>
    <row r="36" spans="1:7">
      <c r="F36" s="127"/>
      <c r="G36" s="127"/>
    </row>
    <row r="38" spans="1:7">
      <c r="F38" s="127"/>
      <c r="G38" s="127"/>
    </row>
    <row r="39" spans="1:7">
      <c r="F39" s="127"/>
      <c r="G39" s="127"/>
    </row>
  </sheetData>
  <mergeCells count="9">
    <mergeCell ref="A8:H8"/>
    <mergeCell ref="A20:H20"/>
    <mergeCell ref="A2:H2"/>
    <mergeCell ref="A3:H3"/>
    <mergeCell ref="A5:A7"/>
    <mergeCell ref="B5:B7"/>
    <mergeCell ref="C5:H5"/>
    <mergeCell ref="C7:E7"/>
    <mergeCell ref="F7:H7"/>
  </mergeCells>
  <printOptions horizontalCentered="1"/>
  <pageMargins left="0.39370078740157483" right="0.39370078740157483" top="0.19685039370078741" bottom="0.19685039370078741" header="0.31496062992125984" footer="0.31496062992125984"/>
  <pageSetup paperSize="9" orientation="portrait" horizontalDpi="300" verticalDpi="300" r:id="rId1"/>
  <headerFooter alignWithMargins="0"/>
</worksheet>
</file>

<file path=xl/worksheets/sheet33.xml><?xml version="1.0" encoding="utf-8"?>
<worksheet xmlns="http://schemas.openxmlformats.org/spreadsheetml/2006/main" xmlns:r="http://schemas.openxmlformats.org/officeDocument/2006/relationships">
  <dimension ref="A2:AM261"/>
  <sheetViews>
    <sheetView zoomScaleNormal="100" workbookViewId="0">
      <selection activeCell="A4" sqref="A4"/>
    </sheetView>
  </sheetViews>
  <sheetFormatPr defaultColWidth="9" defaultRowHeight="13.2"/>
  <cols>
    <col min="1" max="1" width="11.19921875" style="59" customWidth="1"/>
    <col min="2" max="2" width="5.8984375" style="59" customWidth="1"/>
    <col min="3" max="11" width="7.59765625" style="59" customWidth="1"/>
    <col min="12" max="16384" width="9" style="59"/>
  </cols>
  <sheetData>
    <row r="2" spans="1:39" s="66" customFormat="1" ht="30" customHeight="1">
      <c r="A2" s="887" t="s">
        <v>840</v>
      </c>
      <c r="B2" s="887"/>
      <c r="C2" s="887"/>
      <c r="D2" s="887"/>
      <c r="E2" s="887"/>
      <c r="F2" s="887"/>
      <c r="G2" s="887"/>
      <c r="H2" s="887"/>
      <c r="I2" s="887"/>
      <c r="J2" s="887"/>
      <c r="K2" s="887"/>
      <c r="L2" s="71"/>
      <c r="M2" s="71"/>
      <c r="N2" s="71"/>
      <c r="O2" s="71"/>
    </row>
    <row r="3" spans="1:39" s="66" customFormat="1" ht="30" customHeight="1">
      <c r="A3" s="886" t="s">
        <v>62</v>
      </c>
      <c r="B3" s="886"/>
      <c r="C3" s="886"/>
      <c r="D3" s="886"/>
      <c r="E3" s="886"/>
      <c r="F3" s="886"/>
      <c r="G3" s="886"/>
      <c r="H3" s="886"/>
      <c r="I3" s="886"/>
      <c r="J3" s="886"/>
      <c r="K3" s="886"/>
      <c r="L3" s="71"/>
      <c r="M3" s="71"/>
      <c r="N3" s="71"/>
      <c r="O3" s="71"/>
    </row>
    <row r="4" spans="1:39">
      <c r="A4" s="62"/>
      <c r="B4" s="62"/>
      <c r="C4" s="62"/>
      <c r="D4" s="62"/>
      <c r="E4" s="62"/>
      <c r="F4" s="62"/>
      <c r="G4" s="62"/>
      <c r="H4" s="62"/>
      <c r="I4" s="62"/>
      <c r="J4" s="62"/>
      <c r="K4" s="62"/>
    </row>
    <row r="5" spans="1:39" ht="17.25" customHeight="1">
      <c r="A5" s="888" t="s">
        <v>48</v>
      </c>
      <c r="B5" s="889"/>
      <c r="C5" s="894" t="s">
        <v>49</v>
      </c>
      <c r="D5" s="895"/>
      <c r="E5" s="895"/>
      <c r="F5" s="895"/>
      <c r="G5" s="895"/>
      <c r="H5" s="895"/>
      <c r="I5" s="895"/>
      <c r="J5" s="895"/>
      <c r="K5" s="895"/>
    </row>
    <row r="6" spans="1:39" ht="18.75" customHeight="1">
      <c r="A6" s="890"/>
      <c r="B6" s="891"/>
      <c r="C6" s="889" t="s">
        <v>50</v>
      </c>
      <c r="D6" s="895" t="s">
        <v>51</v>
      </c>
      <c r="E6" s="895"/>
      <c r="F6" s="895"/>
      <c r="G6" s="894" t="s">
        <v>52</v>
      </c>
      <c r="H6" s="895"/>
      <c r="I6" s="895"/>
      <c r="J6" s="896" t="s">
        <v>53</v>
      </c>
      <c r="K6" s="899" t="s">
        <v>54</v>
      </c>
    </row>
    <row r="7" spans="1:39" ht="18.75" customHeight="1">
      <c r="A7" s="890"/>
      <c r="B7" s="891"/>
      <c r="C7" s="891"/>
      <c r="D7" s="875" t="s">
        <v>55</v>
      </c>
      <c r="E7" s="875" t="s">
        <v>56</v>
      </c>
      <c r="F7" s="875" t="s">
        <v>57</v>
      </c>
      <c r="G7" s="875" t="s">
        <v>55</v>
      </c>
      <c r="H7" s="875" t="s">
        <v>56</v>
      </c>
      <c r="I7" s="875" t="s">
        <v>57</v>
      </c>
      <c r="J7" s="897"/>
      <c r="K7" s="900"/>
    </row>
    <row r="8" spans="1:39" ht="11.25" customHeight="1">
      <c r="A8" s="890"/>
      <c r="B8" s="891"/>
      <c r="C8" s="891"/>
      <c r="D8" s="869"/>
      <c r="E8" s="869"/>
      <c r="F8" s="869"/>
      <c r="G8" s="869"/>
      <c r="H8" s="869"/>
      <c r="I8" s="869"/>
      <c r="J8" s="897"/>
      <c r="K8" s="900"/>
    </row>
    <row r="9" spans="1:39" ht="24" customHeight="1">
      <c r="A9" s="890"/>
      <c r="B9" s="891"/>
      <c r="C9" s="893"/>
      <c r="D9" s="870"/>
      <c r="E9" s="870"/>
      <c r="F9" s="870"/>
      <c r="G9" s="870"/>
      <c r="H9" s="870"/>
      <c r="I9" s="870"/>
      <c r="J9" s="898"/>
      <c r="K9" s="901"/>
    </row>
    <row r="10" spans="1:39" ht="15.6" customHeight="1">
      <c r="A10" s="892"/>
      <c r="B10" s="893"/>
      <c r="C10" s="882" t="s">
        <v>58</v>
      </c>
      <c r="D10" s="883"/>
      <c r="E10" s="883"/>
      <c r="F10" s="883"/>
      <c r="G10" s="883"/>
      <c r="H10" s="883"/>
      <c r="I10" s="883"/>
      <c r="J10" s="883"/>
      <c r="K10" s="883"/>
    </row>
    <row r="11" spans="1:39" s="60" customFormat="1" ht="22.5" customHeight="1">
      <c r="A11" s="63" t="s">
        <v>59</v>
      </c>
      <c r="B11" s="64">
        <v>2002</v>
      </c>
      <c r="C11" s="89">
        <v>10457.6</v>
      </c>
      <c r="D11" s="90">
        <v>8230.1</v>
      </c>
      <c r="E11" s="89">
        <v>2369.8000000000002</v>
      </c>
      <c r="F11" s="89">
        <v>5860.3</v>
      </c>
      <c r="G11" s="90">
        <v>197.4</v>
      </c>
      <c r="H11" s="89">
        <v>86.7</v>
      </c>
      <c r="I11" s="89">
        <v>110.7</v>
      </c>
      <c r="J11" s="89">
        <v>1798.3</v>
      </c>
      <c r="K11" s="91">
        <v>231.8</v>
      </c>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row>
    <row r="12" spans="1:39" s="60" customFormat="1" ht="15.6" customHeight="1">
      <c r="A12" s="61" t="s">
        <v>8</v>
      </c>
      <c r="B12" s="64">
        <v>2011</v>
      </c>
      <c r="C12" s="101">
        <v>10972.5</v>
      </c>
      <c r="D12" s="101">
        <v>8153.2</v>
      </c>
      <c r="E12" s="101">
        <v>2696.4</v>
      </c>
      <c r="F12" s="101">
        <v>5456.8</v>
      </c>
      <c r="G12" s="101">
        <v>316.5</v>
      </c>
      <c r="H12" s="101">
        <v>145.19999999999999</v>
      </c>
      <c r="I12" s="101">
        <v>171.3</v>
      </c>
      <c r="J12" s="101">
        <v>2174.3000000000002</v>
      </c>
      <c r="K12" s="102">
        <v>328.6</v>
      </c>
      <c r="L12" s="65"/>
      <c r="M12" s="106"/>
      <c r="N12" s="106"/>
      <c r="O12" s="106"/>
      <c r="P12" s="106"/>
      <c r="Q12" s="106"/>
      <c r="R12" s="106"/>
      <c r="S12" s="106"/>
      <c r="T12" s="106"/>
      <c r="U12" s="106"/>
    </row>
    <row r="13" spans="1:39" ht="15.6" customHeight="1">
      <c r="A13" s="66"/>
      <c r="B13" s="67"/>
      <c r="C13" s="92"/>
      <c r="D13" s="92"/>
      <c r="E13" s="92"/>
      <c r="F13" s="92"/>
      <c r="G13" s="92"/>
      <c r="H13" s="92"/>
      <c r="I13" s="92"/>
      <c r="J13" s="92"/>
      <c r="K13" s="93"/>
      <c r="L13" s="65"/>
      <c r="M13" s="106"/>
      <c r="N13" s="106"/>
      <c r="O13" s="106"/>
      <c r="P13" s="106"/>
      <c r="Q13" s="106"/>
      <c r="R13" s="106"/>
      <c r="S13" s="106"/>
      <c r="T13" s="106"/>
      <c r="U13" s="106"/>
    </row>
    <row r="14" spans="1:39" ht="15.6" customHeight="1">
      <c r="A14" s="66" t="s">
        <v>9</v>
      </c>
      <c r="B14" s="67"/>
      <c r="C14" s="98">
        <v>845.2</v>
      </c>
      <c r="D14" s="98">
        <v>591.29999999999995</v>
      </c>
      <c r="E14" s="98">
        <v>212.2</v>
      </c>
      <c r="F14" s="98">
        <v>379.1</v>
      </c>
      <c r="G14" s="98">
        <v>36.1</v>
      </c>
      <c r="H14" s="98">
        <v>17.2</v>
      </c>
      <c r="I14" s="98">
        <v>18.899999999999999</v>
      </c>
      <c r="J14" s="98">
        <v>187.9</v>
      </c>
      <c r="K14" s="99">
        <v>29.8</v>
      </c>
      <c r="L14" s="65"/>
      <c r="M14" s="106"/>
      <c r="N14" s="106"/>
      <c r="O14" s="106"/>
      <c r="P14" s="106"/>
      <c r="Q14" s="106"/>
      <c r="R14" s="106"/>
      <c r="S14" s="106"/>
      <c r="T14" s="106"/>
      <c r="U14" s="106"/>
    </row>
    <row r="15" spans="1:39" ht="15.6" customHeight="1">
      <c r="A15" s="884" t="s">
        <v>10</v>
      </c>
      <c r="B15" s="885"/>
      <c r="C15" s="98">
        <v>602.5</v>
      </c>
      <c r="D15" s="98">
        <v>453.4</v>
      </c>
      <c r="E15" s="98">
        <v>151.80000000000001</v>
      </c>
      <c r="F15" s="98">
        <v>301.60000000000002</v>
      </c>
      <c r="G15" s="98">
        <v>17.399999999999999</v>
      </c>
      <c r="H15" s="98">
        <v>7.2</v>
      </c>
      <c r="I15" s="98">
        <v>10.3</v>
      </c>
      <c r="J15" s="98">
        <v>115.1</v>
      </c>
      <c r="K15" s="99">
        <v>16.600000000000001</v>
      </c>
      <c r="L15" s="65"/>
      <c r="M15" s="106"/>
      <c r="N15" s="106"/>
      <c r="O15" s="106"/>
      <c r="P15" s="106"/>
      <c r="Q15" s="106"/>
      <c r="R15" s="106"/>
      <c r="S15" s="106"/>
      <c r="T15" s="106"/>
      <c r="U15" s="106"/>
    </row>
    <row r="16" spans="1:39" ht="15.6" customHeight="1">
      <c r="A16" s="66" t="s">
        <v>11</v>
      </c>
      <c r="B16" s="67"/>
      <c r="C16" s="98">
        <v>610.4</v>
      </c>
      <c r="D16" s="98">
        <v>466</v>
      </c>
      <c r="E16" s="98">
        <v>150.80000000000001</v>
      </c>
      <c r="F16" s="98">
        <v>315.3</v>
      </c>
      <c r="G16" s="98">
        <v>9.5</v>
      </c>
      <c r="H16" s="98">
        <v>4.0999999999999996</v>
      </c>
      <c r="I16" s="98">
        <v>5.4</v>
      </c>
      <c r="J16" s="98">
        <v>118.2</v>
      </c>
      <c r="K16" s="99">
        <v>16.600000000000001</v>
      </c>
      <c r="L16" s="65"/>
      <c r="M16" s="106"/>
      <c r="N16" s="106"/>
      <c r="O16" s="106"/>
      <c r="P16" s="106"/>
      <c r="Q16" s="106"/>
      <c r="R16" s="106"/>
      <c r="S16" s="106"/>
      <c r="T16" s="106"/>
      <c r="U16" s="106"/>
    </row>
    <row r="17" spans="1:21" ht="15.6" customHeight="1">
      <c r="A17" s="66" t="s">
        <v>12</v>
      </c>
      <c r="B17" s="67"/>
      <c r="C17" s="98">
        <v>297</v>
      </c>
      <c r="D17" s="98">
        <v>210.1</v>
      </c>
      <c r="E17" s="98">
        <v>71.400000000000006</v>
      </c>
      <c r="F17" s="98">
        <v>138.69999999999999</v>
      </c>
      <c r="G17" s="98">
        <v>15.8</v>
      </c>
      <c r="H17" s="98">
        <v>6</v>
      </c>
      <c r="I17" s="98">
        <v>9.6999999999999993</v>
      </c>
      <c r="J17" s="98">
        <v>61.8</v>
      </c>
      <c r="K17" s="99">
        <v>9.4</v>
      </c>
      <c r="L17" s="65"/>
      <c r="M17" s="106"/>
      <c r="N17" s="106"/>
      <c r="O17" s="106"/>
      <c r="P17" s="106"/>
      <c r="Q17" s="106"/>
      <c r="R17" s="106"/>
      <c r="S17" s="106"/>
      <c r="T17" s="106"/>
      <c r="U17" s="106"/>
    </row>
    <row r="18" spans="1:21" ht="15.6" customHeight="1">
      <c r="A18" s="66" t="s">
        <v>13</v>
      </c>
      <c r="B18" s="67"/>
      <c r="C18" s="98">
        <v>739.3</v>
      </c>
      <c r="D18" s="98">
        <v>536.1</v>
      </c>
      <c r="E18" s="98">
        <v>190.9</v>
      </c>
      <c r="F18" s="98">
        <v>345.1</v>
      </c>
      <c r="G18" s="98">
        <v>20.100000000000001</v>
      </c>
      <c r="H18" s="98">
        <v>9.1</v>
      </c>
      <c r="I18" s="98">
        <v>11</v>
      </c>
      <c r="J18" s="98">
        <v>161.6</v>
      </c>
      <c r="K18" s="99">
        <v>21.6</v>
      </c>
      <c r="L18" s="65"/>
      <c r="M18" s="106"/>
      <c r="N18" s="106"/>
      <c r="O18" s="106"/>
      <c r="P18" s="106"/>
      <c r="Q18" s="106"/>
      <c r="R18" s="106"/>
      <c r="S18" s="106"/>
      <c r="T18" s="106"/>
      <c r="U18" s="106"/>
    </row>
    <row r="19" spans="1:21" ht="15.6" customHeight="1">
      <c r="A19" s="66" t="s">
        <v>14</v>
      </c>
      <c r="B19" s="67"/>
      <c r="C19" s="98">
        <v>916.9</v>
      </c>
      <c r="D19" s="98">
        <v>695.7</v>
      </c>
      <c r="E19" s="98">
        <v>203.6</v>
      </c>
      <c r="F19" s="98">
        <v>492.1</v>
      </c>
      <c r="G19" s="98">
        <v>14.8</v>
      </c>
      <c r="H19" s="98">
        <v>7.8</v>
      </c>
      <c r="I19" s="98">
        <v>6.9</v>
      </c>
      <c r="J19" s="98">
        <v>178.3</v>
      </c>
      <c r="K19" s="99">
        <v>28.1</v>
      </c>
      <c r="L19" s="65"/>
      <c r="M19" s="106"/>
      <c r="N19" s="106"/>
      <c r="O19" s="106"/>
      <c r="P19" s="106"/>
      <c r="Q19" s="106"/>
      <c r="R19" s="106"/>
      <c r="S19" s="106"/>
      <c r="T19" s="106"/>
      <c r="U19" s="106"/>
    </row>
    <row r="20" spans="1:21" ht="15.6" customHeight="1">
      <c r="A20" s="66" t="s">
        <v>15</v>
      </c>
      <c r="B20" s="67"/>
      <c r="C20" s="98">
        <v>1494.6</v>
      </c>
      <c r="D20" s="98">
        <v>1096.8</v>
      </c>
      <c r="E20" s="98">
        <v>373.4</v>
      </c>
      <c r="F20" s="98">
        <v>723.4</v>
      </c>
      <c r="G20" s="98">
        <v>47.2</v>
      </c>
      <c r="H20" s="98">
        <v>26</v>
      </c>
      <c r="I20" s="98">
        <v>21.3</v>
      </c>
      <c r="J20" s="98">
        <v>306.5</v>
      </c>
      <c r="K20" s="99">
        <v>44</v>
      </c>
      <c r="L20" s="65"/>
      <c r="M20" s="106"/>
      <c r="N20" s="106"/>
      <c r="O20" s="106"/>
      <c r="P20" s="106"/>
      <c r="Q20" s="106"/>
      <c r="R20" s="106"/>
      <c r="S20" s="106"/>
      <c r="T20" s="106"/>
      <c r="U20" s="106"/>
    </row>
    <row r="21" spans="1:21" ht="15.6" customHeight="1">
      <c r="A21" s="66" t="s">
        <v>16</v>
      </c>
      <c r="B21" s="67"/>
      <c r="C21" s="98">
        <v>285.89999999999998</v>
      </c>
      <c r="D21" s="98">
        <v>212.8</v>
      </c>
      <c r="E21" s="98">
        <v>71.2</v>
      </c>
      <c r="F21" s="98">
        <v>141.6</v>
      </c>
      <c r="G21" s="98">
        <v>7.3</v>
      </c>
      <c r="H21" s="98">
        <v>3</v>
      </c>
      <c r="I21" s="98">
        <v>4.3</v>
      </c>
      <c r="J21" s="98">
        <v>55.8</v>
      </c>
      <c r="K21" s="99">
        <v>10</v>
      </c>
      <c r="L21" s="65"/>
      <c r="M21" s="106"/>
      <c r="N21" s="106"/>
      <c r="O21" s="106"/>
      <c r="P21" s="106"/>
      <c r="Q21" s="106"/>
      <c r="R21" s="106"/>
      <c r="S21" s="106"/>
      <c r="T21" s="106"/>
      <c r="U21" s="106"/>
    </row>
    <row r="22" spans="1:21" ht="15.6" customHeight="1">
      <c r="A22" s="66" t="s">
        <v>17</v>
      </c>
      <c r="B22" s="67"/>
      <c r="C22" s="98">
        <v>581.79999999999995</v>
      </c>
      <c r="D22" s="98">
        <v>450.3</v>
      </c>
      <c r="E22" s="98">
        <v>125.5</v>
      </c>
      <c r="F22" s="98">
        <v>324.7</v>
      </c>
      <c r="G22" s="98">
        <v>5.2</v>
      </c>
      <c r="H22" s="98">
        <v>2</v>
      </c>
      <c r="I22" s="98">
        <v>3.2</v>
      </c>
      <c r="J22" s="98">
        <v>109.8</v>
      </c>
      <c r="K22" s="99">
        <v>16.5</v>
      </c>
      <c r="L22" s="65"/>
      <c r="M22" s="106"/>
      <c r="N22" s="106"/>
      <c r="O22" s="106"/>
      <c r="P22" s="106"/>
      <c r="Q22" s="106"/>
      <c r="R22" s="106"/>
      <c r="S22" s="106"/>
      <c r="T22" s="106"/>
      <c r="U22" s="106"/>
    </row>
    <row r="23" spans="1:21" ht="15.6" customHeight="1">
      <c r="A23" s="66" t="s">
        <v>18</v>
      </c>
      <c r="B23" s="67"/>
      <c r="C23" s="98">
        <v>330.3</v>
      </c>
      <c r="D23" s="98">
        <v>248.9</v>
      </c>
      <c r="E23" s="98">
        <v>78.3</v>
      </c>
      <c r="F23" s="98">
        <v>170.6</v>
      </c>
      <c r="G23" s="98">
        <v>6</v>
      </c>
      <c r="H23" s="98">
        <v>2.9</v>
      </c>
      <c r="I23" s="98">
        <v>3.1</v>
      </c>
      <c r="J23" s="98">
        <v>64.7</v>
      </c>
      <c r="K23" s="99">
        <v>10.7</v>
      </c>
      <c r="L23" s="65"/>
      <c r="M23" s="106"/>
      <c r="N23" s="106"/>
      <c r="O23" s="106"/>
      <c r="P23" s="106"/>
      <c r="Q23" s="106"/>
      <c r="R23" s="106"/>
      <c r="S23" s="106"/>
      <c r="T23" s="106"/>
      <c r="U23" s="106"/>
    </row>
    <row r="24" spans="1:21" ht="15.6" customHeight="1">
      <c r="A24" s="66" t="s">
        <v>19</v>
      </c>
      <c r="B24" s="67"/>
      <c r="C24" s="98">
        <v>646.1</v>
      </c>
      <c r="D24" s="98">
        <v>473.9</v>
      </c>
      <c r="E24" s="98">
        <v>154.80000000000001</v>
      </c>
      <c r="F24" s="98">
        <v>319.10000000000002</v>
      </c>
      <c r="G24" s="98">
        <v>23.7</v>
      </c>
      <c r="H24" s="98">
        <v>10.7</v>
      </c>
      <c r="I24" s="98">
        <v>13</v>
      </c>
      <c r="J24" s="98">
        <v>128.19999999999999</v>
      </c>
      <c r="K24" s="99">
        <v>20.3</v>
      </c>
      <c r="L24" s="65"/>
      <c r="M24" s="106"/>
      <c r="N24" s="106"/>
      <c r="O24" s="106"/>
      <c r="P24" s="106"/>
      <c r="Q24" s="106"/>
      <c r="R24" s="106"/>
      <c r="S24" s="106"/>
      <c r="T24" s="106"/>
      <c r="U24" s="106"/>
    </row>
    <row r="25" spans="1:21" ht="15.6" customHeight="1">
      <c r="A25" s="66" t="s">
        <v>20</v>
      </c>
      <c r="B25" s="67"/>
      <c r="C25" s="98">
        <v>1357.1</v>
      </c>
      <c r="D25" s="98">
        <v>1032.5999999999999</v>
      </c>
      <c r="E25" s="98">
        <v>366.2</v>
      </c>
      <c r="F25" s="98">
        <v>666.4</v>
      </c>
      <c r="G25" s="98">
        <v>39.700000000000003</v>
      </c>
      <c r="H25" s="98">
        <v>18.399999999999999</v>
      </c>
      <c r="I25" s="98">
        <v>21.3</v>
      </c>
      <c r="J25" s="98">
        <v>245.1</v>
      </c>
      <c r="K25" s="99">
        <v>39.700000000000003</v>
      </c>
      <c r="L25" s="65"/>
      <c r="M25" s="106"/>
      <c r="N25" s="106"/>
      <c r="O25" s="106"/>
      <c r="P25" s="106"/>
      <c r="Q25" s="106"/>
      <c r="R25" s="106"/>
      <c r="S25" s="106"/>
      <c r="T25" s="106"/>
      <c r="U25" s="106"/>
    </row>
    <row r="26" spans="1:21" ht="15.6" customHeight="1">
      <c r="A26" s="66" t="s">
        <v>21</v>
      </c>
      <c r="B26" s="67"/>
      <c r="C26" s="98">
        <v>366.9</v>
      </c>
      <c r="D26" s="98">
        <v>280.3</v>
      </c>
      <c r="E26" s="98">
        <v>92.3</v>
      </c>
      <c r="F26" s="98">
        <v>188</v>
      </c>
      <c r="G26" s="98">
        <v>4.5999999999999996</v>
      </c>
      <c r="H26" s="98">
        <v>1.9</v>
      </c>
      <c r="I26" s="98">
        <v>2.7</v>
      </c>
      <c r="J26" s="98">
        <v>72</v>
      </c>
      <c r="K26" s="99">
        <v>10</v>
      </c>
      <c r="L26" s="65"/>
      <c r="M26" s="106"/>
      <c r="N26" s="106"/>
      <c r="O26" s="106"/>
      <c r="P26" s="106"/>
      <c r="Q26" s="106"/>
      <c r="R26" s="106"/>
      <c r="S26" s="106"/>
      <c r="T26" s="106"/>
      <c r="U26" s="106"/>
    </row>
    <row r="27" spans="1:21" ht="15.6" customHeight="1">
      <c r="A27" s="66" t="s">
        <v>22</v>
      </c>
      <c r="B27" s="67"/>
      <c r="C27" s="98">
        <v>409.9</v>
      </c>
      <c r="D27" s="98">
        <v>296.2</v>
      </c>
      <c r="E27" s="98">
        <v>97.4</v>
      </c>
      <c r="F27" s="98">
        <v>198.9</v>
      </c>
      <c r="G27" s="98">
        <v>15.6</v>
      </c>
      <c r="H27" s="98">
        <v>6.2</v>
      </c>
      <c r="I27" s="98">
        <v>9.4</v>
      </c>
      <c r="J27" s="98">
        <v>84.7</v>
      </c>
      <c r="K27" s="99">
        <v>13.3</v>
      </c>
      <c r="L27" s="65"/>
      <c r="M27" s="106"/>
      <c r="N27" s="106"/>
      <c r="O27" s="106"/>
      <c r="P27" s="106"/>
      <c r="Q27" s="106"/>
      <c r="R27" s="106"/>
      <c r="S27" s="106"/>
      <c r="T27" s="106"/>
      <c r="U27" s="106"/>
    </row>
    <row r="28" spans="1:21" ht="15.6" customHeight="1">
      <c r="A28" s="66" t="s">
        <v>23</v>
      </c>
      <c r="B28" s="67"/>
      <c r="C28" s="98">
        <v>988.7</v>
      </c>
      <c r="D28" s="98">
        <v>758.4</v>
      </c>
      <c r="E28" s="98">
        <v>231.9</v>
      </c>
      <c r="F28" s="98">
        <v>526.6</v>
      </c>
      <c r="G28" s="98">
        <v>26.1</v>
      </c>
      <c r="H28" s="98">
        <v>12</v>
      </c>
      <c r="I28" s="98">
        <v>14</v>
      </c>
      <c r="J28" s="98">
        <v>178.2</v>
      </c>
      <c r="K28" s="99">
        <v>26</v>
      </c>
      <c r="L28" s="65"/>
      <c r="M28" s="106"/>
      <c r="N28" s="106"/>
      <c r="O28" s="106"/>
      <c r="P28" s="106"/>
      <c r="Q28" s="106"/>
      <c r="R28" s="106"/>
      <c r="S28" s="106"/>
      <c r="T28" s="106"/>
      <c r="U28" s="106"/>
    </row>
    <row r="29" spans="1:21" ht="15.6" customHeight="1">
      <c r="A29" s="66" t="s">
        <v>24</v>
      </c>
      <c r="B29" s="67"/>
      <c r="C29" s="98">
        <v>499.9</v>
      </c>
      <c r="D29" s="98">
        <v>350.4</v>
      </c>
      <c r="E29" s="98">
        <v>124.8</v>
      </c>
      <c r="F29" s="98">
        <v>225.6</v>
      </c>
      <c r="G29" s="98">
        <v>27.4</v>
      </c>
      <c r="H29" s="98">
        <v>10.7</v>
      </c>
      <c r="I29" s="98">
        <v>16.600000000000001</v>
      </c>
      <c r="J29" s="98">
        <v>106.3</v>
      </c>
      <c r="K29" s="99">
        <v>15.8</v>
      </c>
      <c r="L29" s="65"/>
      <c r="M29" s="106"/>
      <c r="N29" s="106"/>
      <c r="O29" s="106"/>
      <c r="P29" s="106"/>
      <c r="Q29" s="106"/>
      <c r="R29" s="106"/>
      <c r="S29" s="106"/>
      <c r="T29" s="106"/>
      <c r="U29" s="106"/>
    </row>
    <row r="30" spans="1:21" ht="12" customHeight="1">
      <c r="A30" s="66"/>
      <c r="B30" s="67"/>
      <c r="C30" s="112"/>
      <c r="D30" s="92"/>
      <c r="E30" s="112"/>
      <c r="F30" s="112"/>
      <c r="G30" s="92"/>
      <c r="H30" s="112"/>
      <c r="I30" s="112"/>
      <c r="J30" s="112"/>
      <c r="K30" s="94"/>
      <c r="L30" s="65"/>
      <c r="M30" s="106"/>
      <c r="N30" s="106"/>
      <c r="O30" s="106"/>
      <c r="P30" s="106"/>
      <c r="Q30" s="106"/>
      <c r="R30" s="106"/>
      <c r="S30" s="106"/>
      <c r="T30" s="106"/>
      <c r="U30" s="106"/>
    </row>
    <row r="31" spans="1:21" ht="15.6" customHeight="1">
      <c r="A31" s="63" t="s">
        <v>25</v>
      </c>
      <c r="B31" s="64">
        <v>2002</v>
      </c>
      <c r="C31" s="95">
        <v>6596.9</v>
      </c>
      <c r="D31" s="96">
        <v>5053.8</v>
      </c>
      <c r="E31" s="95">
        <v>1542.6</v>
      </c>
      <c r="F31" s="95">
        <v>3511.2</v>
      </c>
      <c r="G31" s="96">
        <v>148</v>
      </c>
      <c r="H31" s="95">
        <v>69.900000000000006</v>
      </c>
      <c r="I31" s="95">
        <v>78.099999999999994</v>
      </c>
      <c r="J31" s="95">
        <v>1241.3</v>
      </c>
      <c r="K31" s="97">
        <v>153.80000000000001</v>
      </c>
      <c r="L31" s="65"/>
      <c r="M31" s="106"/>
      <c r="N31" s="106"/>
      <c r="O31" s="106"/>
      <c r="P31" s="106"/>
      <c r="Q31" s="106"/>
      <c r="R31" s="106"/>
      <c r="S31" s="106"/>
      <c r="T31" s="106"/>
      <c r="U31" s="106"/>
    </row>
    <row r="32" spans="1:21" s="60" customFormat="1" ht="15.6" customHeight="1">
      <c r="A32" s="69" t="s">
        <v>26</v>
      </c>
      <c r="B32" s="64">
        <v>2011</v>
      </c>
      <c r="C32" s="101">
        <v>6805.7</v>
      </c>
      <c r="D32" s="101">
        <v>4894.3</v>
      </c>
      <c r="E32" s="101">
        <v>1788.9</v>
      </c>
      <c r="F32" s="101">
        <v>3105.4</v>
      </c>
      <c r="G32" s="101">
        <v>251.5</v>
      </c>
      <c r="H32" s="101">
        <v>124.5</v>
      </c>
      <c r="I32" s="101">
        <v>127</v>
      </c>
      <c r="J32" s="101">
        <v>1446.5</v>
      </c>
      <c r="K32" s="102">
        <v>213.4</v>
      </c>
      <c r="L32" s="65"/>
      <c r="M32" s="106"/>
      <c r="N32" s="106"/>
      <c r="O32" s="106"/>
      <c r="P32" s="106"/>
      <c r="Q32" s="106"/>
      <c r="R32" s="106"/>
      <c r="S32" s="106"/>
      <c r="T32" s="106"/>
      <c r="U32" s="106"/>
    </row>
    <row r="33" spans="1:22" ht="12" customHeight="1">
      <c r="A33" s="66"/>
      <c r="B33" s="67"/>
      <c r="C33" s="92"/>
      <c r="D33" s="92"/>
      <c r="E33" s="92"/>
      <c r="F33" s="92"/>
      <c r="G33" s="92"/>
      <c r="H33" s="92"/>
      <c r="I33" s="92"/>
      <c r="J33" s="92"/>
      <c r="K33" s="93"/>
      <c r="L33" s="65"/>
      <c r="M33" s="106"/>
      <c r="N33" s="106"/>
      <c r="O33" s="106"/>
      <c r="P33" s="106"/>
      <c r="Q33" s="106"/>
      <c r="R33" s="106"/>
      <c r="S33" s="106"/>
      <c r="T33" s="106"/>
      <c r="U33" s="106"/>
    </row>
    <row r="34" spans="1:22" ht="15.6" customHeight="1">
      <c r="A34" s="66" t="s">
        <v>9</v>
      </c>
      <c r="B34" s="67"/>
      <c r="C34" s="98">
        <v>597</v>
      </c>
      <c r="D34" s="98">
        <v>407.4</v>
      </c>
      <c r="E34" s="98">
        <v>158.9</v>
      </c>
      <c r="F34" s="98">
        <v>248.5</v>
      </c>
      <c r="G34" s="98">
        <v>28.7</v>
      </c>
      <c r="H34" s="98">
        <v>14.8</v>
      </c>
      <c r="I34" s="98">
        <v>13.9</v>
      </c>
      <c r="J34" s="98">
        <v>139.1</v>
      </c>
      <c r="K34" s="99">
        <v>21.8</v>
      </c>
      <c r="L34" s="65"/>
      <c r="M34" s="106"/>
      <c r="N34" s="106"/>
      <c r="O34" s="106"/>
      <c r="P34" s="106"/>
      <c r="Q34" s="106"/>
      <c r="R34" s="106"/>
      <c r="S34" s="106"/>
      <c r="T34" s="106"/>
      <c r="U34" s="106"/>
    </row>
    <row r="35" spans="1:22" ht="15.6" customHeight="1">
      <c r="A35" s="884" t="s">
        <v>10</v>
      </c>
      <c r="B35" s="885"/>
      <c r="C35" s="98">
        <v>372.8</v>
      </c>
      <c r="D35" s="98">
        <v>272</v>
      </c>
      <c r="E35" s="98">
        <v>102</v>
      </c>
      <c r="F35" s="98">
        <v>170</v>
      </c>
      <c r="G35" s="98">
        <v>13.6</v>
      </c>
      <c r="H35" s="98">
        <v>6.1</v>
      </c>
      <c r="I35" s="98">
        <v>7.6</v>
      </c>
      <c r="J35" s="98">
        <v>76.599999999999994</v>
      </c>
      <c r="K35" s="99">
        <v>10.6</v>
      </c>
      <c r="L35" s="65"/>
      <c r="M35" s="106"/>
      <c r="N35" s="106"/>
      <c r="O35" s="106"/>
      <c r="P35" s="106"/>
      <c r="Q35" s="106"/>
      <c r="R35" s="106"/>
      <c r="S35" s="106"/>
      <c r="T35" s="106"/>
      <c r="U35" s="106"/>
    </row>
    <row r="36" spans="1:22" ht="15.6" customHeight="1">
      <c r="A36" s="66" t="s">
        <v>11</v>
      </c>
      <c r="B36" s="67"/>
      <c r="C36" s="98">
        <v>291.8</v>
      </c>
      <c r="D36" s="98">
        <v>215.3</v>
      </c>
      <c r="E36" s="98">
        <v>75.900000000000006</v>
      </c>
      <c r="F36" s="98">
        <v>139.4</v>
      </c>
      <c r="G36" s="98">
        <v>6.5</v>
      </c>
      <c r="H36" s="98">
        <v>3.1</v>
      </c>
      <c r="I36" s="98">
        <v>3.4</v>
      </c>
      <c r="J36" s="98">
        <v>61.9</v>
      </c>
      <c r="K36" s="99">
        <v>8</v>
      </c>
      <c r="L36" s="65"/>
      <c r="M36" s="106"/>
      <c r="N36" s="106"/>
      <c r="O36" s="106"/>
      <c r="P36" s="106"/>
      <c r="Q36" s="106"/>
      <c r="R36" s="106"/>
      <c r="S36" s="106"/>
      <c r="T36" s="106"/>
      <c r="U36" s="106"/>
    </row>
    <row r="37" spans="1:22" ht="15.6" customHeight="1">
      <c r="A37" s="66" t="s">
        <v>12</v>
      </c>
      <c r="B37" s="67"/>
      <c r="C37" s="98">
        <v>192.1</v>
      </c>
      <c r="D37" s="98">
        <v>133.69999999999999</v>
      </c>
      <c r="E37" s="98">
        <v>49.7</v>
      </c>
      <c r="F37" s="98">
        <v>84</v>
      </c>
      <c r="G37" s="98">
        <v>11.5</v>
      </c>
      <c r="H37" s="98">
        <v>4.9000000000000004</v>
      </c>
      <c r="I37" s="98">
        <v>6.6</v>
      </c>
      <c r="J37" s="98">
        <v>41.2</v>
      </c>
      <c r="K37" s="99">
        <v>5.8</v>
      </c>
      <c r="L37" s="65"/>
    </row>
    <row r="38" spans="1:22" ht="15.6" customHeight="1">
      <c r="A38" s="66" t="s">
        <v>13</v>
      </c>
      <c r="B38" s="67"/>
      <c r="C38" s="98">
        <v>481.1</v>
      </c>
      <c r="D38" s="98">
        <v>332.6</v>
      </c>
      <c r="E38" s="98">
        <v>129.19999999999999</v>
      </c>
      <c r="F38" s="98">
        <v>203.5</v>
      </c>
      <c r="G38" s="98">
        <v>17.3</v>
      </c>
      <c r="H38" s="98">
        <v>8.1999999999999993</v>
      </c>
      <c r="I38" s="98">
        <v>9.1</v>
      </c>
      <c r="J38" s="98">
        <v>116.1</v>
      </c>
      <c r="K38" s="99">
        <v>15</v>
      </c>
      <c r="L38" s="65"/>
    </row>
    <row r="39" spans="1:22" ht="15.6" customHeight="1">
      <c r="A39" s="66" t="s">
        <v>14</v>
      </c>
      <c r="B39" s="67"/>
      <c r="C39" s="98">
        <v>461.2</v>
      </c>
      <c r="D39" s="98">
        <v>333.1</v>
      </c>
      <c r="E39" s="98">
        <v>114</v>
      </c>
      <c r="F39" s="98">
        <v>219.1</v>
      </c>
      <c r="G39" s="98">
        <v>12</v>
      </c>
      <c r="H39" s="98">
        <v>6.9</v>
      </c>
      <c r="I39" s="98">
        <v>5.0999999999999996</v>
      </c>
      <c r="J39" s="98">
        <v>100.1</v>
      </c>
      <c r="K39" s="99">
        <v>16</v>
      </c>
      <c r="L39" s="65"/>
    </row>
    <row r="40" spans="1:22" ht="15.6" customHeight="1">
      <c r="A40" s="66" t="s">
        <v>15</v>
      </c>
      <c r="B40" s="67"/>
      <c r="C40" s="98">
        <v>972.7</v>
      </c>
      <c r="D40" s="98">
        <v>687.9</v>
      </c>
      <c r="E40" s="98">
        <v>257.5</v>
      </c>
      <c r="F40" s="98">
        <v>430.5</v>
      </c>
      <c r="G40" s="98">
        <v>40.5</v>
      </c>
      <c r="H40" s="98">
        <v>23.5</v>
      </c>
      <c r="I40" s="98">
        <v>17</v>
      </c>
      <c r="J40" s="98">
        <v>214.1</v>
      </c>
      <c r="K40" s="99">
        <v>30.2</v>
      </c>
      <c r="L40" s="65"/>
    </row>
    <row r="41" spans="1:22" ht="15.6" customHeight="1">
      <c r="A41" s="66" t="s">
        <v>16</v>
      </c>
      <c r="B41" s="66"/>
      <c r="C41" s="98">
        <v>153</v>
      </c>
      <c r="D41" s="98">
        <v>109.4</v>
      </c>
      <c r="E41" s="98">
        <v>39.700000000000003</v>
      </c>
      <c r="F41" s="98">
        <v>69.7</v>
      </c>
      <c r="G41" s="98">
        <v>5.3</v>
      </c>
      <c r="H41" s="98">
        <v>2.2999999999999998</v>
      </c>
      <c r="I41" s="98">
        <v>3</v>
      </c>
      <c r="J41" s="98">
        <v>32.9</v>
      </c>
      <c r="K41" s="99">
        <v>5.4</v>
      </c>
      <c r="L41" s="65"/>
      <c r="M41" s="65"/>
      <c r="N41" s="106"/>
      <c r="O41" s="106"/>
      <c r="P41" s="106"/>
      <c r="Q41" s="106"/>
      <c r="R41" s="106"/>
      <c r="S41" s="106"/>
      <c r="T41" s="106"/>
      <c r="U41" s="106"/>
      <c r="V41" s="106"/>
    </row>
    <row r="42" spans="1:22" ht="15.6" customHeight="1">
      <c r="A42" s="66" t="s">
        <v>17</v>
      </c>
      <c r="B42" s="66"/>
      <c r="C42" s="98">
        <v>249</v>
      </c>
      <c r="D42" s="98">
        <v>185.5</v>
      </c>
      <c r="E42" s="98">
        <v>59.4</v>
      </c>
      <c r="F42" s="98">
        <v>126.1</v>
      </c>
      <c r="G42" s="98">
        <v>3.5</v>
      </c>
      <c r="H42" s="98">
        <v>1.5</v>
      </c>
      <c r="I42" s="98">
        <v>2</v>
      </c>
      <c r="J42" s="98">
        <v>52.1</v>
      </c>
      <c r="K42" s="99">
        <v>7.9</v>
      </c>
      <c r="L42" s="65"/>
      <c r="M42" s="65"/>
      <c r="N42" s="106"/>
      <c r="O42" s="106"/>
      <c r="P42" s="106"/>
      <c r="Q42" s="106"/>
      <c r="R42" s="106"/>
      <c r="S42" s="106"/>
      <c r="T42" s="106"/>
      <c r="U42" s="106"/>
      <c r="V42" s="106"/>
    </row>
    <row r="43" spans="1:22" ht="15.6" customHeight="1">
      <c r="A43" s="66" t="s">
        <v>18</v>
      </c>
      <c r="B43" s="66"/>
      <c r="C43" s="98">
        <v>204.6</v>
      </c>
      <c r="D43" s="98">
        <v>151.19999999999999</v>
      </c>
      <c r="E43" s="98">
        <v>49.1</v>
      </c>
      <c r="F43" s="98">
        <v>102.1</v>
      </c>
      <c r="G43" s="98">
        <v>4.7</v>
      </c>
      <c r="H43" s="98">
        <v>2.4</v>
      </c>
      <c r="I43" s="98">
        <v>2.4</v>
      </c>
      <c r="J43" s="98">
        <v>42.3</v>
      </c>
      <c r="K43" s="99">
        <v>6.4</v>
      </c>
      <c r="L43" s="65"/>
      <c r="M43" s="65"/>
      <c r="N43" s="106"/>
      <c r="O43" s="106"/>
      <c r="P43" s="106"/>
      <c r="Q43" s="106"/>
      <c r="R43" s="106"/>
      <c r="S43" s="106"/>
      <c r="T43" s="106"/>
      <c r="U43" s="106"/>
      <c r="V43" s="106"/>
    </row>
    <row r="44" spans="1:22" ht="15.6" customHeight="1">
      <c r="A44" s="66" t="s">
        <v>19</v>
      </c>
      <c r="B44" s="66"/>
      <c r="C44" s="98">
        <v>434.7</v>
      </c>
      <c r="D44" s="98">
        <v>309.8</v>
      </c>
      <c r="E44" s="98">
        <v>113.2</v>
      </c>
      <c r="F44" s="98">
        <v>196.6</v>
      </c>
      <c r="G44" s="98">
        <v>18.3</v>
      </c>
      <c r="H44" s="98">
        <v>9.1</v>
      </c>
      <c r="I44" s="98">
        <v>9.3000000000000007</v>
      </c>
      <c r="J44" s="98">
        <v>92.2</v>
      </c>
      <c r="K44" s="99">
        <v>14.3</v>
      </c>
      <c r="L44" s="65"/>
      <c r="M44" s="65"/>
      <c r="N44" s="106"/>
      <c r="O44" s="106"/>
      <c r="P44" s="106"/>
      <c r="Q44" s="106"/>
      <c r="R44" s="106"/>
      <c r="S44" s="106"/>
      <c r="T44" s="106"/>
      <c r="U44" s="106"/>
      <c r="V44" s="106"/>
    </row>
    <row r="45" spans="1:22" ht="15.6" customHeight="1">
      <c r="A45" s="66" t="s">
        <v>20</v>
      </c>
      <c r="B45" s="66"/>
      <c r="C45" s="98">
        <v>1061.5999999999999</v>
      </c>
      <c r="D45" s="98">
        <v>792.4</v>
      </c>
      <c r="E45" s="98">
        <v>292.8</v>
      </c>
      <c r="F45" s="98">
        <v>499.6</v>
      </c>
      <c r="G45" s="98">
        <v>36.4</v>
      </c>
      <c r="H45" s="98">
        <v>17.2</v>
      </c>
      <c r="I45" s="98">
        <v>19.3</v>
      </c>
      <c r="J45" s="98">
        <v>200.4</v>
      </c>
      <c r="K45" s="99">
        <v>32.4</v>
      </c>
      <c r="L45" s="65"/>
      <c r="M45" s="65"/>
      <c r="N45" s="106"/>
      <c r="O45" s="106"/>
      <c r="P45" s="106"/>
      <c r="Q45" s="106"/>
      <c r="R45" s="106"/>
      <c r="S45" s="106"/>
      <c r="T45" s="106"/>
      <c r="U45" s="106"/>
      <c r="V45" s="106"/>
    </row>
    <row r="46" spans="1:22" ht="15.6" customHeight="1">
      <c r="A46" s="66" t="s">
        <v>21</v>
      </c>
      <c r="B46" s="66"/>
      <c r="C46" s="98">
        <v>171.5</v>
      </c>
      <c r="D46" s="98">
        <v>126.1</v>
      </c>
      <c r="E46" s="98">
        <v>47.3</v>
      </c>
      <c r="F46" s="98">
        <v>78.8</v>
      </c>
      <c r="G46" s="98">
        <v>3</v>
      </c>
      <c r="H46" s="98">
        <v>1.3</v>
      </c>
      <c r="I46" s="98">
        <v>1.7</v>
      </c>
      <c r="J46" s="98">
        <v>37.4</v>
      </c>
      <c r="K46" s="99">
        <v>5</v>
      </c>
      <c r="L46" s="65"/>
      <c r="M46" s="65"/>
      <c r="N46" s="106"/>
      <c r="O46" s="106"/>
      <c r="P46" s="106"/>
      <c r="Q46" s="106"/>
      <c r="R46" s="106"/>
      <c r="S46" s="106"/>
      <c r="T46" s="106"/>
      <c r="U46" s="106"/>
      <c r="V46" s="106"/>
    </row>
    <row r="47" spans="1:22" ht="15.6" customHeight="1">
      <c r="A47" s="66" t="s">
        <v>22</v>
      </c>
      <c r="B47" s="66"/>
      <c r="C47" s="98">
        <v>250.2</v>
      </c>
      <c r="D47" s="98">
        <v>178.6</v>
      </c>
      <c r="E47" s="98">
        <v>65</v>
      </c>
      <c r="F47" s="98">
        <v>113.6</v>
      </c>
      <c r="G47" s="98">
        <v>10.7</v>
      </c>
      <c r="H47" s="98">
        <v>4.8</v>
      </c>
      <c r="I47" s="98">
        <v>5.9</v>
      </c>
      <c r="J47" s="98">
        <v>52.7</v>
      </c>
      <c r="K47" s="99">
        <v>8.1999999999999993</v>
      </c>
      <c r="L47" s="65"/>
      <c r="M47" s="65"/>
      <c r="N47" s="106"/>
      <c r="O47" s="106"/>
      <c r="P47" s="106"/>
      <c r="Q47" s="106"/>
      <c r="R47" s="106"/>
      <c r="S47" s="106"/>
      <c r="T47" s="106"/>
      <c r="U47" s="106"/>
      <c r="V47" s="106"/>
    </row>
    <row r="48" spans="1:22" ht="15.6" customHeight="1">
      <c r="A48" s="66" t="s">
        <v>23</v>
      </c>
      <c r="B48" s="66"/>
      <c r="C48" s="98">
        <v>562.29999999999995</v>
      </c>
      <c r="D48" s="98">
        <v>416.1</v>
      </c>
      <c r="E48" s="98">
        <v>142.1</v>
      </c>
      <c r="F48" s="98">
        <v>274</v>
      </c>
      <c r="G48" s="98">
        <v>19.2</v>
      </c>
      <c r="H48" s="98">
        <v>9.6999999999999993</v>
      </c>
      <c r="I48" s="98">
        <v>9.5</v>
      </c>
      <c r="J48" s="98">
        <v>111.6</v>
      </c>
      <c r="K48" s="99">
        <v>15.4</v>
      </c>
      <c r="L48" s="65"/>
      <c r="M48" s="65"/>
      <c r="N48" s="106"/>
      <c r="O48" s="106"/>
      <c r="P48" s="106"/>
      <c r="Q48" s="106"/>
      <c r="R48" s="106"/>
      <c r="S48" s="106"/>
      <c r="T48" s="106"/>
      <c r="U48" s="106"/>
      <c r="V48" s="106"/>
    </row>
    <row r="49" spans="1:22" ht="15.6" customHeight="1">
      <c r="A49" s="66" t="s">
        <v>24</v>
      </c>
      <c r="B49" s="66"/>
      <c r="C49" s="98">
        <v>350.1</v>
      </c>
      <c r="D49" s="98">
        <v>243.2</v>
      </c>
      <c r="E49" s="98">
        <v>93.3</v>
      </c>
      <c r="F49" s="98">
        <v>150</v>
      </c>
      <c r="G49" s="98">
        <v>20.100000000000001</v>
      </c>
      <c r="H49" s="98">
        <v>8.6999999999999993</v>
      </c>
      <c r="I49" s="98">
        <v>11.4</v>
      </c>
      <c r="J49" s="98">
        <v>75.8</v>
      </c>
      <c r="K49" s="99">
        <v>11</v>
      </c>
      <c r="L49" s="65"/>
      <c r="M49" s="65"/>
      <c r="N49" s="106"/>
      <c r="O49" s="106"/>
      <c r="P49" s="106"/>
      <c r="Q49" s="106"/>
      <c r="R49" s="106"/>
      <c r="S49" s="106"/>
      <c r="T49" s="106"/>
      <c r="U49" s="106"/>
      <c r="V49" s="106"/>
    </row>
    <row r="50" spans="1:22" s="72" customFormat="1" ht="15.6" customHeight="1">
      <c r="C50" s="111"/>
      <c r="D50" s="111"/>
      <c r="E50" s="111"/>
      <c r="F50" s="111"/>
      <c r="G50" s="111"/>
      <c r="H50" s="111"/>
      <c r="I50" s="111"/>
      <c r="J50" s="111"/>
      <c r="K50" s="100"/>
      <c r="L50" s="73"/>
      <c r="M50" s="73"/>
      <c r="N50" s="106"/>
      <c r="O50" s="106"/>
      <c r="P50" s="106"/>
      <c r="Q50" s="106"/>
      <c r="R50" s="106"/>
      <c r="S50" s="106"/>
      <c r="T50" s="106"/>
      <c r="U50" s="106"/>
      <c r="V50" s="106"/>
    </row>
    <row r="51" spans="1:22" ht="15.6" customHeight="1">
      <c r="A51" s="129" t="s">
        <v>60</v>
      </c>
      <c r="B51" s="63">
        <v>2002</v>
      </c>
      <c r="C51" s="95">
        <v>3860.7</v>
      </c>
      <c r="D51" s="96">
        <v>3176.3</v>
      </c>
      <c r="E51" s="95">
        <v>827.2</v>
      </c>
      <c r="F51" s="95">
        <v>2349.1</v>
      </c>
      <c r="G51" s="96">
        <v>49.4</v>
      </c>
      <c r="H51" s="95">
        <v>16.8</v>
      </c>
      <c r="I51" s="95">
        <v>32.6</v>
      </c>
      <c r="J51" s="95">
        <v>557</v>
      </c>
      <c r="K51" s="97">
        <v>78</v>
      </c>
      <c r="L51" s="65"/>
      <c r="M51" s="65"/>
      <c r="N51" s="106"/>
      <c r="O51" s="106"/>
      <c r="P51" s="106"/>
      <c r="Q51" s="106"/>
      <c r="R51" s="106"/>
      <c r="S51" s="106"/>
      <c r="T51" s="106"/>
      <c r="U51" s="106"/>
      <c r="V51" s="106"/>
    </row>
    <row r="52" spans="1:22" s="60" customFormat="1" ht="15.6" customHeight="1">
      <c r="A52" s="130" t="s">
        <v>30</v>
      </c>
      <c r="B52" s="63">
        <v>2011</v>
      </c>
      <c r="C52" s="101">
        <v>4166.8999999999996</v>
      </c>
      <c r="D52" s="101">
        <v>3258.9</v>
      </c>
      <c r="E52" s="101">
        <v>907.5</v>
      </c>
      <c r="F52" s="101">
        <v>2351.4</v>
      </c>
      <c r="G52" s="101">
        <v>65</v>
      </c>
      <c r="H52" s="101">
        <v>20.7</v>
      </c>
      <c r="I52" s="101">
        <v>44.3</v>
      </c>
      <c r="J52" s="101">
        <v>727.8</v>
      </c>
      <c r="K52" s="102">
        <v>115.2</v>
      </c>
      <c r="L52" s="65"/>
      <c r="M52" s="65"/>
      <c r="N52" s="106"/>
      <c r="O52" s="106"/>
      <c r="P52" s="106"/>
      <c r="Q52" s="106"/>
      <c r="R52" s="106"/>
      <c r="S52" s="106"/>
      <c r="T52" s="106"/>
      <c r="U52" s="106"/>
      <c r="V52" s="106"/>
    </row>
    <row r="53" spans="1:22" ht="15.6" customHeight="1">
      <c r="A53" s="66"/>
      <c r="B53" s="66"/>
      <c r="C53" s="92"/>
      <c r="D53" s="92"/>
      <c r="E53" s="92"/>
      <c r="F53" s="92"/>
      <c r="G53" s="92"/>
      <c r="H53" s="92"/>
      <c r="I53" s="92"/>
      <c r="J53" s="92"/>
      <c r="K53" s="93"/>
      <c r="L53" s="65"/>
      <c r="M53" s="65"/>
      <c r="N53" s="106"/>
      <c r="O53" s="106"/>
      <c r="P53" s="106"/>
      <c r="Q53" s="106"/>
      <c r="R53" s="106"/>
      <c r="S53" s="106"/>
      <c r="T53" s="106"/>
      <c r="U53" s="106"/>
      <c r="V53" s="106"/>
    </row>
    <row r="54" spans="1:22" ht="15.6" customHeight="1">
      <c r="A54" s="66" t="s">
        <v>9</v>
      </c>
      <c r="B54" s="66"/>
      <c r="C54" s="98">
        <v>248.2</v>
      </c>
      <c r="D54" s="98">
        <v>183.9</v>
      </c>
      <c r="E54" s="98">
        <v>53.3</v>
      </c>
      <c r="F54" s="98">
        <v>130.6</v>
      </c>
      <c r="G54" s="98">
        <v>7.4</v>
      </c>
      <c r="H54" s="98">
        <v>2.2999999999999998</v>
      </c>
      <c r="I54" s="98">
        <v>5.0999999999999996</v>
      </c>
      <c r="J54" s="98">
        <v>48.9</v>
      </c>
      <c r="K54" s="99">
        <v>8</v>
      </c>
      <c r="L54" s="65"/>
      <c r="M54" s="65"/>
      <c r="N54" s="106"/>
      <c r="O54" s="106"/>
      <c r="P54" s="106"/>
      <c r="Q54" s="106"/>
      <c r="R54" s="106"/>
      <c r="S54" s="106"/>
      <c r="T54" s="106"/>
      <c r="U54" s="106"/>
      <c r="V54" s="106"/>
    </row>
    <row r="55" spans="1:22" ht="15.6" customHeight="1">
      <c r="A55" s="66" t="s">
        <v>10</v>
      </c>
      <c r="B55" s="66"/>
      <c r="C55" s="98">
        <v>229.7</v>
      </c>
      <c r="D55" s="98">
        <v>181.4</v>
      </c>
      <c r="E55" s="98">
        <v>49.8</v>
      </c>
      <c r="F55" s="98">
        <v>131.6</v>
      </c>
      <c r="G55" s="98">
        <v>3.8</v>
      </c>
      <c r="H55" s="98">
        <v>1.1000000000000001</v>
      </c>
      <c r="I55" s="98">
        <v>2.7</v>
      </c>
      <c r="J55" s="98">
        <v>38.5</v>
      </c>
      <c r="K55" s="99">
        <v>6</v>
      </c>
      <c r="L55" s="65"/>
      <c r="M55" s="65"/>
      <c r="N55" s="106"/>
      <c r="O55" s="106"/>
      <c r="P55" s="106"/>
      <c r="Q55" s="106"/>
      <c r="R55" s="106"/>
      <c r="S55" s="106"/>
      <c r="T55" s="106"/>
      <c r="U55" s="106"/>
      <c r="V55" s="106"/>
    </row>
    <row r="56" spans="1:22" ht="15.6" customHeight="1">
      <c r="A56" s="66" t="s">
        <v>11</v>
      </c>
      <c r="B56" s="66"/>
      <c r="C56" s="98">
        <v>318.60000000000002</v>
      </c>
      <c r="D56" s="98">
        <v>250.7</v>
      </c>
      <c r="E56" s="98">
        <v>74.8</v>
      </c>
      <c r="F56" s="98">
        <v>175.9</v>
      </c>
      <c r="G56" s="98">
        <v>3</v>
      </c>
      <c r="H56" s="98">
        <v>1</v>
      </c>
      <c r="I56" s="98">
        <v>2</v>
      </c>
      <c r="J56" s="98">
        <v>56.3</v>
      </c>
      <c r="K56" s="99">
        <v>8.6</v>
      </c>
      <c r="L56" s="65"/>
      <c r="M56" s="65"/>
      <c r="N56" s="106"/>
      <c r="O56" s="106"/>
      <c r="P56" s="106"/>
      <c r="Q56" s="106"/>
      <c r="R56" s="106"/>
      <c r="S56" s="106"/>
      <c r="T56" s="106"/>
      <c r="U56" s="106"/>
      <c r="V56" s="106"/>
    </row>
    <row r="57" spans="1:22" ht="15.6" customHeight="1">
      <c r="A57" s="66" t="s">
        <v>12</v>
      </c>
      <c r="B57" s="66"/>
      <c r="C57" s="98">
        <v>105</v>
      </c>
      <c r="D57" s="98">
        <v>76.400000000000006</v>
      </c>
      <c r="E57" s="98">
        <v>21.8</v>
      </c>
      <c r="F57" s="98">
        <v>54.7</v>
      </c>
      <c r="G57" s="98">
        <v>4.3</v>
      </c>
      <c r="H57" s="98">
        <v>1.1000000000000001</v>
      </c>
      <c r="I57" s="98">
        <v>3.2</v>
      </c>
      <c r="J57" s="98">
        <v>20.6</v>
      </c>
      <c r="K57" s="99">
        <v>3.6</v>
      </c>
      <c r="L57" s="65"/>
      <c r="M57" s="65"/>
      <c r="N57" s="106"/>
      <c r="O57" s="106"/>
      <c r="P57" s="106"/>
      <c r="Q57" s="106"/>
      <c r="R57" s="106"/>
      <c r="S57" s="106"/>
      <c r="T57" s="106"/>
      <c r="U57" s="106"/>
      <c r="V57" s="106"/>
    </row>
    <row r="58" spans="1:22" ht="15.6" customHeight="1">
      <c r="A58" s="66" t="s">
        <v>13</v>
      </c>
      <c r="B58" s="66"/>
      <c r="C58" s="98">
        <v>258.2</v>
      </c>
      <c r="D58" s="98">
        <v>203.4</v>
      </c>
      <c r="E58" s="98">
        <v>61.8</v>
      </c>
      <c r="F58" s="98">
        <v>141.69999999999999</v>
      </c>
      <c r="G58" s="98">
        <v>2.8</v>
      </c>
      <c r="H58" s="98">
        <v>0.9</v>
      </c>
      <c r="I58" s="98">
        <v>1.8</v>
      </c>
      <c r="J58" s="98">
        <v>45.4</v>
      </c>
      <c r="K58" s="99">
        <v>6.6</v>
      </c>
      <c r="L58" s="65"/>
      <c r="M58" s="65"/>
      <c r="N58" s="106"/>
      <c r="O58" s="106"/>
      <c r="P58" s="106"/>
      <c r="Q58" s="106"/>
      <c r="R58" s="106"/>
      <c r="S58" s="106"/>
      <c r="T58" s="106"/>
      <c r="U58" s="106"/>
      <c r="V58" s="106"/>
    </row>
    <row r="59" spans="1:22" ht="15.6" customHeight="1">
      <c r="A59" s="66" t="s">
        <v>14</v>
      </c>
      <c r="B59" s="66"/>
      <c r="C59" s="98">
        <v>455.7</v>
      </c>
      <c r="D59" s="98">
        <v>362.6</v>
      </c>
      <c r="E59" s="98">
        <v>89.6</v>
      </c>
      <c r="F59" s="98">
        <v>273</v>
      </c>
      <c r="G59" s="98">
        <v>2.7</v>
      </c>
      <c r="H59" s="98">
        <v>0.9</v>
      </c>
      <c r="I59" s="98">
        <v>1.8</v>
      </c>
      <c r="J59" s="98">
        <v>78.2</v>
      </c>
      <c r="K59" s="99">
        <v>12.1</v>
      </c>
      <c r="L59" s="65"/>
      <c r="M59" s="65"/>
      <c r="N59" s="106"/>
      <c r="O59" s="106"/>
      <c r="P59" s="106"/>
      <c r="Q59" s="106"/>
      <c r="R59" s="106"/>
      <c r="S59" s="106"/>
      <c r="T59" s="106"/>
      <c r="U59" s="106"/>
      <c r="V59" s="106"/>
    </row>
    <row r="60" spans="1:22" ht="15.6" customHeight="1">
      <c r="A60" s="66" t="s">
        <v>15</v>
      </c>
      <c r="B60" s="66"/>
      <c r="C60" s="98">
        <v>521.9</v>
      </c>
      <c r="D60" s="98">
        <v>408.9</v>
      </c>
      <c r="E60" s="98">
        <v>115.9</v>
      </c>
      <c r="F60" s="98">
        <v>292.89999999999998</v>
      </c>
      <c r="G60" s="98">
        <v>6.8</v>
      </c>
      <c r="H60" s="98">
        <v>2.4</v>
      </c>
      <c r="I60" s="98">
        <v>4.3</v>
      </c>
      <c r="J60" s="98">
        <v>92.4</v>
      </c>
      <c r="K60" s="99">
        <v>13.8</v>
      </c>
      <c r="L60" s="65"/>
      <c r="M60" s="65"/>
      <c r="N60" s="106"/>
      <c r="O60" s="106"/>
      <c r="P60" s="106"/>
      <c r="Q60" s="106"/>
      <c r="R60" s="106"/>
      <c r="S60" s="106"/>
      <c r="T60" s="106"/>
      <c r="U60" s="106"/>
      <c r="V60" s="106"/>
    </row>
    <row r="61" spans="1:22" ht="15.6" customHeight="1">
      <c r="A61" s="66" t="s">
        <v>16</v>
      </c>
      <c r="B61" s="66"/>
      <c r="C61" s="98">
        <v>132.80000000000001</v>
      </c>
      <c r="D61" s="98">
        <v>103.4</v>
      </c>
      <c r="E61" s="98">
        <v>31.5</v>
      </c>
      <c r="F61" s="98">
        <v>71.900000000000006</v>
      </c>
      <c r="G61" s="98">
        <v>2</v>
      </c>
      <c r="H61" s="98">
        <v>0.7</v>
      </c>
      <c r="I61" s="98">
        <v>1.3</v>
      </c>
      <c r="J61" s="98">
        <v>22.9</v>
      </c>
      <c r="K61" s="99">
        <v>4.5999999999999996</v>
      </c>
      <c r="L61" s="65"/>
      <c r="M61" s="65"/>
      <c r="N61" s="106"/>
      <c r="O61" s="106"/>
      <c r="P61" s="106"/>
      <c r="Q61" s="106"/>
      <c r="R61" s="106"/>
      <c r="S61" s="106"/>
      <c r="T61" s="106"/>
      <c r="U61" s="106"/>
      <c r="V61" s="106"/>
    </row>
    <row r="62" spans="1:22" ht="15.6" customHeight="1">
      <c r="A62" s="66" t="s">
        <v>17</v>
      </c>
      <c r="B62" s="66"/>
      <c r="C62" s="98">
        <v>332.8</v>
      </c>
      <c r="D62" s="98">
        <v>264.8</v>
      </c>
      <c r="E62" s="98">
        <v>66.099999999999994</v>
      </c>
      <c r="F62" s="98">
        <v>198.7</v>
      </c>
      <c r="G62" s="98">
        <v>1.7</v>
      </c>
      <c r="H62" s="98">
        <v>0.5</v>
      </c>
      <c r="I62" s="98">
        <v>1.2</v>
      </c>
      <c r="J62" s="98">
        <v>57.8</v>
      </c>
      <c r="K62" s="99">
        <v>8.6</v>
      </c>
      <c r="L62" s="65"/>
      <c r="M62" s="65"/>
      <c r="N62" s="106"/>
      <c r="O62" s="106"/>
      <c r="P62" s="106"/>
      <c r="Q62" s="106"/>
      <c r="R62" s="106"/>
      <c r="S62" s="106"/>
      <c r="T62" s="106"/>
      <c r="U62" s="106"/>
      <c r="V62" s="106"/>
    </row>
    <row r="63" spans="1:22" ht="15.6" customHeight="1">
      <c r="A63" s="66" t="s">
        <v>18</v>
      </c>
      <c r="B63" s="66"/>
      <c r="C63" s="98">
        <v>125.7</v>
      </c>
      <c r="D63" s="98">
        <v>97.7</v>
      </c>
      <c r="E63" s="98">
        <v>29.2</v>
      </c>
      <c r="F63" s="98">
        <v>68.599999999999994</v>
      </c>
      <c r="G63" s="98">
        <v>1.2</v>
      </c>
      <c r="H63" s="98">
        <v>0.5</v>
      </c>
      <c r="I63" s="98">
        <v>0.8</v>
      </c>
      <c r="J63" s="98">
        <v>22.4</v>
      </c>
      <c r="K63" s="99">
        <v>4.3</v>
      </c>
      <c r="L63" s="65"/>
      <c r="M63" s="65"/>
      <c r="N63" s="106"/>
      <c r="O63" s="106"/>
      <c r="P63" s="106"/>
      <c r="Q63" s="106"/>
      <c r="R63" s="106"/>
      <c r="S63" s="106"/>
      <c r="T63" s="106"/>
      <c r="U63" s="106"/>
      <c r="V63" s="106"/>
    </row>
    <row r="64" spans="1:22" ht="15.6" customHeight="1">
      <c r="A64" s="66" t="s">
        <v>19</v>
      </c>
      <c r="B64" s="66"/>
      <c r="C64" s="98">
        <v>211.4</v>
      </c>
      <c r="D64" s="98">
        <v>164.2</v>
      </c>
      <c r="E64" s="98">
        <v>41.6</v>
      </c>
      <c r="F64" s="98">
        <v>122.6</v>
      </c>
      <c r="G64" s="98">
        <v>5.3</v>
      </c>
      <c r="H64" s="98">
        <v>1.6</v>
      </c>
      <c r="I64" s="98">
        <v>3.7</v>
      </c>
      <c r="J64" s="98">
        <v>36</v>
      </c>
      <c r="K64" s="99">
        <v>6</v>
      </c>
      <c r="L64" s="65"/>
      <c r="M64" s="65"/>
      <c r="N64" s="106"/>
      <c r="O64" s="106"/>
      <c r="P64" s="106"/>
      <c r="Q64" s="106"/>
      <c r="R64" s="106"/>
      <c r="S64" s="106"/>
      <c r="T64" s="106"/>
      <c r="U64" s="106"/>
      <c r="V64" s="106"/>
    </row>
    <row r="65" spans="1:22" ht="15.6" customHeight="1">
      <c r="A65" s="66" t="s">
        <v>20</v>
      </c>
      <c r="B65" s="66"/>
      <c r="C65" s="98">
        <v>295.5</v>
      </c>
      <c r="D65" s="98">
        <v>240.2</v>
      </c>
      <c r="E65" s="98">
        <v>73.400000000000006</v>
      </c>
      <c r="F65" s="98">
        <v>166.8</v>
      </c>
      <c r="G65" s="98">
        <v>3.3</v>
      </c>
      <c r="H65" s="98">
        <v>1.2</v>
      </c>
      <c r="I65" s="98">
        <v>2.1</v>
      </c>
      <c r="J65" s="98">
        <v>44.7</v>
      </c>
      <c r="K65" s="99">
        <v>7.3</v>
      </c>
      <c r="L65" s="65"/>
      <c r="M65" s="65"/>
      <c r="N65" s="106"/>
      <c r="O65" s="106"/>
      <c r="P65" s="106"/>
      <c r="Q65" s="106"/>
      <c r="R65" s="106"/>
      <c r="S65" s="106"/>
      <c r="T65" s="106"/>
      <c r="U65" s="106"/>
      <c r="V65" s="106"/>
    </row>
    <row r="66" spans="1:22" ht="15.6" customHeight="1">
      <c r="A66" s="66" t="s">
        <v>21</v>
      </c>
      <c r="B66" s="66"/>
      <c r="C66" s="98">
        <v>195.4</v>
      </c>
      <c r="D66" s="98">
        <v>154.19999999999999</v>
      </c>
      <c r="E66" s="98">
        <v>45</v>
      </c>
      <c r="F66" s="98">
        <v>109.2</v>
      </c>
      <c r="G66" s="98">
        <v>1.6</v>
      </c>
      <c r="H66" s="98">
        <v>0.6</v>
      </c>
      <c r="I66" s="98">
        <v>1</v>
      </c>
      <c r="J66" s="98">
        <v>34.6</v>
      </c>
      <c r="K66" s="99">
        <v>5</v>
      </c>
      <c r="L66" s="65"/>
      <c r="M66" s="65"/>
      <c r="N66" s="106"/>
      <c r="O66" s="106"/>
      <c r="P66" s="106"/>
      <c r="Q66" s="106"/>
      <c r="R66" s="106"/>
      <c r="S66" s="106"/>
      <c r="T66" s="106"/>
      <c r="U66" s="106"/>
      <c r="V66" s="106"/>
    </row>
    <row r="67" spans="1:22" ht="15.6" customHeight="1">
      <c r="A67" s="66" t="s">
        <v>22</v>
      </c>
      <c r="B67" s="66"/>
      <c r="C67" s="98">
        <v>159.69999999999999</v>
      </c>
      <c r="D67" s="98">
        <v>117.6</v>
      </c>
      <c r="E67" s="98">
        <v>32.4</v>
      </c>
      <c r="F67" s="98">
        <v>85.3</v>
      </c>
      <c r="G67" s="98">
        <v>4.9000000000000004</v>
      </c>
      <c r="H67" s="98">
        <v>1.4</v>
      </c>
      <c r="I67" s="98">
        <v>3.5</v>
      </c>
      <c r="J67" s="98">
        <v>32.1</v>
      </c>
      <c r="K67" s="99">
        <v>5.2</v>
      </c>
      <c r="L67" s="65"/>
      <c r="M67" s="65"/>
      <c r="N67" s="65"/>
      <c r="O67" s="65"/>
    </row>
    <row r="68" spans="1:22" ht="15.6" customHeight="1">
      <c r="A68" s="66" t="s">
        <v>23</v>
      </c>
      <c r="B68" s="66"/>
      <c r="C68" s="98">
        <v>426.4</v>
      </c>
      <c r="D68" s="98">
        <v>342.3</v>
      </c>
      <c r="E68" s="98">
        <v>89.8</v>
      </c>
      <c r="F68" s="98">
        <v>252.5</v>
      </c>
      <c r="G68" s="98">
        <v>6.9</v>
      </c>
      <c r="H68" s="98">
        <v>2.2999999999999998</v>
      </c>
      <c r="I68" s="98">
        <v>4.5</v>
      </c>
      <c r="J68" s="98">
        <v>66.599999999999994</v>
      </c>
      <c r="K68" s="99">
        <v>10.5</v>
      </c>
      <c r="L68" s="65"/>
      <c r="M68" s="65"/>
      <c r="N68" s="65"/>
      <c r="O68" s="65"/>
    </row>
    <row r="69" spans="1:22" ht="15.6" customHeight="1">
      <c r="A69" s="66" t="s">
        <v>24</v>
      </c>
      <c r="B69" s="66"/>
      <c r="C69" s="98">
        <v>149.80000000000001</v>
      </c>
      <c r="D69" s="98">
        <v>107.1</v>
      </c>
      <c r="E69" s="98">
        <v>31.5</v>
      </c>
      <c r="F69" s="98">
        <v>75.599999999999994</v>
      </c>
      <c r="G69" s="98">
        <v>7.2</v>
      </c>
      <c r="H69" s="98">
        <v>2</v>
      </c>
      <c r="I69" s="98">
        <v>5.2</v>
      </c>
      <c r="J69" s="98">
        <v>30.5</v>
      </c>
      <c r="K69" s="99">
        <v>4.9000000000000004</v>
      </c>
      <c r="L69" s="65"/>
      <c r="M69" s="65"/>
      <c r="N69" s="65"/>
      <c r="O69" s="65"/>
    </row>
    <row r="70" spans="1:22" s="66" customFormat="1" ht="15.6" customHeight="1">
      <c r="C70" s="68"/>
      <c r="D70" s="70"/>
      <c r="E70" s="68"/>
      <c r="F70" s="68"/>
      <c r="G70" s="70"/>
      <c r="H70" s="68"/>
      <c r="I70" s="68"/>
      <c r="J70" s="68"/>
      <c r="K70" s="68"/>
      <c r="L70" s="71"/>
    </row>
    <row r="71" spans="1:22" s="66" customFormat="1" ht="15.6" customHeight="1">
      <c r="A71" s="31" t="s">
        <v>27</v>
      </c>
      <c r="C71" s="68"/>
      <c r="D71" s="70"/>
      <c r="E71" s="68"/>
      <c r="F71" s="68"/>
      <c r="G71" s="70"/>
      <c r="H71" s="68"/>
      <c r="I71" s="68"/>
      <c r="J71" s="68"/>
      <c r="K71" s="68"/>
      <c r="L71" s="71"/>
    </row>
    <row r="72" spans="1:22" s="66" customFormat="1" ht="15.6" customHeight="1">
      <c r="A72" s="43" t="s">
        <v>41</v>
      </c>
      <c r="C72" s="68"/>
      <c r="D72" s="70"/>
      <c r="E72" s="68"/>
      <c r="F72" s="68"/>
      <c r="G72" s="70"/>
      <c r="H72" s="68"/>
      <c r="I72" s="68"/>
      <c r="J72" s="68"/>
      <c r="K72" s="68"/>
      <c r="L72" s="71"/>
    </row>
    <row r="73" spans="1:22">
      <c r="L73" s="65"/>
    </row>
    <row r="74" spans="1:22">
      <c r="L74" s="65"/>
    </row>
    <row r="75" spans="1:22">
      <c r="L75" s="65"/>
    </row>
    <row r="76" spans="1:22">
      <c r="L76" s="65"/>
    </row>
    <row r="77" spans="1:22">
      <c r="L77" s="65"/>
    </row>
    <row r="78" spans="1:22">
      <c r="L78" s="65"/>
    </row>
    <row r="79" spans="1:22">
      <c r="L79" s="65"/>
    </row>
    <row r="80" spans="1:22">
      <c r="L80" s="65"/>
    </row>
    <row r="81" spans="12:18">
      <c r="L81" s="65"/>
    </row>
    <row r="82" spans="12:18">
      <c r="L82" s="65"/>
    </row>
    <row r="83" spans="12:18">
      <c r="L83" s="65"/>
    </row>
    <row r="84" spans="12:18">
      <c r="L84" s="65"/>
    </row>
    <row r="85" spans="12:18">
      <c r="L85" s="65"/>
    </row>
    <row r="86" spans="12:18">
      <c r="L86" s="65"/>
    </row>
    <row r="87" spans="12:18">
      <c r="L87" s="65"/>
    </row>
    <row r="88" spans="12:18">
      <c r="L88" s="65"/>
    </row>
    <row r="89" spans="12:18">
      <c r="L89" s="65"/>
    </row>
    <row r="90" spans="12:18">
      <c r="L90" s="65"/>
    </row>
    <row r="91" spans="12:18">
      <c r="L91" s="65"/>
    </row>
    <row r="92" spans="12:18">
      <c r="L92" s="65"/>
      <c r="M92" s="65"/>
      <c r="N92" s="65"/>
      <c r="O92" s="65"/>
      <c r="P92" s="65"/>
      <c r="Q92" s="65"/>
      <c r="R92" s="65"/>
    </row>
    <row r="93" spans="12:18">
      <c r="L93" s="65"/>
      <c r="M93" s="65"/>
      <c r="N93" s="65"/>
      <c r="O93" s="65"/>
      <c r="P93" s="65"/>
      <c r="Q93" s="65"/>
      <c r="R93" s="65"/>
    </row>
    <row r="94" spans="12:18">
      <c r="L94" s="65"/>
      <c r="M94" s="65"/>
      <c r="N94" s="65"/>
      <c r="O94" s="65"/>
      <c r="P94" s="65"/>
      <c r="Q94" s="65"/>
      <c r="R94" s="65"/>
    </row>
    <row r="95" spans="12:18">
      <c r="L95" s="65"/>
      <c r="M95" s="65"/>
      <c r="N95" s="65"/>
      <c r="O95" s="65"/>
      <c r="P95" s="65"/>
      <c r="Q95" s="65"/>
      <c r="R95" s="65"/>
    </row>
    <row r="96" spans="12:18">
      <c r="L96" s="65"/>
      <c r="M96" s="65"/>
      <c r="N96" s="65"/>
      <c r="O96" s="65"/>
      <c r="P96" s="65"/>
      <c r="Q96" s="65"/>
      <c r="R96" s="65"/>
    </row>
    <row r="97" spans="12:18">
      <c r="L97" s="65"/>
      <c r="M97" s="65"/>
      <c r="N97" s="65"/>
      <c r="O97" s="65"/>
      <c r="P97" s="65"/>
      <c r="Q97" s="65"/>
      <c r="R97" s="65"/>
    </row>
    <row r="98" spans="12:18">
      <c r="L98" s="65"/>
      <c r="M98" s="65"/>
      <c r="N98" s="65"/>
      <c r="O98" s="65"/>
      <c r="P98" s="65"/>
      <c r="Q98" s="65"/>
      <c r="R98" s="65"/>
    </row>
    <row r="99" spans="12:18">
      <c r="L99" s="65"/>
      <c r="M99" s="65"/>
      <c r="N99" s="65"/>
      <c r="O99" s="65"/>
      <c r="P99" s="65"/>
      <c r="Q99" s="65"/>
      <c r="R99" s="65"/>
    </row>
    <row r="100" spans="12:18">
      <c r="L100" s="65"/>
      <c r="M100" s="65"/>
      <c r="N100" s="65"/>
      <c r="O100" s="65"/>
      <c r="P100" s="65"/>
      <c r="Q100" s="65"/>
      <c r="R100" s="65"/>
    </row>
    <row r="101" spans="12:18">
      <c r="L101" s="65"/>
      <c r="M101" s="65"/>
      <c r="N101" s="65"/>
      <c r="O101" s="65"/>
      <c r="P101" s="65"/>
      <c r="Q101" s="65"/>
      <c r="R101" s="65"/>
    </row>
    <row r="102" spans="12:18">
      <c r="L102" s="65"/>
      <c r="M102" s="65"/>
      <c r="N102" s="65"/>
      <c r="O102" s="65"/>
      <c r="P102" s="65"/>
      <c r="Q102" s="65"/>
      <c r="R102" s="65"/>
    </row>
    <row r="103" spans="12:18">
      <c r="L103" s="65"/>
      <c r="M103" s="65"/>
      <c r="N103" s="65"/>
      <c r="O103" s="65"/>
      <c r="P103" s="65"/>
      <c r="Q103" s="65"/>
      <c r="R103" s="65"/>
    </row>
    <row r="104" spans="12:18">
      <c r="L104" s="65"/>
      <c r="M104" s="65"/>
      <c r="N104" s="65"/>
      <c r="O104" s="65"/>
      <c r="P104" s="65"/>
      <c r="Q104" s="65"/>
      <c r="R104" s="65"/>
    </row>
    <row r="105" spans="12:18">
      <c r="L105" s="65"/>
      <c r="M105" s="65"/>
      <c r="N105" s="65"/>
      <c r="O105" s="65"/>
      <c r="P105" s="65"/>
      <c r="Q105" s="65"/>
      <c r="R105" s="65"/>
    </row>
    <row r="106" spans="12:18">
      <c r="L106" s="65"/>
      <c r="M106" s="65"/>
      <c r="N106" s="65"/>
      <c r="O106" s="65"/>
      <c r="P106" s="65"/>
      <c r="Q106" s="65"/>
      <c r="R106" s="65"/>
    </row>
    <row r="107" spans="12:18">
      <c r="L107" s="65"/>
      <c r="M107" s="65"/>
      <c r="N107" s="65"/>
      <c r="O107" s="65"/>
      <c r="P107" s="65"/>
      <c r="Q107" s="65"/>
      <c r="R107" s="65"/>
    </row>
    <row r="108" spans="12:18">
      <c r="L108" s="65"/>
      <c r="M108" s="65"/>
      <c r="N108" s="65"/>
      <c r="O108" s="65"/>
      <c r="P108" s="65"/>
      <c r="Q108" s="65"/>
      <c r="R108" s="65"/>
    </row>
    <row r="109" spans="12:18">
      <c r="L109" s="65"/>
      <c r="M109" s="65"/>
      <c r="N109" s="65"/>
      <c r="O109" s="65"/>
      <c r="P109" s="65"/>
      <c r="Q109" s="65"/>
      <c r="R109" s="65"/>
    </row>
    <row r="110" spans="12:18">
      <c r="L110" s="65"/>
      <c r="M110" s="65"/>
      <c r="N110" s="65"/>
      <c r="O110" s="65"/>
      <c r="P110" s="65"/>
      <c r="Q110" s="65"/>
      <c r="R110" s="65"/>
    </row>
    <row r="111" spans="12:18">
      <c r="L111" s="65"/>
      <c r="M111" s="65"/>
      <c r="N111" s="65"/>
      <c r="O111" s="65"/>
      <c r="P111" s="65"/>
      <c r="Q111" s="65"/>
      <c r="R111" s="65"/>
    </row>
    <row r="112" spans="12:18">
      <c r="L112" s="65"/>
      <c r="M112" s="65"/>
      <c r="N112" s="65"/>
      <c r="O112" s="65"/>
      <c r="P112" s="65"/>
      <c r="Q112" s="65"/>
      <c r="R112" s="65"/>
    </row>
    <row r="113" spans="12:18">
      <c r="L113" s="65"/>
      <c r="M113" s="65"/>
      <c r="N113" s="65"/>
      <c r="O113" s="65"/>
      <c r="P113" s="65"/>
      <c r="Q113" s="65"/>
      <c r="R113" s="65"/>
    </row>
    <row r="114" spans="12:18">
      <c r="L114" s="65"/>
      <c r="M114" s="65"/>
      <c r="N114" s="65"/>
      <c r="O114" s="65"/>
      <c r="P114" s="65"/>
      <c r="Q114" s="65"/>
      <c r="R114" s="65"/>
    </row>
    <row r="115" spans="12:18">
      <c r="L115" s="65"/>
      <c r="M115" s="65"/>
      <c r="N115" s="65"/>
      <c r="O115" s="65"/>
      <c r="P115" s="65"/>
      <c r="Q115" s="65"/>
      <c r="R115" s="65"/>
    </row>
    <row r="116" spans="12:18">
      <c r="L116" s="65"/>
      <c r="M116" s="65"/>
      <c r="N116" s="65"/>
      <c r="O116" s="65"/>
      <c r="P116" s="65"/>
      <c r="Q116" s="65"/>
      <c r="R116" s="65"/>
    </row>
    <row r="117" spans="12:18">
      <c r="L117" s="65"/>
      <c r="M117" s="65"/>
      <c r="N117" s="65"/>
      <c r="O117" s="65"/>
      <c r="P117" s="65"/>
      <c r="Q117" s="65"/>
      <c r="R117" s="65"/>
    </row>
    <row r="118" spans="12:18">
      <c r="L118" s="65"/>
      <c r="M118" s="65"/>
      <c r="N118" s="65"/>
      <c r="O118" s="65"/>
      <c r="P118" s="65"/>
      <c r="Q118" s="65"/>
      <c r="R118" s="65"/>
    </row>
    <row r="119" spans="12:18">
      <c r="L119" s="65"/>
      <c r="M119" s="65"/>
      <c r="N119" s="65"/>
      <c r="O119" s="65"/>
      <c r="P119" s="65"/>
      <c r="Q119" s="65"/>
      <c r="R119" s="65"/>
    </row>
    <row r="120" spans="12:18">
      <c r="L120" s="65"/>
      <c r="M120" s="65"/>
      <c r="N120" s="65"/>
      <c r="O120" s="65"/>
      <c r="P120" s="65"/>
      <c r="Q120" s="65"/>
      <c r="R120" s="65"/>
    </row>
    <row r="121" spans="12:18">
      <c r="L121" s="65"/>
      <c r="M121" s="65"/>
      <c r="N121" s="65"/>
      <c r="O121" s="65"/>
      <c r="P121" s="65"/>
      <c r="Q121" s="65"/>
      <c r="R121" s="65"/>
    </row>
    <row r="122" spans="12:18">
      <c r="L122" s="65"/>
      <c r="M122" s="65"/>
      <c r="N122" s="65"/>
      <c r="O122" s="65"/>
      <c r="P122" s="65"/>
      <c r="Q122" s="65"/>
      <c r="R122" s="65"/>
    </row>
    <row r="123" spans="12:18">
      <c r="L123" s="65"/>
      <c r="M123" s="65"/>
      <c r="N123" s="65"/>
      <c r="O123" s="65"/>
      <c r="P123" s="65"/>
      <c r="Q123" s="65"/>
      <c r="R123" s="65"/>
    </row>
    <row r="124" spans="12:18">
      <c r="L124" s="65"/>
      <c r="M124" s="65"/>
      <c r="N124" s="65"/>
      <c r="O124" s="65"/>
      <c r="P124" s="65"/>
      <c r="Q124" s="65"/>
      <c r="R124" s="65"/>
    </row>
    <row r="125" spans="12:18">
      <c r="L125" s="65"/>
      <c r="M125" s="65"/>
      <c r="N125" s="65"/>
      <c r="O125" s="65"/>
      <c r="P125" s="65"/>
      <c r="Q125" s="65"/>
      <c r="R125" s="65"/>
    </row>
    <row r="126" spans="12:18">
      <c r="L126" s="65"/>
      <c r="M126" s="65"/>
      <c r="N126" s="65"/>
      <c r="O126" s="65"/>
      <c r="P126" s="65"/>
      <c r="Q126" s="65"/>
      <c r="R126" s="65"/>
    </row>
    <row r="127" spans="12:18">
      <c r="L127" s="65"/>
      <c r="M127" s="65"/>
      <c r="N127" s="65"/>
      <c r="O127" s="65"/>
      <c r="P127" s="65"/>
      <c r="Q127" s="65"/>
      <c r="R127" s="65"/>
    </row>
    <row r="128" spans="12:18">
      <c r="L128" s="65"/>
      <c r="M128" s="65"/>
      <c r="N128" s="65"/>
      <c r="O128" s="65"/>
      <c r="P128" s="65"/>
      <c r="Q128" s="65"/>
      <c r="R128" s="65"/>
    </row>
    <row r="129" spans="12:18">
      <c r="L129" s="65"/>
      <c r="M129" s="65"/>
      <c r="N129" s="65"/>
      <c r="O129" s="65"/>
      <c r="P129" s="65"/>
      <c r="Q129" s="65"/>
      <c r="R129" s="65"/>
    </row>
    <row r="130" spans="12:18">
      <c r="L130" s="65"/>
      <c r="M130" s="65"/>
      <c r="N130" s="65"/>
      <c r="O130" s="65"/>
      <c r="P130" s="65"/>
      <c r="Q130" s="65"/>
      <c r="R130" s="65"/>
    </row>
    <row r="131" spans="12:18">
      <c r="L131" s="65"/>
      <c r="M131" s="65"/>
      <c r="N131" s="65"/>
      <c r="O131" s="65"/>
      <c r="P131" s="65"/>
      <c r="Q131" s="65"/>
      <c r="R131" s="65"/>
    </row>
    <row r="132" spans="12:18">
      <c r="L132" s="65"/>
      <c r="M132" s="65"/>
      <c r="N132" s="65"/>
      <c r="O132" s="65"/>
      <c r="P132" s="65"/>
      <c r="Q132" s="65"/>
      <c r="R132" s="65"/>
    </row>
    <row r="133" spans="12:18">
      <c r="L133" s="65"/>
      <c r="M133" s="65"/>
      <c r="N133" s="65"/>
      <c r="O133" s="65"/>
      <c r="P133" s="65"/>
      <c r="Q133" s="65"/>
      <c r="R133" s="65"/>
    </row>
    <row r="134" spans="12:18">
      <c r="L134" s="65"/>
      <c r="M134" s="65"/>
      <c r="N134" s="65"/>
      <c r="O134" s="65"/>
      <c r="P134" s="65"/>
      <c r="Q134" s="65"/>
      <c r="R134" s="65"/>
    </row>
    <row r="135" spans="12:18">
      <c r="L135" s="65"/>
      <c r="M135" s="65"/>
      <c r="N135" s="65"/>
      <c r="O135" s="65"/>
      <c r="P135" s="65"/>
      <c r="Q135" s="65"/>
      <c r="R135" s="65"/>
    </row>
    <row r="136" spans="12:18">
      <c r="L136" s="65"/>
      <c r="M136" s="65"/>
      <c r="N136" s="65"/>
      <c r="O136" s="65"/>
      <c r="P136" s="65"/>
      <c r="Q136" s="65"/>
      <c r="R136" s="65"/>
    </row>
    <row r="137" spans="12:18">
      <c r="L137" s="65"/>
      <c r="M137" s="65"/>
      <c r="N137" s="65"/>
      <c r="O137" s="65"/>
      <c r="P137" s="65"/>
      <c r="Q137" s="65"/>
      <c r="R137" s="65"/>
    </row>
    <row r="138" spans="12:18">
      <c r="L138" s="65"/>
      <c r="M138" s="65"/>
      <c r="N138" s="65"/>
      <c r="O138" s="65"/>
      <c r="P138" s="65"/>
      <c r="Q138" s="65"/>
      <c r="R138" s="65"/>
    </row>
    <row r="139" spans="12:18">
      <c r="L139" s="65"/>
      <c r="M139" s="65"/>
      <c r="N139" s="65"/>
      <c r="O139" s="65"/>
      <c r="P139" s="65"/>
      <c r="Q139" s="65"/>
      <c r="R139" s="65"/>
    </row>
    <row r="140" spans="12:18">
      <c r="L140" s="65"/>
      <c r="M140" s="65"/>
      <c r="N140" s="65"/>
      <c r="O140" s="65"/>
      <c r="P140" s="65"/>
      <c r="Q140" s="65"/>
      <c r="R140" s="65"/>
    </row>
    <row r="141" spans="12:18">
      <c r="L141" s="65"/>
      <c r="M141" s="65"/>
      <c r="N141" s="65"/>
      <c r="O141" s="65"/>
      <c r="P141" s="65"/>
      <c r="Q141" s="65"/>
      <c r="R141" s="65"/>
    </row>
    <row r="142" spans="12:18">
      <c r="L142" s="65"/>
      <c r="M142" s="65"/>
      <c r="N142" s="65"/>
      <c r="O142" s="65"/>
      <c r="P142" s="65"/>
      <c r="Q142" s="65"/>
      <c r="R142" s="65"/>
    </row>
    <row r="143" spans="12:18">
      <c r="L143" s="65"/>
      <c r="M143" s="65"/>
      <c r="N143" s="65"/>
      <c r="O143" s="65"/>
      <c r="P143" s="65"/>
      <c r="Q143" s="65"/>
      <c r="R143" s="65"/>
    </row>
    <row r="144" spans="12:18">
      <c r="L144" s="65"/>
      <c r="M144" s="65"/>
      <c r="N144" s="65"/>
      <c r="O144" s="65"/>
      <c r="P144" s="65"/>
      <c r="Q144" s="65"/>
      <c r="R144" s="65"/>
    </row>
    <row r="145" spans="12:18">
      <c r="L145" s="65"/>
      <c r="M145" s="65"/>
      <c r="N145" s="65"/>
      <c r="O145" s="65"/>
      <c r="P145" s="65"/>
      <c r="Q145" s="65"/>
      <c r="R145" s="65"/>
    </row>
    <row r="146" spans="12:18">
      <c r="L146" s="65"/>
      <c r="M146" s="65"/>
      <c r="N146" s="65"/>
      <c r="O146" s="65"/>
      <c r="P146" s="65"/>
      <c r="Q146" s="65"/>
      <c r="R146" s="65"/>
    </row>
    <row r="147" spans="12:18">
      <c r="L147" s="65"/>
      <c r="M147" s="65"/>
      <c r="N147" s="65"/>
      <c r="O147" s="65"/>
      <c r="P147" s="65"/>
      <c r="Q147" s="65"/>
      <c r="R147" s="65"/>
    </row>
    <row r="148" spans="12:18">
      <c r="L148" s="65"/>
      <c r="M148" s="65"/>
      <c r="N148" s="65"/>
      <c r="O148" s="65"/>
      <c r="P148" s="65"/>
      <c r="Q148" s="65"/>
      <c r="R148" s="65"/>
    </row>
    <row r="149" spans="12:18">
      <c r="L149" s="65"/>
      <c r="M149" s="65"/>
      <c r="N149" s="65"/>
      <c r="O149" s="65"/>
      <c r="P149" s="65"/>
      <c r="Q149" s="65"/>
      <c r="R149" s="65"/>
    </row>
    <row r="150" spans="12:18">
      <c r="L150" s="65"/>
      <c r="M150" s="65"/>
      <c r="N150" s="65"/>
      <c r="O150" s="65"/>
      <c r="P150" s="65"/>
      <c r="Q150" s="65"/>
      <c r="R150" s="65"/>
    </row>
    <row r="151" spans="12:18">
      <c r="L151" s="65"/>
      <c r="M151" s="65"/>
      <c r="N151" s="65"/>
      <c r="O151" s="65"/>
      <c r="P151" s="65"/>
      <c r="Q151" s="65"/>
      <c r="R151" s="65"/>
    </row>
    <row r="152" spans="12:18">
      <c r="L152" s="65"/>
      <c r="M152" s="65"/>
      <c r="N152" s="65"/>
      <c r="O152" s="65"/>
      <c r="P152" s="65"/>
      <c r="Q152" s="65"/>
      <c r="R152" s="65"/>
    </row>
    <row r="153" spans="12:18">
      <c r="L153" s="65"/>
      <c r="M153" s="65"/>
      <c r="N153" s="65"/>
      <c r="O153" s="65"/>
      <c r="P153" s="65"/>
      <c r="Q153" s="65"/>
      <c r="R153" s="65"/>
    </row>
    <row r="154" spans="12:18">
      <c r="L154" s="65"/>
      <c r="M154" s="65"/>
      <c r="N154" s="65"/>
      <c r="O154" s="65"/>
      <c r="P154" s="65"/>
      <c r="Q154" s="65"/>
      <c r="R154" s="65"/>
    </row>
    <row r="155" spans="12:18">
      <c r="L155" s="65"/>
      <c r="M155" s="65"/>
      <c r="N155" s="65"/>
      <c r="O155" s="65"/>
      <c r="P155" s="65"/>
      <c r="Q155" s="65"/>
      <c r="R155" s="65"/>
    </row>
    <row r="156" spans="12:18">
      <c r="L156" s="65"/>
      <c r="M156" s="65"/>
      <c r="N156" s="65"/>
      <c r="O156" s="65"/>
      <c r="P156" s="65"/>
      <c r="Q156" s="65"/>
      <c r="R156" s="65"/>
    </row>
    <row r="157" spans="12:18">
      <c r="L157" s="65"/>
      <c r="M157" s="65"/>
      <c r="N157" s="65"/>
      <c r="O157" s="65"/>
      <c r="P157" s="65"/>
      <c r="Q157" s="65"/>
      <c r="R157" s="65"/>
    </row>
    <row r="158" spans="12:18">
      <c r="L158" s="65"/>
      <c r="M158" s="65"/>
      <c r="N158" s="65"/>
      <c r="O158" s="65"/>
      <c r="P158" s="65"/>
      <c r="Q158" s="65"/>
      <c r="R158" s="65"/>
    </row>
    <row r="159" spans="12:18">
      <c r="L159" s="65"/>
      <c r="M159" s="65"/>
      <c r="N159" s="65"/>
      <c r="O159" s="65"/>
      <c r="P159" s="65"/>
      <c r="Q159" s="65"/>
      <c r="R159" s="65"/>
    </row>
    <row r="160" spans="12:18">
      <c r="L160" s="65"/>
      <c r="M160" s="65"/>
      <c r="N160" s="65"/>
      <c r="O160" s="65"/>
      <c r="P160" s="65"/>
      <c r="Q160" s="65"/>
      <c r="R160" s="65"/>
    </row>
    <row r="161" spans="12:18">
      <c r="L161" s="65"/>
      <c r="M161" s="65"/>
      <c r="N161" s="65"/>
      <c r="O161" s="65"/>
      <c r="P161" s="65"/>
      <c r="Q161" s="65"/>
      <c r="R161" s="65"/>
    </row>
    <row r="162" spans="12:18">
      <c r="L162" s="65"/>
      <c r="M162" s="65"/>
      <c r="N162" s="65"/>
      <c r="O162" s="65"/>
      <c r="P162" s="65"/>
      <c r="Q162" s="65"/>
      <c r="R162" s="65"/>
    </row>
    <row r="163" spans="12:18">
      <c r="L163" s="65"/>
      <c r="M163" s="65"/>
      <c r="N163" s="65"/>
      <c r="O163" s="65"/>
      <c r="P163" s="65"/>
      <c r="Q163" s="65"/>
      <c r="R163" s="65"/>
    </row>
    <row r="164" spans="12:18">
      <c r="L164" s="65"/>
      <c r="M164" s="65"/>
      <c r="N164" s="65"/>
      <c r="O164" s="65"/>
      <c r="P164" s="65"/>
      <c r="Q164" s="65"/>
      <c r="R164" s="65"/>
    </row>
    <row r="165" spans="12:18">
      <c r="L165" s="65"/>
      <c r="M165" s="65"/>
      <c r="N165" s="65"/>
      <c r="O165" s="65"/>
      <c r="P165" s="65"/>
      <c r="Q165" s="65"/>
      <c r="R165" s="65"/>
    </row>
    <row r="166" spans="12:18">
      <c r="L166" s="65"/>
      <c r="M166" s="65"/>
      <c r="N166" s="65"/>
      <c r="O166" s="65"/>
      <c r="P166" s="65"/>
      <c r="Q166" s="65"/>
      <c r="R166" s="65"/>
    </row>
    <row r="167" spans="12:18">
      <c r="L167" s="65"/>
      <c r="M167" s="65"/>
      <c r="N167" s="65"/>
      <c r="O167" s="65"/>
      <c r="P167" s="65"/>
      <c r="Q167" s="65"/>
      <c r="R167" s="65"/>
    </row>
    <row r="168" spans="12:18">
      <c r="L168" s="65"/>
      <c r="M168" s="65"/>
      <c r="N168" s="65"/>
      <c r="O168" s="65"/>
      <c r="P168" s="65"/>
      <c r="Q168" s="65"/>
      <c r="R168" s="65"/>
    </row>
    <row r="169" spans="12:18">
      <c r="L169" s="65"/>
      <c r="M169" s="65"/>
      <c r="N169" s="65"/>
      <c r="O169" s="65"/>
      <c r="P169" s="65"/>
      <c r="Q169" s="65"/>
      <c r="R169" s="65"/>
    </row>
    <row r="170" spans="12:18">
      <c r="L170" s="65"/>
      <c r="M170" s="65"/>
      <c r="N170" s="65"/>
      <c r="O170" s="65"/>
      <c r="P170" s="65"/>
      <c r="Q170" s="65"/>
      <c r="R170" s="65"/>
    </row>
    <row r="171" spans="12:18">
      <c r="L171" s="65"/>
      <c r="M171" s="65"/>
      <c r="N171" s="65"/>
      <c r="O171" s="65"/>
      <c r="P171" s="65"/>
      <c r="Q171" s="65"/>
      <c r="R171" s="65"/>
    </row>
    <row r="172" spans="12:18">
      <c r="L172" s="65"/>
      <c r="M172" s="65"/>
      <c r="N172" s="65"/>
      <c r="O172" s="65"/>
      <c r="P172" s="65"/>
      <c r="Q172" s="65"/>
      <c r="R172" s="65"/>
    </row>
    <row r="173" spans="12:18">
      <c r="L173" s="65"/>
      <c r="M173" s="65"/>
      <c r="N173" s="65"/>
      <c r="O173" s="65"/>
      <c r="P173" s="65"/>
      <c r="Q173" s="65"/>
      <c r="R173" s="65"/>
    </row>
    <row r="174" spans="12:18">
      <c r="L174" s="65"/>
      <c r="M174" s="65"/>
      <c r="N174" s="65"/>
      <c r="O174" s="65"/>
      <c r="P174" s="65"/>
      <c r="Q174" s="65"/>
      <c r="R174" s="65"/>
    </row>
    <row r="175" spans="12:18">
      <c r="L175" s="65"/>
      <c r="M175" s="65"/>
      <c r="N175" s="65"/>
      <c r="O175" s="65"/>
      <c r="P175" s="65"/>
      <c r="Q175" s="65"/>
      <c r="R175" s="65"/>
    </row>
    <row r="176" spans="12:18">
      <c r="L176" s="65"/>
      <c r="M176" s="65"/>
      <c r="N176" s="65"/>
      <c r="O176" s="65"/>
      <c r="P176" s="65"/>
      <c r="Q176" s="65"/>
      <c r="R176" s="65"/>
    </row>
    <row r="177" spans="12:18">
      <c r="L177" s="65"/>
      <c r="M177" s="65"/>
      <c r="N177" s="65"/>
      <c r="O177" s="65"/>
      <c r="P177" s="65"/>
      <c r="Q177" s="65"/>
      <c r="R177" s="65"/>
    </row>
    <row r="178" spans="12:18">
      <c r="L178" s="65"/>
      <c r="M178" s="65"/>
      <c r="N178" s="65"/>
      <c r="O178" s="65"/>
      <c r="P178" s="65"/>
      <c r="Q178" s="65"/>
      <c r="R178" s="65"/>
    </row>
    <row r="179" spans="12:18">
      <c r="L179" s="65"/>
      <c r="M179" s="65"/>
      <c r="N179" s="65"/>
      <c r="O179" s="65"/>
      <c r="P179" s="65"/>
      <c r="Q179" s="65"/>
      <c r="R179" s="65"/>
    </row>
    <row r="180" spans="12:18">
      <c r="L180" s="65"/>
      <c r="M180" s="65"/>
      <c r="N180" s="65"/>
      <c r="O180" s="65"/>
      <c r="P180" s="65"/>
      <c r="Q180" s="65"/>
      <c r="R180" s="65"/>
    </row>
    <row r="181" spans="12:18">
      <c r="L181" s="65"/>
      <c r="M181" s="65"/>
      <c r="N181" s="65"/>
      <c r="O181" s="65"/>
      <c r="P181" s="65"/>
      <c r="Q181" s="65"/>
      <c r="R181" s="65"/>
    </row>
    <row r="182" spans="12:18">
      <c r="L182" s="65"/>
      <c r="M182" s="65"/>
      <c r="N182" s="65"/>
      <c r="O182" s="65"/>
      <c r="P182" s="65"/>
      <c r="Q182" s="65"/>
      <c r="R182" s="65"/>
    </row>
    <row r="183" spans="12:18">
      <c r="L183" s="65"/>
      <c r="M183" s="65"/>
      <c r="N183" s="65"/>
      <c r="O183" s="65"/>
      <c r="P183" s="65"/>
      <c r="Q183" s="65"/>
      <c r="R183" s="65"/>
    </row>
    <row r="184" spans="12:18">
      <c r="L184" s="65"/>
      <c r="M184" s="65"/>
      <c r="N184" s="65"/>
      <c r="O184" s="65"/>
      <c r="P184" s="65"/>
      <c r="Q184" s="65"/>
      <c r="R184" s="65"/>
    </row>
    <row r="185" spans="12:18">
      <c r="L185" s="65"/>
      <c r="M185" s="65"/>
      <c r="N185" s="65"/>
      <c r="O185" s="65"/>
      <c r="P185" s="65"/>
      <c r="Q185" s="65"/>
      <c r="R185" s="65"/>
    </row>
    <row r="186" spans="12:18">
      <c r="L186" s="65"/>
      <c r="M186" s="65"/>
      <c r="N186" s="65"/>
      <c r="O186" s="65"/>
      <c r="P186" s="65"/>
      <c r="Q186" s="65"/>
      <c r="R186" s="65"/>
    </row>
    <row r="187" spans="12:18">
      <c r="L187" s="65"/>
      <c r="M187" s="65"/>
      <c r="N187" s="65"/>
      <c r="O187" s="65"/>
      <c r="P187" s="65"/>
      <c r="Q187" s="65"/>
      <c r="R187" s="65"/>
    </row>
    <row r="188" spans="12:18">
      <c r="L188" s="65"/>
      <c r="M188" s="65"/>
      <c r="N188" s="65"/>
      <c r="O188" s="65"/>
      <c r="P188" s="65"/>
      <c r="Q188" s="65"/>
      <c r="R188" s="65"/>
    </row>
    <row r="189" spans="12:18">
      <c r="L189" s="65"/>
      <c r="M189" s="65"/>
      <c r="N189" s="65"/>
      <c r="O189" s="65"/>
      <c r="P189" s="65"/>
      <c r="Q189" s="65"/>
      <c r="R189" s="65"/>
    </row>
    <row r="190" spans="12:18">
      <c r="L190" s="65"/>
      <c r="M190" s="65"/>
      <c r="N190" s="65"/>
      <c r="O190" s="65"/>
      <c r="P190" s="65"/>
      <c r="Q190" s="65"/>
      <c r="R190" s="65"/>
    </row>
    <row r="191" spans="12:18">
      <c r="L191" s="65"/>
      <c r="M191" s="65"/>
      <c r="N191" s="65"/>
      <c r="O191" s="65"/>
      <c r="P191" s="65"/>
      <c r="Q191" s="65"/>
      <c r="R191" s="65"/>
    </row>
    <row r="192" spans="12:18">
      <c r="L192" s="65"/>
      <c r="M192" s="65"/>
      <c r="N192" s="65"/>
      <c r="O192" s="65"/>
      <c r="P192" s="65"/>
      <c r="Q192" s="65"/>
      <c r="R192" s="65"/>
    </row>
    <row r="193" spans="12:18">
      <c r="L193" s="65"/>
      <c r="M193" s="65"/>
      <c r="N193" s="65"/>
      <c r="O193" s="65"/>
      <c r="P193" s="65"/>
      <c r="Q193" s="65"/>
      <c r="R193" s="65"/>
    </row>
    <row r="194" spans="12:18">
      <c r="L194" s="65"/>
      <c r="M194" s="65"/>
      <c r="N194" s="65"/>
      <c r="O194" s="65"/>
      <c r="P194" s="65"/>
      <c r="Q194" s="65"/>
      <c r="R194" s="65"/>
    </row>
    <row r="195" spans="12:18">
      <c r="L195" s="65"/>
      <c r="M195" s="65"/>
      <c r="N195" s="65"/>
      <c r="O195" s="65"/>
      <c r="P195" s="65"/>
      <c r="Q195" s="65"/>
      <c r="R195" s="65"/>
    </row>
    <row r="196" spans="12:18">
      <c r="L196" s="65"/>
      <c r="M196" s="65"/>
      <c r="N196" s="65"/>
      <c r="O196" s="65"/>
      <c r="P196" s="65"/>
      <c r="Q196" s="65"/>
      <c r="R196" s="65"/>
    </row>
    <row r="197" spans="12:18">
      <c r="L197" s="65"/>
      <c r="M197" s="65"/>
      <c r="N197" s="65"/>
      <c r="O197" s="65"/>
      <c r="P197" s="65"/>
      <c r="Q197" s="65"/>
      <c r="R197" s="65"/>
    </row>
    <row r="198" spans="12:18">
      <c r="L198" s="65"/>
      <c r="M198" s="65"/>
      <c r="N198" s="65"/>
      <c r="O198" s="65"/>
      <c r="P198" s="65"/>
      <c r="Q198" s="65"/>
      <c r="R198" s="65"/>
    </row>
    <row r="199" spans="12:18">
      <c r="L199" s="65"/>
      <c r="M199" s="65"/>
      <c r="N199" s="65"/>
      <c r="O199" s="65"/>
      <c r="P199" s="65"/>
      <c r="Q199" s="65"/>
      <c r="R199" s="65"/>
    </row>
    <row r="200" spans="12:18">
      <c r="L200" s="65"/>
      <c r="M200" s="65"/>
      <c r="N200" s="65"/>
      <c r="O200" s="65"/>
      <c r="P200" s="65"/>
      <c r="Q200" s="65"/>
      <c r="R200" s="65"/>
    </row>
    <row r="201" spans="12:18">
      <c r="L201" s="65"/>
      <c r="M201" s="65"/>
      <c r="N201" s="65"/>
      <c r="O201" s="65"/>
      <c r="P201" s="65"/>
      <c r="Q201" s="65"/>
      <c r="R201" s="65"/>
    </row>
    <row r="202" spans="12:18">
      <c r="L202" s="65"/>
      <c r="M202" s="65"/>
      <c r="N202" s="65"/>
      <c r="O202" s="65"/>
      <c r="P202" s="65"/>
      <c r="Q202" s="65"/>
      <c r="R202" s="65"/>
    </row>
    <row r="203" spans="12:18">
      <c r="L203" s="65"/>
      <c r="M203" s="65"/>
      <c r="N203" s="65"/>
      <c r="O203" s="65"/>
      <c r="P203" s="65"/>
      <c r="Q203" s="65"/>
      <c r="R203" s="65"/>
    </row>
    <row r="204" spans="12:18">
      <c r="L204" s="65"/>
      <c r="M204" s="65"/>
      <c r="N204" s="65"/>
      <c r="O204" s="65"/>
      <c r="P204" s="65"/>
      <c r="Q204" s="65"/>
      <c r="R204" s="65"/>
    </row>
    <row r="205" spans="12:18">
      <c r="L205" s="65"/>
      <c r="M205" s="65"/>
      <c r="N205" s="65"/>
      <c r="O205" s="65"/>
      <c r="P205" s="65"/>
      <c r="Q205" s="65"/>
      <c r="R205" s="65"/>
    </row>
    <row r="206" spans="12:18">
      <c r="L206" s="65"/>
      <c r="M206" s="65"/>
      <c r="N206" s="65"/>
      <c r="O206" s="65"/>
      <c r="P206" s="65"/>
      <c r="Q206" s="65"/>
      <c r="R206" s="65"/>
    </row>
    <row r="207" spans="12:18">
      <c r="L207" s="65"/>
      <c r="M207" s="65"/>
      <c r="N207" s="65"/>
      <c r="O207" s="65"/>
      <c r="P207" s="65"/>
      <c r="Q207" s="65"/>
      <c r="R207" s="65"/>
    </row>
    <row r="208" spans="12:18">
      <c r="L208" s="65"/>
      <c r="M208" s="65"/>
      <c r="N208" s="65"/>
      <c r="O208" s="65"/>
      <c r="P208" s="65"/>
      <c r="Q208" s="65"/>
      <c r="R208" s="65"/>
    </row>
    <row r="209" spans="12:18">
      <c r="L209" s="65"/>
      <c r="M209" s="65"/>
      <c r="N209" s="65"/>
      <c r="O209" s="65"/>
      <c r="P209" s="65"/>
      <c r="Q209" s="65"/>
      <c r="R209" s="65"/>
    </row>
    <row r="210" spans="12:18">
      <c r="L210" s="65"/>
      <c r="M210" s="65"/>
      <c r="N210" s="65"/>
      <c r="O210" s="65"/>
      <c r="P210" s="65"/>
      <c r="Q210" s="65"/>
      <c r="R210" s="65"/>
    </row>
    <row r="211" spans="12:18">
      <c r="L211" s="65"/>
      <c r="M211" s="65"/>
      <c r="N211" s="65"/>
      <c r="O211" s="65"/>
      <c r="P211" s="65"/>
      <c r="Q211" s="65"/>
      <c r="R211" s="65"/>
    </row>
    <row r="212" spans="12:18">
      <c r="L212" s="65"/>
      <c r="M212" s="65"/>
      <c r="N212" s="65"/>
      <c r="O212" s="65"/>
      <c r="P212" s="65"/>
      <c r="Q212" s="65"/>
      <c r="R212" s="65"/>
    </row>
    <row r="213" spans="12:18">
      <c r="L213" s="65"/>
      <c r="M213" s="65"/>
      <c r="N213" s="65"/>
      <c r="O213" s="65"/>
      <c r="P213" s="65"/>
      <c r="Q213" s="65"/>
      <c r="R213" s="65"/>
    </row>
    <row r="214" spans="12:18">
      <c r="L214" s="65"/>
      <c r="M214" s="65"/>
      <c r="N214" s="65"/>
      <c r="O214" s="65"/>
      <c r="P214" s="65"/>
      <c r="Q214" s="65"/>
      <c r="R214" s="65"/>
    </row>
    <row r="215" spans="12:18">
      <c r="L215" s="65"/>
      <c r="M215" s="65"/>
      <c r="N215" s="65"/>
      <c r="O215" s="65"/>
      <c r="P215" s="65"/>
      <c r="Q215" s="65"/>
      <c r="R215" s="65"/>
    </row>
    <row r="216" spans="12:18">
      <c r="L216" s="65"/>
      <c r="M216" s="65"/>
      <c r="N216" s="65"/>
      <c r="O216" s="65"/>
      <c r="P216" s="65"/>
      <c r="Q216" s="65"/>
      <c r="R216" s="65"/>
    </row>
    <row r="217" spans="12:18">
      <c r="L217" s="65"/>
      <c r="M217" s="65"/>
      <c r="N217" s="65"/>
      <c r="O217" s="65"/>
      <c r="P217" s="65"/>
      <c r="Q217" s="65"/>
      <c r="R217" s="65"/>
    </row>
    <row r="218" spans="12:18">
      <c r="L218" s="65"/>
      <c r="M218" s="65"/>
      <c r="N218" s="65"/>
      <c r="O218" s="65"/>
      <c r="P218" s="65"/>
      <c r="Q218" s="65"/>
      <c r="R218" s="65"/>
    </row>
    <row r="219" spans="12:18">
      <c r="L219" s="65"/>
      <c r="M219" s="65"/>
      <c r="N219" s="65"/>
      <c r="O219" s="65"/>
      <c r="P219" s="65"/>
      <c r="Q219" s="65"/>
      <c r="R219" s="65"/>
    </row>
    <row r="220" spans="12:18">
      <c r="L220" s="65"/>
      <c r="M220" s="65"/>
      <c r="N220" s="65"/>
      <c r="O220" s="65"/>
      <c r="P220" s="65"/>
      <c r="Q220" s="65"/>
      <c r="R220" s="65"/>
    </row>
    <row r="221" spans="12:18">
      <c r="L221" s="65"/>
      <c r="M221" s="65"/>
      <c r="N221" s="65"/>
      <c r="O221" s="65"/>
      <c r="P221" s="65"/>
      <c r="Q221" s="65"/>
      <c r="R221" s="65"/>
    </row>
    <row r="222" spans="12:18">
      <c r="L222" s="65"/>
      <c r="M222" s="65"/>
      <c r="N222" s="65"/>
      <c r="O222" s="65"/>
      <c r="P222" s="65"/>
      <c r="Q222" s="65"/>
      <c r="R222" s="65"/>
    </row>
    <row r="223" spans="12:18">
      <c r="L223" s="65"/>
      <c r="M223" s="65"/>
      <c r="N223" s="65"/>
      <c r="O223" s="65"/>
      <c r="P223" s="65"/>
      <c r="Q223" s="65"/>
      <c r="R223" s="65"/>
    </row>
    <row r="224" spans="12:18">
      <c r="L224" s="65"/>
      <c r="M224" s="65"/>
      <c r="N224" s="65"/>
      <c r="O224" s="65"/>
      <c r="P224" s="65"/>
      <c r="Q224" s="65"/>
      <c r="R224" s="65"/>
    </row>
    <row r="225" spans="12:18">
      <c r="L225" s="65"/>
      <c r="M225" s="65"/>
      <c r="N225" s="65"/>
      <c r="O225" s="65"/>
      <c r="P225" s="65"/>
      <c r="Q225" s="65"/>
      <c r="R225" s="65"/>
    </row>
    <row r="226" spans="12:18">
      <c r="L226" s="65"/>
      <c r="M226" s="65"/>
      <c r="N226" s="65"/>
      <c r="O226" s="65"/>
      <c r="P226" s="65"/>
      <c r="Q226" s="65"/>
      <c r="R226" s="65"/>
    </row>
    <row r="227" spans="12:18">
      <c r="L227" s="65"/>
      <c r="M227" s="65"/>
      <c r="N227" s="65"/>
      <c r="O227" s="65"/>
      <c r="P227" s="65"/>
      <c r="Q227" s="65"/>
      <c r="R227" s="65"/>
    </row>
    <row r="228" spans="12:18">
      <c r="L228" s="65"/>
      <c r="M228" s="65"/>
      <c r="N228" s="65"/>
      <c r="O228" s="65"/>
      <c r="P228" s="65"/>
      <c r="Q228" s="65"/>
      <c r="R228" s="65"/>
    </row>
    <row r="229" spans="12:18">
      <c r="L229" s="65"/>
      <c r="M229" s="65"/>
      <c r="N229" s="65"/>
      <c r="O229" s="65"/>
      <c r="P229" s="65"/>
      <c r="Q229" s="65"/>
      <c r="R229" s="65"/>
    </row>
    <row r="230" spans="12:18">
      <c r="L230" s="65"/>
      <c r="M230" s="65"/>
      <c r="N230" s="65"/>
      <c r="O230" s="65"/>
      <c r="P230" s="65"/>
      <c r="Q230" s="65"/>
      <c r="R230" s="65"/>
    </row>
    <row r="231" spans="12:18">
      <c r="L231" s="65"/>
      <c r="M231" s="65"/>
      <c r="N231" s="65"/>
      <c r="O231" s="65"/>
      <c r="P231" s="65"/>
      <c r="Q231" s="65"/>
      <c r="R231" s="65"/>
    </row>
    <row r="232" spans="12:18">
      <c r="L232" s="65"/>
      <c r="M232" s="65"/>
      <c r="N232" s="65"/>
      <c r="O232" s="65"/>
      <c r="P232" s="65"/>
      <c r="Q232" s="65"/>
      <c r="R232" s="65"/>
    </row>
    <row r="233" spans="12:18">
      <c r="L233" s="65"/>
      <c r="M233" s="65"/>
      <c r="N233" s="65"/>
      <c r="O233" s="65"/>
      <c r="P233" s="65"/>
      <c r="Q233" s="65"/>
      <c r="R233" s="65"/>
    </row>
    <row r="234" spans="12:18">
      <c r="L234" s="65"/>
      <c r="M234" s="65"/>
      <c r="N234" s="65"/>
      <c r="O234" s="65"/>
      <c r="P234" s="65"/>
      <c r="Q234" s="65"/>
      <c r="R234" s="65"/>
    </row>
    <row r="235" spans="12:18">
      <c r="L235" s="65"/>
      <c r="M235" s="65"/>
      <c r="N235" s="65"/>
      <c r="O235" s="65"/>
      <c r="P235" s="65"/>
      <c r="Q235" s="65"/>
      <c r="R235" s="65"/>
    </row>
    <row r="236" spans="12:18">
      <c r="L236" s="65"/>
      <c r="M236" s="65"/>
      <c r="N236" s="65"/>
      <c r="O236" s="65"/>
      <c r="P236" s="65"/>
      <c r="Q236" s="65"/>
      <c r="R236" s="65"/>
    </row>
    <row r="237" spans="12:18">
      <c r="L237" s="65"/>
      <c r="M237" s="65"/>
      <c r="N237" s="65"/>
      <c r="O237" s="65"/>
      <c r="P237" s="65"/>
      <c r="Q237" s="65"/>
      <c r="R237" s="65"/>
    </row>
    <row r="238" spans="12:18">
      <c r="L238" s="65"/>
      <c r="M238" s="65"/>
      <c r="N238" s="65"/>
      <c r="O238" s="65"/>
      <c r="P238" s="65"/>
      <c r="Q238" s="65"/>
      <c r="R238" s="65"/>
    </row>
    <row r="239" spans="12:18">
      <c r="L239" s="65"/>
      <c r="M239" s="65"/>
      <c r="N239" s="65"/>
      <c r="O239" s="65"/>
      <c r="P239" s="65"/>
      <c r="Q239" s="65"/>
      <c r="R239" s="65"/>
    </row>
    <row r="240" spans="12:18">
      <c r="L240" s="65"/>
      <c r="M240" s="65"/>
      <c r="N240" s="65"/>
      <c r="O240" s="65"/>
      <c r="P240" s="65"/>
      <c r="Q240" s="65"/>
      <c r="R240" s="65"/>
    </row>
    <row r="241" spans="12:18">
      <c r="L241" s="65"/>
      <c r="M241" s="65"/>
      <c r="N241" s="65"/>
      <c r="O241" s="65"/>
      <c r="P241" s="65"/>
      <c r="Q241" s="65"/>
      <c r="R241" s="65"/>
    </row>
    <row r="242" spans="12:18">
      <c r="L242" s="65"/>
      <c r="M242" s="65"/>
      <c r="N242" s="65"/>
      <c r="O242" s="65"/>
      <c r="P242" s="65"/>
      <c r="Q242" s="65"/>
      <c r="R242" s="65"/>
    </row>
    <row r="243" spans="12:18">
      <c r="L243" s="65"/>
      <c r="M243" s="65"/>
      <c r="N243" s="65"/>
      <c r="O243" s="65"/>
      <c r="P243" s="65"/>
      <c r="Q243" s="65"/>
      <c r="R243" s="65"/>
    </row>
    <row r="244" spans="12:18">
      <c r="L244" s="65"/>
      <c r="M244" s="65"/>
      <c r="N244" s="65"/>
      <c r="O244" s="65"/>
      <c r="P244" s="65"/>
      <c r="Q244" s="65"/>
      <c r="R244" s="65"/>
    </row>
    <row r="245" spans="12:18">
      <c r="L245" s="65"/>
      <c r="M245" s="65"/>
      <c r="N245" s="65"/>
      <c r="O245" s="65"/>
      <c r="P245" s="65"/>
      <c r="Q245" s="65"/>
      <c r="R245" s="65"/>
    </row>
    <row r="246" spans="12:18">
      <c r="L246" s="65"/>
      <c r="M246" s="65"/>
      <c r="N246" s="65"/>
      <c r="O246" s="65"/>
      <c r="P246" s="65"/>
      <c r="Q246" s="65"/>
      <c r="R246" s="65"/>
    </row>
    <row r="247" spans="12:18">
      <c r="L247" s="65"/>
      <c r="M247" s="65"/>
      <c r="N247" s="65"/>
      <c r="O247" s="65"/>
      <c r="P247" s="65"/>
      <c r="Q247" s="65"/>
      <c r="R247" s="65"/>
    </row>
    <row r="248" spans="12:18">
      <c r="L248" s="65"/>
      <c r="M248" s="65"/>
      <c r="N248" s="65"/>
      <c r="O248" s="65"/>
      <c r="P248" s="65"/>
      <c r="Q248" s="65"/>
      <c r="R248" s="65"/>
    </row>
    <row r="249" spans="12:18">
      <c r="L249" s="65"/>
      <c r="M249" s="65"/>
      <c r="N249" s="65"/>
      <c r="O249" s="65"/>
      <c r="P249" s="65"/>
      <c r="Q249" s="65"/>
      <c r="R249" s="65"/>
    </row>
    <row r="250" spans="12:18">
      <c r="L250" s="65"/>
      <c r="M250" s="65"/>
      <c r="N250" s="65"/>
      <c r="O250" s="65"/>
      <c r="P250" s="65"/>
      <c r="Q250" s="65"/>
      <c r="R250" s="65"/>
    </row>
    <row r="251" spans="12:18">
      <c r="L251" s="65"/>
      <c r="M251" s="65"/>
      <c r="N251" s="65"/>
      <c r="O251" s="65"/>
      <c r="P251" s="65"/>
      <c r="Q251" s="65"/>
      <c r="R251" s="65"/>
    </row>
    <row r="252" spans="12:18">
      <c r="L252" s="65"/>
      <c r="M252" s="65"/>
      <c r="N252" s="65"/>
      <c r="O252" s="65"/>
      <c r="P252" s="65"/>
      <c r="Q252" s="65"/>
      <c r="R252" s="65"/>
    </row>
    <row r="253" spans="12:18">
      <c r="L253" s="65"/>
      <c r="M253" s="65"/>
      <c r="N253" s="65"/>
      <c r="O253" s="65"/>
      <c r="P253" s="65"/>
      <c r="Q253" s="65"/>
      <c r="R253" s="65"/>
    </row>
    <row r="254" spans="12:18">
      <c r="L254" s="65"/>
      <c r="M254" s="65"/>
      <c r="N254" s="65"/>
      <c r="O254" s="65"/>
      <c r="P254" s="65"/>
      <c r="Q254" s="65"/>
      <c r="R254" s="65"/>
    </row>
    <row r="255" spans="12:18">
      <c r="L255" s="65"/>
      <c r="M255" s="65"/>
      <c r="N255" s="65"/>
      <c r="O255" s="65"/>
      <c r="P255" s="65"/>
      <c r="Q255" s="65"/>
      <c r="R255" s="65"/>
    </row>
    <row r="256" spans="12:18">
      <c r="L256" s="65"/>
      <c r="M256" s="65"/>
      <c r="N256" s="65"/>
      <c r="O256" s="65"/>
      <c r="P256" s="65"/>
      <c r="Q256" s="65"/>
      <c r="R256" s="65"/>
    </row>
    <row r="257" spans="12:18">
      <c r="L257" s="65"/>
      <c r="M257" s="65"/>
      <c r="N257" s="65"/>
      <c r="O257" s="65"/>
      <c r="P257" s="65"/>
      <c r="Q257" s="65"/>
      <c r="R257" s="65"/>
    </row>
    <row r="258" spans="12:18">
      <c r="L258" s="65"/>
      <c r="M258" s="65"/>
      <c r="N258" s="65"/>
      <c r="O258" s="65"/>
      <c r="P258" s="65"/>
      <c r="Q258" s="65"/>
      <c r="R258" s="65"/>
    </row>
    <row r="259" spans="12:18">
      <c r="L259" s="65"/>
      <c r="M259" s="65"/>
      <c r="N259" s="65"/>
      <c r="O259" s="65"/>
      <c r="P259" s="65"/>
      <c r="Q259" s="65"/>
      <c r="R259" s="65"/>
    </row>
    <row r="260" spans="12:18">
      <c r="L260" s="65"/>
      <c r="M260" s="65"/>
      <c r="N260" s="65"/>
      <c r="O260" s="65"/>
      <c r="P260" s="65"/>
      <c r="Q260" s="65"/>
      <c r="R260" s="65"/>
    </row>
    <row r="261" spans="12:18">
      <c r="L261" s="65"/>
      <c r="M261" s="65"/>
      <c r="N261" s="65"/>
      <c r="O261" s="65"/>
      <c r="P261" s="65"/>
      <c r="Q261" s="65"/>
      <c r="R261" s="65"/>
    </row>
  </sheetData>
  <mergeCells count="18">
    <mergeCell ref="A35:B35"/>
    <mergeCell ref="A5:B10"/>
    <mergeCell ref="C5:K5"/>
    <mergeCell ref="C6:C9"/>
    <mergeCell ref="D6:F6"/>
    <mergeCell ref="G6:I6"/>
    <mergeCell ref="J6:J9"/>
    <mergeCell ref="K6:K9"/>
    <mergeCell ref="D7:D9"/>
    <mergeCell ref="E7:E9"/>
    <mergeCell ref="F7:F9"/>
    <mergeCell ref="G7:G9"/>
    <mergeCell ref="H7:H9"/>
    <mergeCell ref="I7:I9"/>
    <mergeCell ref="C10:K10"/>
    <mergeCell ref="A15:B15"/>
    <mergeCell ref="A3:K3"/>
    <mergeCell ref="A2:K2"/>
  </mergeCells>
  <printOptions horizontalCentered="1"/>
  <pageMargins left="0.39370078740157483" right="0.39370078740157483" top="0.78740157480314965" bottom="0.39370078740157483"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dimension ref="A2:K50"/>
  <sheetViews>
    <sheetView workbookViewId="0">
      <selection activeCell="A4" sqref="A4"/>
    </sheetView>
  </sheetViews>
  <sheetFormatPr defaultColWidth="8.19921875" defaultRowHeight="13.2"/>
  <cols>
    <col min="1" max="1" width="15.296875" style="1013" customWidth="1"/>
    <col min="2" max="8" width="8.19921875" style="1013" customWidth="1"/>
    <col min="9" max="9" width="8" style="1013" customWidth="1"/>
    <col min="10" max="10" width="7.69921875" style="1013" customWidth="1"/>
    <col min="11" max="16384" width="8.19921875" style="1013"/>
  </cols>
  <sheetData>
    <row r="2" spans="1:10" ht="15.6">
      <c r="A2" s="1014" t="s">
        <v>908</v>
      </c>
    </row>
    <row r="3" spans="1:10" s="1016" customFormat="1" ht="16.2">
      <c r="A3" s="1015" t="s">
        <v>909</v>
      </c>
    </row>
    <row r="4" spans="1:10" ht="10.8" customHeight="1"/>
    <row r="5" spans="1:10">
      <c r="A5" s="1017" t="s">
        <v>841</v>
      </c>
      <c r="B5" s="1018" t="s">
        <v>842</v>
      </c>
      <c r="C5" s="1018" t="s">
        <v>843</v>
      </c>
      <c r="D5" s="1018" t="s">
        <v>844</v>
      </c>
      <c r="E5" s="1019" t="s">
        <v>845</v>
      </c>
      <c r="F5" s="1019"/>
      <c r="G5" s="1019"/>
      <c r="H5" s="1019" t="s">
        <v>846</v>
      </c>
      <c r="I5" s="1019"/>
      <c r="J5" s="1020"/>
    </row>
    <row r="6" spans="1:10" s="1025" customFormat="1" ht="26.4">
      <c r="A6" s="1021"/>
      <c r="B6" s="1022"/>
      <c r="C6" s="1022"/>
      <c r="D6" s="1022"/>
      <c r="E6" s="1023" t="s">
        <v>847</v>
      </c>
      <c r="F6" s="1023" t="s">
        <v>848</v>
      </c>
      <c r="G6" s="1023" t="s">
        <v>849</v>
      </c>
      <c r="H6" s="1023" t="s">
        <v>847</v>
      </c>
      <c r="I6" s="1023" t="s">
        <v>848</v>
      </c>
      <c r="J6" s="1024" t="s">
        <v>849</v>
      </c>
    </row>
    <row r="7" spans="1:10">
      <c r="B7" s="1026"/>
      <c r="C7" s="1026"/>
      <c r="D7" s="1026"/>
      <c r="E7" s="1026"/>
      <c r="F7" s="1026"/>
      <c r="G7" s="1026"/>
      <c r="H7" s="1026"/>
      <c r="I7" s="1026"/>
    </row>
    <row r="8" spans="1:10" s="1014" customFormat="1" ht="13.8">
      <c r="A8" s="1014" t="s">
        <v>850</v>
      </c>
      <c r="B8" s="1027">
        <v>38044565</v>
      </c>
      <c r="C8" s="1027">
        <v>18420389</v>
      </c>
      <c r="D8" s="1027">
        <v>19624176</v>
      </c>
      <c r="E8" s="1027">
        <v>23116673</v>
      </c>
      <c r="F8" s="1027">
        <v>10977424</v>
      </c>
      <c r="G8" s="1027">
        <v>12139249</v>
      </c>
      <c r="H8" s="1027">
        <v>14927892</v>
      </c>
      <c r="I8" s="1027">
        <v>7442965</v>
      </c>
      <c r="J8" s="1014">
        <v>7484927</v>
      </c>
    </row>
    <row r="9" spans="1:10" s="1014" customFormat="1" ht="7.2" customHeight="1">
      <c r="A9" s="1015"/>
      <c r="B9" s="1028"/>
      <c r="C9" s="1028"/>
      <c r="D9" s="1028"/>
      <c r="E9" s="1028"/>
      <c r="F9" s="1028"/>
      <c r="G9" s="1028"/>
      <c r="H9" s="1028"/>
      <c r="I9" s="1028"/>
      <c r="J9" s="1029"/>
    </row>
    <row r="10" spans="1:10" s="1014" customFormat="1" ht="15.6" customHeight="1">
      <c r="A10" s="1043" t="s">
        <v>851</v>
      </c>
      <c r="B10" s="1028">
        <v>2039229</v>
      </c>
      <c r="C10" s="1028">
        <v>1046275</v>
      </c>
      <c r="D10" s="1028">
        <v>992954</v>
      </c>
      <c r="E10" s="1028">
        <v>1177949</v>
      </c>
      <c r="F10" s="1028">
        <v>604361</v>
      </c>
      <c r="G10" s="1028">
        <v>573588</v>
      </c>
      <c r="H10" s="1028">
        <v>861280</v>
      </c>
      <c r="I10" s="1028">
        <v>441914</v>
      </c>
      <c r="J10" s="1029">
        <v>419366</v>
      </c>
    </row>
    <row r="11" spans="1:10" s="1014" customFormat="1" ht="15.6" customHeight="1">
      <c r="A11" s="1044" t="s">
        <v>852</v>
      </c>
      <c r="B11" s="1028">
        <v>1785182</v>
      </c>
      <c r="C11" s="1028">
        <v>915939</v>
      </c>
      <c r="D11" s="1028">
        <v>869243</v>
      </c>
      <c r="E11" s="1028">
        <v>988749</v>
      </c>
      <c r="F11" s="1028">
        <v>507558</v>
      </c>
      <c r="G11" s="1028">
        <v>481191</v>
      </c>
      <c r="H11" s="1028">
        <v>796433</v>
      </c>
      <c r="I11" s="1028">
        <v>408381</v>
      </c>
      <c r="J11" s="1029">
        <v>388052</v>
      </c>
    </row>
    <row r="12" spans="1:10" s="1014" customFormat="1" ht="15.6" customHeight="1">
      <c r="A12" s="1044" t="s">
        <v>853</v>
      </c>
      <c r="B12" s="1028">
        <v>1957159</v>
      </c>
      <c r="C12" s="1028">
        <v>1003700</v>
      </c>
      <c r="D12" s="1028">
        <v>953459</v>
      </c>
      <c r="E12" s="1028">
        <v>1040488</v>
      </c>
      <c r="F12" s="1028">
        <v>533509</v>
      </c>
      <c r="G12" s="1028">
        <v>506979</v>
      </c>
      <c r="H12" s="1028">
        <v>916671</v>
      </c>
      <c r="I12" s="1028">
        <v>470191</v>
      </c>
      <c r="J12" s="1029">
        <v>446480</v>
      </c>
    </row>
    <row r="13" spans="1:10" s="1014" customFormat="1" ht="15.6" customHeight="1">
      <c r="A13" s="1043" t="s">
        <v>121</v>
      </c>
      <c r="B13" s="1028">
        <v>2380004</v>
      </c>
      <c r="C13" s="1028">
        <v>1215940</v>
      </c>
      <c r="D13" s="1028">
        <v>1164064</v>
      </c>
      <c r="E13" s="1028">
        <v>1287392</v>
      </c>
      <c r="F13" s="1028">
        <v>655255</v>
      </c>
      <c r="G13" s="1028">
        <v>632137</v>
      </c>
      <c r="H13" s="1028">
        <v>1092612</v>
      </c>
      <c r="I13" s="1028">
        <v>560685</v>
      </c>
      <c r="J13" s="1029">
        <v>531927</v>
      </c>
    </row>
    <row r="14" spans="1:10" s="1014" customFormat="1" ht="15.6" customHeight="1">
      <c r="A14" s="1043" t="s">
        <v>122</v>
      </c>
      <c r="B14" s="1028">
        <v>2789640</v>
      </c>
      <c r="C14" s="1028">
        <v>1423148</v>
      </c>
      <c r="D14" s="1028">
        <v>1366492</v>
      </c>
      <c r="E14" s="1028">
        <v>1627814</v>
      </c>
      <c r="F14" s="1028">
        <v>822778</v>
      </c>
      <c r="G14" s="1028">
        <v>805036</v>
      </c>
      <c r="H14" s="1028">
        <v>1161826</v>
      </c>
      <c r="I14" s="1028">
        <v>600370</v>
      </c>
      <c r="J14" s="1029">
        <v>561456</v>
      </c>
    </row>
    <row r="15" spans="1:10" s="1014" customFormat="1" ht="15.6" customHeight="1">
      <c r="A15" s="1043" t="s">
        <v>123</v>
      </c>
      <c r="B15" s="1028">
        <v>3168130</v>
      </c>
      <c r="C15" s="1028">
        <v>1611797</v>
      </c>
      <c r="D15" s="1028">
        <v>1556333</v>
      </c>
      <c r="E15" s="1028">
        <v>1964711</v>
      </c>
      <c r="F15" s="1028">
        <v>988339</v>
      </c>
      <c r="G15" s="1028">
        <v>976372</v>
      </c>
      <c r="H15" s="1028">
        <v>1203419</v>
      </c>
      <c r="I15" s="1028">
        <v>623458</v>
      </c>
      <c r="J15" s="1029">
        <v>579961</v>
      </c>
    </row>
    <row r="16" spans="1:10" s="1014" customFormat="1" ht="15.6" customHeight="1">
      <c r="A16" s="1043" t="s">
        <v>124</v>
      </c>
      <c r="B16" s="1028">
        <v>3044762</v>
      </c>
      <c r="C16" s="1028">
        <v>1546518</v>
      </c>
      <c r="D16" s="1028">
        <v>1498244</v>
      </c>
      <c r="E16" s="1028">
        <v>1924887</v>
      </c>
      <c r="F16" s="1028">
        <v>965965</v>
      </c>
      <c r="G16" s="1028">
        <v>958922</v>
      </c>
      <c r="H16" s="1028">
        <v>1119875</v>
      </c>
      <c r="I16" s="1028">
        <v>580553</v>
      </c>
      <c r="J16" s="1029">
        <v>539322</v>
      </c>
    </row>
    <row r="17" spans="1:10" s="1014" customFormat="1" ht="15.6" customHeight="1">
      <c r="A17" s="1043" t="s">
        <v>125</v>
      </c>
      <c r="B17" s="1028">
        <v>2737054</v>
      </c>
      <c r="C17" s="1028">
        <v>1387911</v>
      </c>
      <c r="D17" s="1028">
        <v>1349143</v>
      </c>
      <c r="E17" s="1028">
        <v>1669113</v>
      </c>
      <c r="F17" s="1028">
        <v>836296</v>
      </c>
      <c r="G17" s="1028">
        <v>832817</v>
      </c>
      <c r="H17" s="1028">
        <v>1067941</v>
      </c>
      <c r="I17" s="1028">
        <v>551615</v>
      </c>
      <c r="J17" s="1029">
        <v>516326</v>
      </c>
    </row>
    <row r="18" spans="1:10" s="1014" customFormat="1" ht="15.6" customHeight="1">
      <c r="A18" s="1043" t="s">
        <v>854</v>
      </c>
      <c r="B18" s="1028">
        <v>2344924</v>
      </c>
      <c r="C18" s="1028">
        <v>1183616</v>
      </c>
      <c r="D18" s="1028">
        <v>1161308</v>
      </c>
      <c r="E18" s="1028">
        <v>1382653</v>
      </c>
      <c r="F18" s="1028">
        <v>682887</v>
      </c>
      <c r="G18" s="1028">
        <v>699766</v>
      </c>
      <c r="H18" s="1028">
        <v>962271</v>
      </c>
      <c r="I18" s="1028">
        <v>500729</v>
      </c>
      <c r="J18" s="1029">
        <v>461542</v>
      </c>
    </row>
    <row r="19" spans="1:10" s="1014" customFormat="1" ht="15.6" customHeight="1">
      <c r="A19" s="1043" t="s">
        <v>127</v>
      </c>
      <c r="B19" s="1028">
        <v>2422620</v>
      </c>
      <c r="C19" s="1028">
        <v>1212160</v>
      </c>
      <c r="D19" s="1028">
        <v>1210460</v>
      </c>
      <c r="E19" s="1028">
        <v>1442216</v>
      </c>
      <c r="F19" s="1028">
        <v>696467</v>
      </c>
      <c r="G19" s="1028">
        <v>745749</v>
      </c>
      <c r="H19" s="1028">
        <v>980404</v>
      </c>
      <c r="I19" s="1028">
        <v>515693</v>
      </c>
      <c r="J19" s="1029">
        <v>464711</v>
      </c>
    </row>
    <row r="20" spans="1:10" s="1014" customFormat="1" ht="15.6" customHeight="1">
      <c r="A20" s="1043" t="s">
        <v>128</v>
      </c>
      <c r="B20" s="1028">
        <v>2895881</v>
      </c>
      <c r="C20" s="1028">
        <v>1420691</v>
      </c>
      <c r="D20" s="1028">
        <v>1475190</v>
      </c>
      <c r="E20" s="1028">
        <v>1823237</v>
      </c>
      <c r="F20" s="1028">
        <v>855868</v>
      </c>
      <c r="G20" s="1028">
        <v>967369</v>
      </c>
      <c r="H20" s="1028">
        <v>1072644</v>
      </c>
      <c r="I20" s="1028">
        <v>564823</v>
      </c>
      <c r="J20" s="1029">
        <v>507821</v>
      </c>
    </row>
    <row r="21" spans="1:10" s="1014" customFormat="1" ht="15.6" customHeight="1">
      <c r="A21" s="1043" t="s">
        <v>129</v>
      </c>
      <c r="B21" s="1028">
        <v>2883550</v>
      </c>
      <c r="C21" s="1028">
        <v>1379861</v>
      </c>
      <c r="D21" s="1028">
        <v>1503689</v>
      </c>
      <c r="E21" s="1028">
        <v>1907753</v>
      </c>
      <c r="F21" s="1028">
        <v>875886</v>
      </c>
      <c r="G21" s="1028">
        <v>1031867</v>
      </c>
      <c r="H21" s="1028">
        <v>975797</v>
      </c>
      <c r="I21" s="1028">
        <v>503975</v>
      </c>
      <c r="J21" s="1029">
        <v>471822</v>
      </c>
    </row>
    <row r="22" spans="1:10" s="1014" customFormat="1" ht="15.6" customHeight="1">
      <c r="A22" s="1043" t="s">
        <v>130</v>
      </c>
      <c r="B22" s="1028">
        <v>2375420</v>
      </c>
      <c r="C22" s="1028">
        <v>1097567</v>
      </c>
      <c r="D22" s="1028">
        <v>1277853</v>
      </c>
      <c r="E22" s="1028">
        <v>1592570</v>
      </c>
      <c r="F22" s="1028">
        <v>715055</v>
      </c>
      <c r="G22" s="1028">
        <v>877515</v>
      </c>
      <c r="H22" s="1028">
        <v>782850</v>
      </c>
      <c r="I22" s="1028">
        <v>382512</v>
      </c>
      <c r="J22" s="1029">
        <v>400338</v>
      </c>
    </row>
    <row r="23" spans="1:10" s="1014" customFormat="1" ht="15.6" customHeight="1">
      <c r="A23" s="1043" t="s">
        <v>131</v>
      </c>
      <c r="B23" s="1028">
        <v>1382583</v>
      </c>
      <c r="C23" s="1028">
        <v>603813</v>
      </c>
      <c r="D23" s="1028">
        <v>778770</v>
      </c>
      <c r="E23" s="1028">
        <v>912281</v>
      </c>
      <c r="F23" s="1028">
        <v>391944</v>
      </c>
      <c r="G23" s="1028">
        <v>520337</v>
      </c>
      <c r="H23" s="1028">
        <v>470302</v>
      </c>
      <c r="I23" s="1028">
        <v>211869</v>
      </c>
      <c r="J23" s="1029">
        <v>258433</v>
      </c>
    </row>
    <row r="24" spans="1:10" s="1014" customFormat="1" ht="15.6" customHeight="1">
      <c r="A24" s="1043" t="s">
        <v>132</v>
      </c>
      <c r="B24" s="1028">
        <v>1346057</v>
      </c>
      <c r="C24" s="1028">
        <v>543715</v>
      </c>
      <c r="D24" s="1028">
        <v>802342</v>
      </c>
      <c r="E24" s="1028">
        <v>859000</v>
      </c>
      <c r="F24" s="1028">
        <v>340933</v>
      </c>
      <c r="G24" s="1028">
        <v>518067</v>
      </c>
      <c r="H24" s="1028">
        <v>487057</v>
      </c>
      <c r="I24" s="1028">
        <v>202782</v>
      </c>
      <c r="J24" s="1029">
        <v>284275</v>
      </c>
    </row>
    <row r="25" spans="1:10" s="1014" customFormat="1" ht="15.6" customHeight="1">
      <c r="A25" s="1043" t="s">
        <v>133</v>
      </c>
      <c r="B25" s="1028">
        <v>1146233</v>
      </c>
      <c r="C25" s="1028">
        <v>424108</v>
      </c>
      <c r="D25" s="1028">
        <v>722125</v>
      </c>
      <c r="E25" s="1028">
        <v>713160</v>
      </c>
      <c r="F25" s="1028">
        <v>263025</v>
      </c>
      <c r="G25" s="1028">
        <v>450135</v>
      </c>
      <c r="H25" s="1028">
        <v>433073</v>
      </c>
      <c r="I25" s="1028">
        <v>161083</v>
      </c>
      <c r="J25" s="1029">
        <v>271990</v>
      </c>
    </row>
    <row r="26" spans="1:10" s="1014" customFormat="1" ht="15.6" customHeight="1">
      <c r="A26" s="1043" t="s">
        <v>134</v>
      </c>
      <c r="B26" s="1028">
        <v>814605</v>
      </c>
      <c r="C26" s="1028">
        <v>264824</v>
      </c>
      <c r="D26" s="1028">
        <v>549781</v>
      </c>
      <c r="E26" s="1028">
        <v>487635</v>
      </c>
      <c r="F26" s="1030">
        <v>159783</v>
      </c>
      <c r="G26" s="1028">
        <v>327852</v>
      </c>
      <c r="H26" s="1031">
        <v>326970</v>
      </c>
      <c r="I26" s="1028">
        <v>105041</v>
      </c>
      <c r="J26" s="1029">
        <v>221929</v>
      </c>
    </row>
    <row r="27" spans="1:10" s="1014" customFormat="1" ht="15.6" customHeight="1">
      <c r="A27" s="1043" t="s">
        <v>855</v>
      </c>
      <c r="B27" s="1028">
        <v>404322</v>
      </c>
      <c r="C27" s="1028">
        <v>108795</v>
      </c>
      <c r="D27" s="1030">
        <v>295527</v>
      </c>
      <c r="E27" s="1028">
        <v>240022</v>
      </c>
      <c r="F27" s="1031">
        <v>64397</v>
      </c>
      <c r="G27" s="1028">
        <v>175625</v>
      </c>
      <c r="H27" s="1031">
        <v>164300</v>
      </c>
      <c r="I27" s="1028">
        <v>44398</v>
      </c>
      <c r="J27" s="1029">
        <v>119902</v>
      </c>
    </row>
    <row r="28" spans="1:10" ht="15.6" customHeight="1">
      <c r="A28" s="1043" t="s">
        <v>856</v>
      </c>
      <c r="B28" s="1030">
        <v>100779</v>
      </c>
      <c r="C28" s="1028">
        <v>24572</v>
      </c>
      <c r="D28" s="1031">
        <v>76207</v>
      </c>
      <c r="E28" s="1028">
        <v>58460</v>
      </c>
      <c r="F28" s="1031">
        <v>13895</v>
      </c>
      <c r="G28" s="1028">
        <v>44565</v>
      </c>
      <c r="H28" s="1031">
        <v>42319</v>
      </c>
      <c r="I28" s="1028">
        <v>10677</v>
      </c>
      <c r="J28" s="1029">
        <v>31642</v>
      </c>
    </row>
    <row r="29" spans="1:10" ht="15.6" customHeight="1">
      <c r="A29" s="1045" t="s">
        <v>857</v>
      </c>
      <c r="B29" s="1029">
        <v>23170</v>
      </c>
      <c r="C29" s="1028">
        <v>4726</v>
      </c>
      <c r="D29" s="1029">
        <v>18444</v>
      </c>
      <c r="E29" s="1028">
        <v>14368</v>
      </c>
      <c r="F29" s="1029">
        <v>2754</v>
      </c>
      <c r="G29" s="1028">
        <v>11614</v>
      </c>
      <c r="H29" s="1029">
        <v>8802</v>
      </c>
      <c r="I29" s="1028">
        <v>1972</v>
      </c>
      <c r="J29" s="1029">
        <v>6830</v>
      </c>
    </row>
    <row r="30" spans="1:10" ht="15.6" customHeight="1">
      <c r="A30" s="1045" t="s">
        <v>858</v>
      </c>
      <c r="B30" s="1029">
        <v>3261</v>
      </c>
      <c r="C30" s="1028">
        <v>713</v>
      </c>
      <c r="D30" s="1029">
        <v>2548</v>
      </c>
      <c r="E30" s="1028">
        <v>2215</v>
      </c>
      <c r="F30" s="1029">
        <v>469</v>
      </c>
      <c r="G30" s="1028">
        <v>1746</v>
      </c>
      <c r="H30" s="1029">
        <v>1046</v>
      </c>
      <c r="I30" s="1028">
        <v>244</v>
      </c>
      <c r="J30" s="1029">
        <v>802</v>
      </c>
    </row>
    <row r="31" spans="1:10" s="1033" customFormat="1">
      <c r="A31" s="1032" t="s">
        <v>859</v>
      </c>
      <c r="B31" s="1032"/>
      <c r="C31" s="1032"/>
      <c r="D31" s="1032"/>
      <c r="E31" s="1032"/>
      <c r="F31" s="1032"/>
      <c r="G31" s="1032"/>
      <c r="H31" s="1032"/>
      <c r="I31" s="1032"/>
      <c r="J31" s="1032"/>
    </row>
    <row r="32" spans="1:10" s="1033" customFormat="1" ht="27" customHeight="1">
      <c r="A32" s="1046" t="s">
        <v>864</v>
      </c>
      <c r="B32" s="1034">
        <v>7143974</v>
      </c>
      <c r="C32" s="1035">
        <v>3661812</v>
      </c>
      <c r="D32" s="1034">
        <v>3482162</v>
      </c>
      <c r="E32" s="1035">
        <v>3938689</v>
      </c>
      <c r="F32" s="1034">
        <v>2018103</v>
      </c>
      <c r="G32" s="1035">
        <v>1920586</v>
      </c>
      <c r="H32" s="1034">
        <v>3205285</v>
      </c>
      <c r="I32" s="1035">
        <v>1643709</v>
      </c>
      <c r="J32" s="1034">
        <v>1561576</v>
      </c>
    </row>
    <row r="33" spans="1:11" ht="27" customHeight="1">
      <c r="A33" s="1047" t="s">
        <v>865</v>
      </c>
      <c r="B33" s="1036">
        <v>24401728</v>
      </c>
      <c r="C33" s="1037">
        <v>12783311</v>
      </c>
      <c r="D33" s="1036">
        <v>11618417</v>
      </c>
      <c r="E33" s="1037">
        <v>15013328</v>
      </c>
      <c r="F33" s="1036">
        <v>7722121</v>
      </c>
      <c r="G33" s="1037">
        <v>7291207</v>
      </c>
      <c r="H33" s="1036">
        <v>9388400</v>
      </c>
      <c r="I33" s="1037">
        <v>5061190</v>
      </c>
      <c r="J33" s="1036">
        <v>4327210</v>
      </c>
    </row>
    <row r="34" spans="1:11" ht="27" customHeight="1">
      <c r="A34" s="1048" t="s">
        <v>867</v>
      </c>
      <c r="B34" s="1036">
        <v>15102110</v>
      </c>
      <c r="C34" s="1037">
        <v>7673032</v>
      </c>
      <c r="D34" s="1036">
        <v>7429078</v>
      </c>
      <c r="E34" s="1037">
        <v>9125067</v>
      </c>
      <c r="F34" s="1036">
        <v>4578845</v>
      </c>
      <c r="G34" s="1037">
        <v>4546222</v>
      </c>
      <c r="H34" s="1036">
        <v>5977043</v>
      </c>
      <c r="I34" s="1037">
        <v>3094187</v>
      </c>
      <c r="J34" s="1036">
        <v>2882856</v>
      </c>
    </row>
    <row r="35" spans="1:11" ht="27" customHeight="1">
      <c r="A35" s="1048" t="s">
        <v>868</v>
      </c>
      <c r="B35" s="1036">
        <v>9299618</v>
      </c>
      <c r="C35" s="1037">
        <v>5110279</v>
      </c>
      <c r="D35" s="1036">
        <v>4189339</v>
      </c>
      <c r="E35" s="1037">
        <v>5888261</v>
      </c>
      <c r="F35" s="1036">
        <v>3143276</v>
      </c>
      <c r="G35" s="1037">
        <v>2744985</v>
      </c>
      <c r="H35" s="1036">
        <v>3411357</v>
      </c>
      <c r="I35" s="1037">
        <v>1967003</v>
      </c>
      <c r="J35" s="1036">
        <v>1444354</v>
      </c>
    </row>
    <row r="36" spans="1:11" ht="27" customHeight="1">
      <c r="A36" s="1047" t="s">
        <v>866</v>
      </c>
      <c r="B36" s="1036">
        <v>6498863</v>
      </c>
      <c r="C36" s="1037">
        <v>1975266</v>
      </c>
      <c r="D36" s="1036">
        <v>4523597</v>
      </c>
      <c r="E36" s="1037">
        <v>4164656</v>
      </c>
      <c r="F36" s="1036">
        <v>1237200</v>
      </c>
      <c r="G36" s="1037">
        <v>2927456</v>
      </c>
      <c r="H36" s="1036">
        <v>2334207</v>
      </c>
      <c r="I36" s="1037">
        <v>738066</v>
      </c>
      <c r="J36" s="1036">
        <v>1596141</v>
      </c>
    </row>
    <row r="37" spans="1:11" ht="16.5" customHeight="1">
      <c r="A37" s="1049" t="s">
        <v>875</v>
      </c>
      <c r="B37" s="1049"/>
      <c r="C37" s="1049"/>
      <c r="D37" s="1049"/>
      <c r="E37" s="1049"/>
      <c r="F37" s="1049"/>
      <c r="G37" s="1049"/>
      <c r="H37" s="1049"/>
      <c r="I37" s="1049"/>
      <c r="J37" s="1050"/>
      <c r="K37" s="1038"/>
    </row>
    <row r="38" spans="1:11" ht="15.6" customHeight="1">
      <c r="A38" s="1039" t="s">
        <v>869</v>
      </c>
      <c r="B38" s="1036">
        <v>5781570</v>
      </c>
      <c r="C38" s="1037">
        <v>2965914</v>
      </c>
      <c r="D38" s="1036">
        <v>2815656</v>
      </c>
      <c r="E38" s="1037">
        <v>3207186</v>
      </c>
      <c r="F38" s="1036">
        <v>1645428</v>
      </c>
      <c r="G38" s="1037">
        <v>1561758</v>
      </c>
      <c r="H38" s="1036">
        <v>2574384</v>
      </c>
      <c r="I38" s="1037">
        <v>1320486</v>
      </c>
      <c r="J38" s="1036">
        <v>1253898</v>
      </c>
    </row>
    <row r="39" spans="1:11" ht="15.6" customHeight="1">
      <c r="A39" s="1039" t="s">
        <v>870</v>
      </c>
      <c r="B39" s="1036">
        <v>27041985</v>
      </c>
      <c r="C39" s="1037">
        <v>13479209</v>
      </c>
      <c r="D39" s="1036">
        <v>13562776</v>
      </c>
      <c r="E39" s="1037">
        <v>16622346</v>
      </c>
      <c r="F39" s="1036">
        <v>8094796</v>
      </c>
      <c r="G39" s="1037">
        <v>8527550</v>
      </c>
      <c r="H39" s="1036">
        <v>10419639</v>
      </c>
      <c r="I39" s="1037">
        <v>5384413</v>
      </c>
      <c r="J39" s="1036">
        <v>5035226</v>
      </c>
    </row>
    <row r="40" spans="1:11" ht="24">
      <c r="A40" s="1040" t="s">
        <v>871</v>
      </c>
      <c r="B40" s="1036">
        <v>5221010</v>
      </c>
      <c r="C40" s="1037">
        <v>1975266</v>
      </c>
      <c r="D40" s="1036">
        <v>3245744</v>
      </c>
      <c r="E40" s="1037">
        <v>3287141</v>
      </c>
      <c r="F40" s="1036">
        <v>1237200</v>
      </c>
      <c r="G40" s="1037">
        <v>2049941</v>
      </c>
      <c r="H40" s="1036">
        <v>1933869</v>
      </c>
      <c r="I40" s="1037">
        <v>738066</v>
      </c>
      <c r="J40" s="1036">
        <v>1195803</v>
      </c>
    </row>
    <row r="41" spans="1:11" ht="16.5" customHeight="1">
      <c r="A41" s="1050" t="s">
        <v>876</v>
      </c>
      <c r="B41" s="1050"/>
      <c r="C41" s="1050"/>
      <c r="D41" s="1050"/>
      <c r="E41" s="1050"/>
      <c r="F41" s="1050"/>
      <c r="G41" s="1050"/>
      <c r="H41" s="1050"/>
      <c r="I41" s="1050"/>
      <c r="J41" s="1050"/>
    </row>
    <row r="42" spans="1:11" ht="15.6" customHeight="1">
      <c r="A42" s="1041" t="s">
        <v>872</v>
      </c>
      <c r="B42" s="1036">
        <v>1247739</v>
      </c>
      <c r="C42" s="1037">
        <v>640413</v>
      </c>
      <c r="D42" s="1036">
        <v>607326</v>
      </c>
      <c r="E42" s="1037">
        <v>723841</v>
      </c>
      <c r="F42" s="1036">
        <v>371581</v>
      </c>
      <c r="G42" s="1037">
        <v>352260</v>
      </c>
      <c r="H42" s="1036">
        <v>523898</v>
      </c>
      <c r="I42" s="1037">
        <v>268832</v>
      </c>
      <c r="J42" s="1036">
        <v>255066</v>
      </c>
    </row>
    <row r="43" spans="1:11" ht="15.6" customHeight="1">
      <c r="A43" s="1039" t="s">
        <v>873</v>
      </c>
      <c r="B43" s="1036">
        <v>1515411</v>
      </c>
      <c r="C43" s="1037">
        <v>776910</v>
      </c>
      <c r="D43" s="1036">
        <v>738501</v>
      </c>
      <c r="E43" s="1037">
        <v>863408</v>
      </c>
      <c r="F43" s="1036">
        <v>442988</v>
      </c>
      <c r="G43" s="1037">
        <v>420420</v>
      </c>
      <c r="H43" s="1036">
        <v>652003</v>
      </c>
      <c r="I43" s="1037">
        <v>333922</v>
      </c>
      <c r="J43" s="1036">
        <v>318081</v>
      </c>
    </row>
    <row r="44" spans="1:11" ht="15.6" customHeight="1">
      <c r="A44" s="1039" t="s">
        <v>874</v>
      </c>
      <c r="B44" s="1036">
        <v>2198431</v>
      </c>
      <c r="C44" s="1037">
        <v>1127989</v>
      </c>
      <c r="D44" s="1036">
        <v>1070442</v>
      </c>
      <c r="E44" s="1037">
        <v>1186081</v>
      </c>
      <c r="F44" s="1036">
        <v>608435</v>
      </c>
      <c r="G44" s="1037">
        <v>577646</v>
      </c>
      <c r="H44" s="1036">
        <v>1012350</v>
      </c>
      <c r="I44" s="1037">
        <v>519554</v>
      </c>
      <c r="J44" s="1036">
        <v>492796</v>
      </c>
    </row>
    <row r="45" spans="1:11" ht="15.6" customHeight="1">
      <c r="A45" s="1039" t="s">
        <v>860</v>
      </c>
      <c r="B45" s="1036">
        <v>1249387</v>
      </c>
      <c r="C45" s="1037">
        <v>640098</v>
      </c>
      <c r="D45" s="1036">
        <v>609289</v>
      </c>
      <c r="E45" s="1037">
        <v>661813</v>
      </c>
      <c r="F45" s="1036">
        <v>338728</v>
      </c>
      <c r="G45" s="1037">
        <v>323085</v>
      </c>
      <c r="H45" s="1036">
        <v>587574</v>
      </c>
      <c r="I45" s="1037">
        <v>301370</v>
      </c>
      <c r="J45" s="1036">
        <v>286204</v>
      </c>
    </row>
    <row r="46" spans="1:11" ht="15.6" customHeight="1">
      <c r="A46" s="1039" t="s">
        <v>861</v>
      </c>
      <c r="B46" s="1036">
        <v>1429098</v>
      </c>
      <c r="C46" s="1037">
        <v>729970</v>
      </c>
      <c r="D46" s="1036">
        <v>699128</v>
      </c>
      <c r="E46" s="1037">
        <v>771429</v>
      </c>
      <c r="F46" s="1036">
        <v>392869</v>
      </c>
      <c r="G46" s="1037">
        <v>378560</v>
      </c>
      <c r="H46" s="1036">
        <v>657669</v>
      </c>
      <c r="I46" s="1037">
        <v>337101</v>
      </c>
      <c r="J46" s="1036">
        <v>320568</v>
      </c>
    </row>
    <row r="47" spans="1:11" ht="15.6" customHeight="1">
      <c r="A47" s="1039" t="s">
        <v>862</v>
      </c>
      <c r="B47" s="1036">
        <v>3311148</v>
      </c>
      <c r="C47" s="1037">
        <v>1689622</v>
      </c>
      <c r="D47" s="1036">
        <v>1621526</v>
      </c>
      <c r="E47" s="1037">
        <v>1915820</v>
      </c>
      <c r="F47" s="1036">
        <v>968860</v>
      </c>
      <c r="G47" s="1037">
        <v>946960</v>
      </c>
      <c r="H47" s="1036">
        <v>1395328</v>
      </c>
      <c r="I47" s="1037">
        <v>720762</v>
      </c>
      <c r="J47" s="1036">
        <v>674566</v>
      </c>
    </row>
    <row r="49" spans="1:1">
      <c r="A49" s="1013" t="s">
        <v>863</v>
      </c>
    </row>
    <row r="50" spans="1:1">
      <c r="A50" s="1042" t="s">
        <v>727</v>
      </c>
    </row>
  </sheetData>
  <mergeCells count="9">
    <mergeCell ref="A31:J31"/>
    <mergeCell ref="A37:J37"/>
    <mergeCell ref="A41:J41"/>
    <mergeCell ref="A5:A6"/>
    <mergeCell ref="B5:B6"/>
    <mergeCell ref="C5:C6"/>
    <mergeCell ref="D5:D6"/>
    <mergeCell ref="E5:G5"/>
    <mergeCell ref="H5:J5"/>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dimension ref="A2:N237"/>
  <sheetViews>
    <sheetView workbookViewId="0">
      <selection activeCell="A3" sqref="A3"/>
    </sheetView>
  </sheetViews>
  <sheetFormatPr defaultColWidth="8.19921875" defaultRowHeight="13.8"/>
  <cols>
    <col min="1" max="1" width="16.59765625" style="1051" customWidth="1"/>
    <col min="2" max="2" width="8.3984375" style="1051" customWidth="1"/>
    <col min="3" max="3" width="7.59765625" style="1051" customWidth="1"/>
    <col min="4" max="5" width="8.59765625" style="1051" customWidth="1"/>
    <col min="6" max="7" width="8" style="1051" customWidth="1"/>
    <col min="8" max="10" width="6.796875" style="1051" customWidth="1"/>
    <col min="11" max="16384" width="8.19921875" style="1051"/>
  </cols>
  <sheetData>
    <row r="2" spans="1:14" s="1052" customFormat="1" ht="33.75" customHeight="1">
      <c r="A2" s="1089" t="s">
        <v>910</v>
      </c>
      <c r="B2" s="1089"/>
      <c r="C2" s="1089"/>
      <c r="D2" s="1089"/>
      <c r="E2" s="1089"/>
      <c r="F2" s="1089"/>
      <c r="G2" s="1089"/>
      <c r="H2" s="1089"/>
      <c r="I2" s="1089"/>
      <c r="J2" s="1089"/>
    </row>
    <row r="3" spans="1:14" s="1052" customFormat="1" ht="10.8" customHeight="1">
      <c r="A3" s="1088"/>
      <c r="B3" s="1088"/>
      <c r="C3" s="1088"/>
      <c r="D3" s="1088"/>
      <c r="E3" s="1088"/>
      <c r="F3" s="1088"/>
      <c r="G3" s="1088"/>
      <c r="H3" s="1088"/>
      <c r="I3" s="1088"/>
      <c r="J3" s="1088"/>
    </row>
    <row r="4" spans="1:14" ht="67.5" customHeight="1">
      <c r="A4" s="1053" t="s">
        <v>912</v>
      </c>
      <c r="B4" s="1054" t="s">
        <v>219</v>
      </c>
      <c r="C4" s="1055" t="s">
        <v>877</v>
      </c>
      <c r="D4" s="1056"/>
      <c r="E4" s="1056"/>
      <c r="F4" s="1056"/>
      <c r="G4" s="1057"/>
      <c r="H4" s="1090" t="s">
        <v>878</v>
      </c>
      <c r="I4" s="1090"/>
      <c r="J4" s="1091"/>
    </row>
    <row r="5" spans="1:14" ht="35.25" customHeight="1">
      <c r="A5" s="1053"/>
      <c r="B5" s="1058"/>
      <c r="C5" s="1059" t="s">
        <v>879</v>
      </c>
      <c r="D5" s="1060" t="s">
        <v>911</v>
      </c>
      <c r="E5" s="1061"/>
      <c r="F5" s="1062"/>
      <c r="G5" s="1059" t="s">
        <v>880</v>
      </c>
      <c r="H5" s="1063" t="s">
        <v>316</v>
      </c>
      <c r="I5" s="1059" t="s">
        <v>913</v>
      </c>
      <c r="J5" s="1064" t="s">
        <v>881</v>
      </c>
    </row>
    <row r="6" spans="1:14" ht="53.25" customHeight="1">
      <c r="A6" s="1065"/>
      <c r="B6" s="1066"/>
      <c r="C6" s="1067"/>
      <c r="D6" s="1068" t="s">
        <v>882</v>
      </c>
      <c r="E6" s="1069" t="s">
        <v>883</v>
      </c>
      <c r="F6" s="1069" t="s">
        <v>884</v>
      </c>
      <c r="G6" s="1067"/>
      <c r="H6" s="1070"/>
      <c r="I6" s="1067"/>
      <c r="J6" s="1071"/>
    </row>
    <row r="7" spans="1:14" ht="16.5" customHeight="1">
      <c r="A7" s="1072"/>
      <c r="B7" s="1073" t="s">
        <v>885</v>
      </c>
      <c r="C7" s="1074"/>
      <c r="D7" s="1074"/>
      <c r="E7" s="1074"/>
      <c r="F7" s="1074"/>
      <c r="G7" s="1074"/>
      <c r="H7" s="1074"/>
      <c r="I7" s="1074"/>
      <c r="J7" s="1074"/>
    </row>
    <row r="8" spans="1:14" ht="15.6" customHeight="1">
      <c r="A8" s="1075" t="s">
        <v>886</v>
      </c>
      <c r="B8" s="1076">
        <v>38044565</v>
      </c>
      <c r="C8" s="1076">
        <v>7143974</v>
      </c>
      <c r="D8" s="1076">
        <v>24401728</v>
      </c>
      <c r="E8" s="1076">
        <v>15102110</v>
      </c>
      <c r="F8" s="1076">
        <v>9299618</v>
      </c>
      <c r="G8" s="1076">
        <v>6498863</v>
      </c>
      <c r="H8" s="1076">
        <v>56</v>
      </c>
      <c r="I8" s="1076">
        <v>29</v>
      </c>
      <c r="J8" s="1077">
        <v>27</v>
      </c>
      <c r="K8" s="1078"/>
      <c r="L8" s="1078"/>
      <c r="M8" s="1078"/>
      <c r="N8" s="1078"/>
    </row>
    <row r="9" spans="1:14" ht="15.6" customHeight="1">
      <c r="A9" s="1079" t="s">
        <v>887</v>
      </c>
      <c r="B9" s="1080">
        <v>2876090</v>
      </c>
      <c r="C9" s="1080">
        <v>499969</v>
      </c>
      <c r="D9" s="1080">
        <v>1878427</v>
      </c>
      <c r="E9" s="1080">
        <v>1132007</v>
      </c>
      <c r="F9" s="1080">
        <v>746420</v>
      </c>
      <c r="G9" s="1080">
        <v>497694</v>
      </c>
      <c r="H9" s="1080">
        <v>53</v>
      </c>
      <c r="I9" s="1080">
        <v>27</v>
      </c>
      <c r="J9" s="1081">
        <v>26</v>
      </c>
    </row>
    <row r="10" spans="1:14" ht="15.6" customHeight="1">
      <c r="A10" s="1079" t="s">
        <v>888</v>
      </c>
      <c r="B10" s="1080">
        <v>2074048</v>
      </c>
      <c r="C10" s="1080">
        <v>400744</v>
      </c>
      <c r="D10" s="1080">
        <v>1335414</v>
      </c>
      <c r="E10" s="1080">
        <v>823731</v>
      </c>
      <c r="F10" s="1080">
        <v>511683</v>
      </c>
      <c r="G10" s="1080">
        <v>337890</v>
      </c>
      <c r="H10" s="1080">
        <v>55</v>
      </c>
      <c r="I10" s="1080">
        <v>30</v>
      </c>
      <c r="J10" s="1081">
        <v>25</v>
      </c>
    </row>
    <row r="11" spans="1:14" ht="15.6" customHeight="1">
      <c r="A11" s="1079" t="s">
        <v>889</v>
      </c>
      <c r="B11" s="1080">
        <v>2153720</v>
      </c>
      <c r="C11" s="1080">
        <v>412576</v>
      </c>
      <c r="D11" s="1080">
        <v>1356988</v>
      </c>
      <c r="E11" s="1080">
        <v>848930</v>
      </c>
      <c r="F11" s="1080">
        <v>508058</v>
      </c>
      <c r="G11" s="1080">
        <v>384156</v>
      </c>
      <c r="H11" s="1080">
        <v>59</v>
      </c>
      <c r="I11" s="1080">
        <v>30</v>
      </c>
      <c r="J11" s="1081">
        <v>28</v>
      </c>
    </row>
    <row r="12" spans="1:14" ht="15.6" customHeight="1">
      <c r="A12" s="1082" t="s">
        <v>890</v>
      </c>
      <c r="B12" s="1080">
        <v>1010325</v>
      </c>
      <c r="C12" s="1080">
        <v>192933</v>
      </c>
      <c r="D12" s="1080">
        <v>661095</v>
      </c>
      <c r="E12" s="1080">
        <v>403326</v>
      </c>
      <c r="F12" s="1080">
        <v>257769</v>
      </c>
      <c r="G12" s="1080">
        <v>156297</v>
      </c>
      <c r="H12" s="1080">
        <v>53</v>
      </c>
      <c r="I12" s="1080">
        <v>29</v>
      </c>
      <c r="J12" s="1081">
        <v>24</v>
      </c>
    </row>
    <row r="13" spans="1:14" ht="15.6" customHeight="1">
      <c r="A13" s="1082" t="s">
        <v>891</v>
      </c>
      <c r="B13" s="1080">
        <v>2524908</v>
      </c>
      <c r="C13" s="1080">
        <v>439557</v>
      </c>
      <c r="D13" s="1080">
        <v>1604083</v>
      </c>
      <c r="E13" s="1080">
        <v>964888</v>
      </c>
      <c r="F13" s="1080">
        <v>639195</v>
      </c>
      <c r="G13" s="1080">
        <v>481268</v>
      </c>
      <c r="H13" s="1080">
        <v>57</v>
      </c>
      <c r="I13" s="1080">
        <v>27</v>
      </c>
      <c r="J13" s="1081">
        <v>30</v>
      </c>
    </row>
    <row r="14" spans="1:14" ht="15.6" customHeight="1">
      <c r="A14" s="1082" t="s">
        <v>892</v>
      </c>
      <c r="B14" s="1080">
        <v>3294314</v>
      </c>
      <c r="C14" s="1080">
        <v>655296</v>
      </c>
      <c r="D14" s="1080">
        <v>2085819</v>
      </c>
      <c r="E14" s="1080">
        <v>1336809</v>
      </c>
      <c r="F14" s="1080">
        <v>749010</v>
      </c>
      <c r="G14" s="1080">
        <v>553199</v>
      </c>
      <c r="H14" s="1080">
        <v>58</v>
      </c>
      <c r="I14" s="1080">
        <v>31</v>
      </c>
      <c r="J14" s="1081">
        <v>27</v>
      </c>
    </row>
    <row r="15" spans="1:14" ht="15.6" customHeight="1">
      <c r="A15" s="1082" t="s">
        <v>893</v>
      </c>
      <c r="B15" s="1080">
        <v>5242052</v>
      </c>
      <c r="C15" s="1080">
        <v>981019</v>
      </c>
      <c r="D15" s="1080">
        <v>3321484</v>
      </c>
      <c r="E15" s="1080">
        <v>2082646</v>
      </c>
      <c r="F15" s="1080">
        <v>1238838</v>
      </c>
      <c r="G15" s="1080">
        <v>939549</v>
      </c>
      <c r="H15" s="1080">
        <v>58</v>
      </c>
      <c r="I15" s="1080">
        <v>30</v>
      </c>
      <c r="J15" s="1081">
        <v>28</v>
      </c>
    </row>
    <row r="16" spans="1:14" ht="15.6" customHeight="1">
      <c r="A16" s="1082" t="s">
        <v>894</v>
      </c>
      <c r="B16" s="1080">
        <v>971952</v>
      </c>
      <c r="C16" s="1080">
        <v>170107</v>
      </c>
      <c r="D16" s="1080">
        <v>626961</v>
      </c>
      <c r="E16" s="1080">
        <v>380301</v>
      </c>
      <c r="F16" s="1080">
        <v>246660</v>
      </c>
      <c r="G16" s="1080">
        <v>174884</v>
      </c>
      <c r="H16" s="1080">
        <v>55</v>
      </c>
      <c r="I16" s="1080">
        <v>27</v>
      </c>
      <c r="J16" s="1081">
        <v>28</v>
      </c>
    </row>
    <row r="17" spans="1:10" ht="15.6" customHeight="1">
      <c r="A17" s="1082" t="s">
        <v>895</v>
      </c>
      <c r="B17" s="1080">
        <v>2082818</v>
      </c>
      <c r="C17" s="1080">
        <v>421332</v>
      </c>
      <c r="D17" s="1080">
        <v>1322147</v>
      </c>
      <c r="E17" s="1080">
        <v>843956</v>
      </c>
      <c r="F17" s="1080">
        <v>478191</v>
      </c>
      <c r="G17" s="1080">
        <v>339339</v>
      </c>
      <c r="H17" s="1080">
        <v>58</v>
      </c>
      <c r="I17" s="1080">
        <v>32</v>
      </c>
      <c r="J17" s="1081">
        <v>26</v>
      </c>
    </row>
    <row r="18" spans="1:10" ht="15.6" customHeight="1">
      <c r="A18" s="1082" t="s">
        <v>896</v>
      </c>
      <c r="B18" s="1080">
        <v>1173924</v>
      </c>
      <c r="C18" s="1080">
        <v>223302</v>
      </c>
      <c r="D18" s="1080">
        <v>740728</v>
      </c>
      <c r="E18" s="1080">
        <v>463115</v>
      </c>
      <c r="F18" s="1080">
        <v>277613</v>
      </c>
      <c r="G18" s="1080">
        <v>209894</v>
      </c>
      <c r="H18" s="1080">
        <v>58</v>
      </c>
      <c r="I18" s="1080">
        <v>30</v>
      </c>
      <c r="J18" s="1081">
        <v>28</v>
      </c>
    </row>
    <row r="19" spans="1:10" ht="15.6" customHeight="1">
      <c r="A19" s="1082" t="s">
        <v>897</v>
      </c>
      <c r="B19" s="1080">
        <v>2246243</v>
      </c>
      <c r="C19" s="1080">
        <v>450795</v>
      </c>
      <c r="D19" s="1080">
        <v>1443258</v>
      </c>
      <c r="E19" s="1080">
        <v>903991</v>
      </c>
      <c r="F19" s="1080">
        <v>539267</v>
      </c>
      <c r="G19" s="1080">
        <v>352190</v>
      </c>
      <c r="H19" s="1080">
        <v>56</v>
      </c>
      <c r="I19" s="1080">
        <v>31</v>
      </c>
      <c r="J19" s="1081">
        <v>24</v>
      </c>
    </row>
    <row r="20" spans="1:10" ht="15.6" customHeight="1">
      <c r="A20" s="1082" t="s">
        <v>898</v>
      </c>
      <c r="B20" s="1080">
        <v>4581179</v>
      </c>
      <c r="C20" s="1080">
        <v>790156</v>
      </c>
      <c r="D20" s="1080">
        <v>2973249</v>
      </c>
      <c r="E20" s="1080">
        <v>1795742</v>
      </c>
      <c r="F20" s="1080">
        <v>1177507</v>
      </c>
      <c r="G20" s="1080">
        <v>817774</v>
      </c>
      <c r="H20" s="1080">
        <v>54</v>
      </c>
      <c r="I20" s="1080">
        <v>27</v>
      </c>
      <c r="J20" s="1081">
        <v>28</v>
      </c>
    </row>
    <row r="21" spans="1:10" ht="15.6" customHeight="1">
      <c r="A21" s="1082" t="s">
        <v>899</v>
      </c>
      <c r="B21" s="1080">
        <v>1266328</v>
      </c>
      <c r="C21" s="1080">
        <v>230165</v>
      </c>
      <c r="D21" s="1080">
        <v>802215</v>
      </c>
      <c r="E21" s="1080">
        <v>487505</v>
      </c>
      <c r="F21" s="1080">
        <v>314710</v>
      </c>
      <c r="G21" s="1080">
        <v>233948</v>
      </c>
      <c r="H21" s="1080">
        <v>58</v>
      </c>
      <c r="I21" s="1080">
        <v>29</v>
      </c>
      <c r="J21" s="1081">
        <v>29</v>
      </c>
    </row>
    <row r="22" spans="1:10" ht="15.6" customHeight="1">
      <c r="A22" s="1082" t="s">
        <v>900</v>
      </c>
      <c r="B22" s="1080">
        <v>1426981</v>
      </c>
      <c r="C22" s="1080">
        <v>284221</v>
      </c>
      <c r="D22" s="1080">
        <v>928163</v>
      </c>
      <c r="E22" s="1080">
        <v>572979</v>
      </c>
      <c r="F22" s="1080">
        <v>355184</v>
      </c>
      <c r="G22" s="1080">
        <v>214597</v>
      </c>
      <c r="H22" s="1080">
        <v>54</v>
      </c>
      <c r="I22" s="1080">
        <v>31</v>
      </c>
      <c r="J22" s="1081">
        <v>23</v>
      </c>
    </row>
    <row r="23" spans="1:10" ht="15.6" customHeight="1">
      <c r="A23" s="1082" t="s">
        <v>901</v>
      </c>
      <c r="B23" s="1080">
        <v>3423381</v>
      </c>
      <c r="C23" s="1080">
        <v>678451</v>
      </c>
      <c r="D23" s="1080">
        <v>2212204</v>
      </c>
      <c r="E23" s="1080">
        <v>1396355</v>
      </c>
      <c r="F23" s="1080">
        <v>815849</v>
      </c>
      <c r="G23" s="1080">
        <v>532726</v>
      </c>
      <c r="H23" s="1080">
        <v>55</v>
      </c>
      <c r="I23" s="1080">
        <v>31</v>
      </c>
      <c r="J23" s="1081">
        <v>24</v>
      </c>
    </row>
    <row r="24" spans="1:10" ht="15.6" customHeight="1">
      <c r="A24" s="1082" t="s">
        <v>902</v>
      </c>
      <c r="B24" s="1080">
        <v>1696302</v>
      </c>
      <c r="C24" s="1080">
        <v>313351</v>
      </c>
      <c r="D24" s="1080">
        <v>1109493</v>
      </c>
      <c r="E24" s="1080">
        <v>665829</v>
      </c>
      <c r="F24" s="1080">
        <v>443664</v>
      </c>
      <c r="G24" s="1080">
        <v>273458</v>
      </c>
      <c r="H24" s="1080">
        <v>53</v>
      </c>
      <c r="I24" s="1080">
        <v>28</v>
      </c>
      <c r="J24" s="1081">
        <v>25</v>
      </c>
    </row>
    <row r="25" spans="1:10" ht="15.6" customHeight="1">
      <c r="A25" s="1075" t="s">
        <v>903</v>
      </c>
      <c r="B25" s="1076">
        <v>18420389</v>
      </c>
      <c r="C25" s="1076">
        <v>3661812</v>
      </c>
      <c r="D25" s="1076">
        <v>12783311</v>
      </c>
      <c r="E25" s="1076">
        <v>7673032</v>
      </c>
      <c r="F25" s="1076">
        <v>5110279</v>
      </c>
      <c r="G25" s="1076">
        <v>1975266</v>
      </c>
      <c r="H25" s="1076">
        <v>44</v>
      </c>
      <c r="I25" s="1076">
        <v>29</v>
      </c>
      <c r="J25" s="1077">
        <v>15</v>
      </c>
    </row>
    <row r="26" spans="1:10" ht="15.6" customHeight="1">
      <c r="A26" s="1079" t="s">
        <v>887</v>
      </c>
      <c r="B26" s="1080">
        <v>1384376</v>
      </c>
      <c r="C26" s="1080">
        <v>256083</v>
      </c>
      <c r="D26" s="1080">
        <v>986345</v>
      </c>
      <c r="E26" s="1080">
        <v>575530</v>
      </c>
      <c r="F26" s="1080">
        <v>410815</v>
      </c>
      <c r="G26" s="1080">
        <v>141948</v>
      </c>
      <c r="H26" s="1080">
        <v>40</v>
      </c>
      <c r="I26" s="1080">
        <v>26</v>
      </c>
      <c r="J26" s="1081">
        <v>14</v>
      </c>
    </row>
    <row r="27" spans="1:10" ht="15.6" customHeight="1">
      <c r="A27" s="1079" t="s">
        <v>888</v>
      </c>
      <c r="B27" s="1080">
        <v>1004942</v>
      </c>
      <c r="C27" s="1080">
        <v>205109</v>
      </c>
      <c r="D27" s="1080">
        <v>699017</v>
      </c>
      <c r="E27" s="1080">
        <v>417835</v>
      </c>
      <c r="F27" s="1080">
        <v>281182</v>
      </c>
      <c r="G27" s="1080">
        <v>100816</v>
      </c>
      <c r="H27" s="1080">
        <v>44</v>
      </c>
      <c r="I27" s="1080">
        <v>29</v>
      </c>
      <c r="J27" s="1081">
        <v>14</v>
      </c>
    </row>
    <row r="28" spans="1:10" ht="15.6" customHeight="1">
      <c r="A28" s="1079" t="s">
        <v>889</v>
      </c>
      <c r="B28" s="1080">
        <v>1044439</v>
      </c>
      <c r="C28" s="1080">
        <v>211295</v>
      </c>
      <c r="D28" s="1080">
        <v>715536</v>
      </c>
      <c r="E28" s="1080">
        <v>436033</v>
      </c>
      <c r="F28" s="1080">
        <v>279503</v>
      </c>
      <c r="G28" s="1080">
        <v>117608</v>
      </c>
      <c r="H28" s="1080">
        <v>46</v>
      </c>
      <c r="I28" s="1080">
        <v>30</v>
      </c>
      <c r="J28" s="1081">
        <v>16</v>
      </c>
    </row>
    <row r="29" spans="1:10" ht="15.6" customHeight="1">
      <c r="A29" s="1082" t="s">
        <v>890</v>
      </c>
      <c r="B29" s="1080">
        <v>492470</v>
      </c>
      <c r="C29" s="1080">
        <v>98823</v>
      </c>
      <c r="D29" s="1080">
        <v>349223</v>
      </c>
      <c r="E29" s="1080">
        <v>206152</v>
      </c>
      <c r="F29" s="1080">
        <v>143071</v>
      </c>
      <c r="G29" s="1080">
        <v>44424</v>
      </c>
      <c r="H29" s="1080">
        <v>41</v>
      </c>
      <c r="I29" s="1080">
        <v>28</v>
      </c>
      <c r="J29" s="1081">
        <v>13</v>
      </c>
    </row>
    <row r="30" spans="1:10" ht="15.6" customHeight="1">
      <c r="A30" s="1082" t="s">
        <v>891</v>
      </c>
      <c r="B30" s="1080">
        <v>1203755</v>
      </c>
      <c r="C30" s="1080">
        <v>225726</v>
      </c>
      <c r="D30" s="1080">
        <v>839381</v>
      </c>
      <c r="E30" s="1080">
        <v>490639</v>
      </c>
      <c r="F30" s="1080">
        <v>348742</v>
      </c>
      <c r="G30" s="1080">
        <v>138648</v>
      </c>
      <c r="H30" s="1080">
        <v>43</v>
      </c>
      <c r="I30" s="1080">
        <v>27</v>
      </c>
      <c r="J30" s="1081">
        <v>17</v>
      </c>
    </row>
    <row r="31" spans="1:10" ht="15.6" customHeight="1">
      <c r="A31" s="1082" t="s">
        <v>892</v>
      </c>
      <c r="B31" s="1080">
        <v>1598841</v>
      </c>
      <c r="C31" s="1080">
        <v>335521</v>
      </c>
      <c r="D31" s="1080">
        <v>1087898</v>
      </c>
      <c r="E31" s="1080">
        <v>675960</v>
      </c>
      <c r="F31" s="1080">
        <v>411938</v>
      </c>
      <c r="G31" s="1080">
        <v>175422</v>
      </c>
      <c r="H31" s="1080">
        <v>47</v>
      </c>
      <c r="I31" s="1080">
        <v>31</v>
      </c>
      <c r="J31" s="1081">
        <v>16</v>
      </c>
    </row>
    <row r="32" spans="1:10" ht="15.6" customHeight="1">
      <c r="A32" s="1082" t="s">
        <v>893</v>
      </c>
      <c r="B32" s="1080">
        <v>2510160</v>
      </c>
      <c r="C32" s="1080">
        <v>502585</v>
      </c>
      <c r="D32" s="1080">
        <v>1719591</v>
      </c>
      <c r="E32" s="1080">
        <v>1045984</v>
      </c>
      <c r="F32" s="1080">
        <v>673607</v>
      </c>
      <c r="G32" s="1080">
        <v>287984</v>
      </c>
      <c r="H32" s="1080">
        <v>46</v>
      </c>
      <c r="I32" s="1080">
        <v>29</v>
      </c>
      <c r="J32" s="1081">
        <v>17</v>
      </c>
    </row>
    <row r="33" spans="1:10" ht="15.6" customHeight="1">
      <c r="A33" s="1082" t="s">
        <v>894</v>
      </c>
      <c r="B33" s="1080">
        <v>470517</v>
      </c>
      <c r="C33" s="1080">
        <v>87134</v>
      </c>
      <c r="D33" s="1080">
        <v>329363</v>
      </c>
      <c r="E33" s="1080">
        <v>192916</v>
      </c>
      <c r="F33" s="1080">
        <v>136447</v>
      </c>
      <c r="G33" s="1080">
        <v>54020</v>
      </c>
      <c r="H33" s="1080">
        <v>43</v>
      </c>
      <c r="I33" s="1080">
        <v>26</v>
      </c>
      <c r="J33" s="1081">
        <v>16</v>
      </c>
    </row>
    <row r="34" spans="1:10" ht="15.6" customHeight="1">
      <c r="A34" s="1082" t="s">
        <v>895</v>
      </c>
      <c r="B34" s="1080">
        <v>1019659</v>
      </c>
      <c r="C34" s="1080">
        <v>216006</v>
      </c>
      <c r="D34" s="1080">
        <v>696292</v>
      </c>
      <c r="E34" s="1080">
        <v>431640</v>
      </c>
      <c r="F34" s="1080">
        <v>264652</v>
      </c>
      <c r="G34" s="1080">
        <v>107361</v>
      </c>
      <c r="H34" s="1080">
        <v>46</v>
      </c>
      <c r="I34" s="1080">
        <v>31</v>
      </c>
      <c r="J34" s="1081">
        <v>15</v>
      </c>
    </row>
    <row r="35" spans="1:10" ht="15.6" customHeight="1">
      <c r="A35" s="1082" t="s">
        <v>896</v>
      </c>
      <c r="B35" s="1080">
        <v>573108</v>
      </c>
      <c r="C35" s="1080">
        <v>114429</v>
      </c>
      <c r="D35" s="1080">
        <v>391019</v>
      </c>
      <c r="E35" s="1080">
        <v>238169</v>
      </c>
      <c r="F35" s="1080">
        <v>152850</v>
      </c>
      <c r="G35" s="1080">
        <v>67660</v>
      </c>
      <c r="H35" s="1080">
        <v>47</v>
      </c>
      <c r="I35" s="1080">
        <v>29</v>
      </c>
      <c r="J35" s="1081">
        <v>17</v>
      </c>
    </row>
    <row r="36" spans="1:10" ht="15.6" customHeight="1">
      <c r="A36" s="1082" t="s">
        <v>897</v>
      </c>
      <c r="B36" s="1080">
        <v>1095442</v>
      </c>
      <c r="C36" s="1080">
        <v>231627</v>
      </c>
      <c r="D36" s="1080">
        <v>755323</v>
      </c>
      <c r="E36" s="1080">
        <v>457545</v>
      </c>
      <c r="F36" s="1080">
        <v>297778</v>
      </c>
      <c r="G36" s="1080">
        <v>108492</v>
      </c>
      <c r="H36" s="1080">
        <v>45</v>
      </c>
      <c r="I36" s="1080">
        <v>31</v>
      </c>
      <c r="J36" s="1081">
        <v>14</v>
      </c>
    </row>
    <row r="37" spans="1:10" ht="15.6" customHeight="1">
      <c r="A37" s="1082" t="s">
        <v>898</v>
      </c>
      <c r="B37" s="1080">
        <v>2213223</v>
      </c>
      <c r="C37" s="1080">
        <v>404303</v>
      </c>
      <c r="D37" s="1080">
        <v>1551787</v>
      </c>
      <c r="E37" s="1080">
        <v>910343</v>
      </c>
      <c r="F37" s="1080">
        <v>641444</v>
      </c>
      <c r="G37" s="1080">
        <v>257133</v>
      </c>
      <c r="H37" s="1080">
        <v>43</v>
      </c>
      <c r="I37" s="1080">
        <v>26</v>
      </c>
      <c r="J37" s="1081">
        <v>17</v>
      </c>
    </row>
    <row r="38" spans="1:10" ht="15.6" customHeight="1">
      <c r="A38" s="1082" t="s">
        <v>899</v>
      </c>
      <c r="B38" s="1080">
        <v>618448</v>
      </c>
      <c r="C38" s="1080">
        <v>117806</v>
      </c>
      <c r="D38" s="1080">
        <v>428178</v>
      </c>
      <c r="E38" s="1080">
        <v>251662</v>
      </c>
      <c r="F38" s="1080">
        <v>176516</v>
      </c>
      <c r="G38" s="1080">
        <v>72464</v>
      </c>
      <c r="H38" s="1080">
        <v>44</v>
      </c>
      <c r="I38" s="1080">
        <v>28</v>
      </c>
      <c r="J38" s="1081">
        <v>17</v>
      </c>
    </row>
    <row r="39" spans="1:10" ht="15.6" customHeight="1">
      <c r="A39" s="1082" t="s">
        <v>900</v>
      </c>
      <c r="B39" s="1080">
        <v>699082</v>
      </c>
      <c r="C39" s="1080">
        <v>145652</v>
      </c>
      <c r="D39" s="1080">
        <v>490131</v>
      </c>
      <c r="E39" s="1080">
        <v>294252</v>
      </c>
      <c r="F39" s="1080">
        <v>195879</v>
      </c>
      <c r="G39" s="1080">
        <v>63299</v>
      </c>
      <c r="H39" s="1080">
        <v>43</v>
      </c>
      <c r="I39" s="1080">
        <v>30</v>
      </c>
      <c r="J39" s="1081">
        <v>13</v>
      </c>
    </row>
    <row r="40" spans="1:10" ht="15.6" customHeight="1">
      <c r="A40" s="1082" t="s">
        <v>901</v>
      </c>
      <c r="B40" s="1080">
        <v>1665303</v>
      </c>
      <c r="C40" s="1080">
        <v>349104</v>
      </c>
      <c r="D40" s="1080">
        <v>1158187</v>
      </c>
      <c r="E40" s="1080">
        <v>708435</v>
      </c>
      <c r="F40" s="1080">
        <v>449752</v>
      </c>
      <c r="G40" s="1080">
        <v>158012</v>
      </c>
      <c r="H40" s="1080">
        <v>44</v>
      </c>
      <c r="I40" s="1080">
        <v>30</v>
      </c>
      <c r="J40" s="1081">
        <v>14</v>
      </c>
    </row>
    <row r="41" spans="1:10" ht="15.6" customHeight="1">
      <c r="A41" s="1082" t="s">
        <v>902</v>
      </c>
      <c r="B41" s="1080">
        <v>826624</v>
      </c>
      <c r="C41" s="1080">
        <v>160609</v>
      </c>
      <c r="D41" s="1080">
        <v>586040</v>
      </c>
      <c r="E41" s="1080">
        <v>339937</v>
      </c>
      <c r="F41" s="1080">
        <v>246103</v>
      </c>
      <c r="G41" s="1080">
        <v>79975</v>
      </c>
      <c r="H41" s="1080">
        <v>41</v>
      </c>
      <c r="I41" s="1080">
        <v>27</v>
      </c>
      <c r="J41" s="1081">
        <v>14</v>
      </c>
    </row>
    <row r="42" spans="1:10" ht="15.6" customHeight="1">
      <c r="A42" s="1075" t="s">
        <v>904</v>
      </c>
      <c r="B42" s="1076">
        <v>19624176</v>
      </c>
      <c r="C42" s="1076">
        <v>3482162</v>
      </c>
      <c r="D42" s="1076">
        <v>11618417</v>
      </c>
      <c r="E42" s="1076">
        <v>7429078</v>
      </c>
      <c r="F42" s="1076">
        <v>4189339</v>
      </c>
      <c r="G42" s="1076">
        <v>4523597</v>
      </c>
      <c r="H42" s="1076">
        <v>69</v>
      </c>
      <c r="I42" s="1076">
        <v>30</v>
      </c>
      <c r="J42" s="1077">
        <v>39</v>
      </c>
    </row>
    <row r="43" spans="1:10" ht="15.6" customHeight="1">
      <c r="A43" s="1079" t="s">
        <v>887</v>
      </c>
      <c r="B43" s="1080">
        <v>1491714</v>
      </c>
      <c r="C43" s="1080">
        <v>243886</v>
      </c>
      <c r="D43" s="1080">
        <v>892082</v>
      </c>
      <c r="E43" s="1080">
        <v>556477</v>
      </c>
      <c r="F43" s="1080">
        <v>335605</v>
      </c>
      <c r="G43" s="1080">
        <v>355746</v>
      </c>
      <c r="H43" s="1080">
        <v>67</v>
      </c>
      <c r="I43" s="1080">
        <v>27</v>
      </c>
      <c r="J43" s="1081">
        <v>40</v>
      </c>
    </row>
    <row r="44" spans="1:10" ht="15.6" customHeight="1">
      <c r="A44" s="1079" t="s">
        <v>888</v>
      </c>
      <c r="B44" s="1080">
        <v>1069106</v>
      </c>
      <c r="C44" s="1080">
        <v>195635</v>
      </c>
      <c r="D44" s="1080">
        <v>636397</v>
      </c>
      <c r="E44" s="1080">
        <v>405896</v>
      </c>
      <c r="F44" s="1080">
        <v>230501</v>
      </c>
      <c r="G44" s="1080">
        <v>237074</v>
      </c>
      <c r="H44" s="1080">
        <v>68</v>
      </c>
      <c r="I44" s="1080">
        <v>31</v>
      </c>
      <c r="J44" s="1081">
        <v>37</v>
      </c>
    </row>
    <row r="45" spans="1:10" ht="15.6" customHeight="1">
      <c r="A45" s="1079" t="s">
        <v>889</v>
      </c>
      <c r="B45" s="1080">
        <v>1109281</v>
      </c>
      <c r="C45" s="1080">
        <v>201281</v>
      </c>
      <c r="D45" s="1080">
        <v>641452</v>
      </c>
      <c r="E45" s="1080">
        <v>412897</v>
      </c>
      <c r="F45" s="1080">
        <v>228555</v>
      </c>
      <c r="G45" s="1080">
        <v>266548</v>
      </c>
      <c r="H45" s="1080">
        <v>73</v>
      </c>
      <c r="I45" s="1080">
        <v>31</v>
      </c>
      <c r="J45" s="1081">
        <v>42</v>
      </c>
    </row>
    <row r="46" spans="1:10" ht="15.6" customHeight="1">
      <c r="A46" s="1082" t="s">
        <v>890</v>
      </c>
      <c r="B46" s="1080">
        <v>517855</v>
      </c>
      <c r="C46" s="1080">
        <v>94110</v>
      </c>
      <c r="D46" s="1080">
        <v>311872</v>
      </c>
      <c r="E46" s="1080">
        <v>197174</v>
      </c>
      <c r="F46" s="1080">
        <v>114698</v>
      </c>
      <c r="G46" s="1080">
        <v>111873</v>
      </c>
      <c r="H46" s="1080">
        <v>66</v>
      </c>
      <c r="I46" s="1080">
        <v>30</v>
      </c>
      <c r="J46" s="1081">
        <v>36</v>
      </c>
    </row>
    <row r="47" spans="1:10" ht="15.6" customHeight="1">
      <c r="A47" s="1082" t="s">
        <v>891</v>
      </c>
      <c r="B47" s="1080">
        <v>1321153</v>
      </c>
      <c r="C47" s="1080">
        <v>213831</v>
      </c>
      <c r="D47" s="1080">
        <v>764702</v>
      </c>
      <c r="E47" s="1080">
        <v>474249</v>
      </c>
      <c r="F47" s="1080">
        <v>290453</v>
      </c>
      <c r="G47" s="1080">
        <v>342620</v>
      </c>
      <c r="H47" s="1080">
        <v>73</v>
      </c>
      <c r="I47" s="1080">
        <v>28</v>
      </c>
      <c r="J47" s="1081">
        <v>45</v>
      </c>
    </row>
    <row r="48" spans="1:10" ht="15.6" customHeight="1">
      <c r="A48" s="1082" t="s">
        <v>892</v>
      </c>
      <c r="B48" s="1080">
        <v>1695473</v>
      </c>
      <c r="C48" s="1080">
        <v>319775</v>
      </c>
      <c r="D48" s="1080">
        <v>997921</v>
      </c>
      <c r="E48" s="1080">
        <v>660849</v>
      </c>
      <c r="F48" s="1080">
        <v>337072</v>
      </c>
      <c r="G48" s="1080">
        <v>377777</v>
      </c>
      <c r="H48" s="1080">
        <v>70</v>
      </c>
      <c r="I48" s="1080">
        <v>32</v>
      </c>
      <c r="J48" s="1081">
        <v>38</v>
      </c>
    </row>
    <row r="49" spans="1:10" ht="15.6" customHeight="1">
      <c r="A49" s="1082" t="s">
        <v>893</v>
      </c>
      <c r="B49" s="1080">
        <v>2731892</v>
      </c>
      <c r="C49" s="1080">
        <v>478434</v>
      </c>
      <c r="D49" s="1080">
        <v>1601893</v>
      </c>
      <c r="E49" s="1080">
        <v>1036662</v>
      </c>
      <c r="F49" s="1080">
        <v>565231</v>
      </c>
      <c r="G49" s="1080">
        <v>651565</v>
      </c>
      <c r="H49" s="1080">
        <v>71</v>
      </c>
      <c r="I49" s="1080">
        <v>30</v>
      </c>
      <c r="J49" s="1081">
        <v>41</v>
      </c>
    </row>
    <row r="50" spans="1:10" ht="15.6" customHeight="1">
      <c r="A50" s="1082" t="s">
        <v>894</v>
      </c>
      <c r="B50" s="1080">
        <v>501435</v>
      </c>
      <c r="C50" s="1080">
        <v>82973</v>
      </c>
      <c r="D50" s="1080">
        <v>297598</v>
      </c>
      <c r="E50" s="1080">
        <v>187385</v>
      </c>
      <c r="F50" s="1080">
        <v>110213</v>
      </c>
      <c r="G50" s="1080">
        <v>120864</v>
      </c>
      <c r="H50" s="1080">
        <v>68</v>
      </c>
      <c r="I50" s="1080">
        <v>28</v>
      </c>
      <c r="J50" s="1081">
        <v>41</v>
      </c>
    </row>
    <row r="51" spans="1:10" ht="15.6" customHeight="1">
      <c r="A51" s="1082" t="s">
        <v>895</v>
      </c>
      <c r="B51" s="1080">
        <v>1063159</v>
      </c>
      <c r="C51" s="1080">
        <v>205326</v>
      </c>
      <c r="D51" s="1080">
        <v>625855</v>
      </c>
      <c r="E51" s="1080">
        <v>412316</v>
      </c>
      <c r="F51" s="1080">
        <v>213539</v>
      </c>
      <c r="G51" s="1080">
        <v>231978</v>
      </c>
      <c r="H51" s="1080">
        <v>70</v>
      </c>
      <c r="I51" s="1080">
        <v>33</v>
      </c>
      <c r="J51" s="1081">
        <v>37</v>
      </c>
    </row>
    <row r="52" spans="1:10" ht="15.6" customHeight="1">
      <c r="A52" s="1082" t="s">
        <v>896</v>
      </c>
      <c r="B52" s="1080">
        <v>600816</v>
      </c>
      <c r="C52" s="1080">
        <v>108873</v>
      </c>
      <c r="D52" s="1080">
        <v>349709</v>
      </c>
      <c r="E52" s="1080">
        <v>224946</v>
      </c>
      <c r="F52" s="1080">
        <v>124763</v>
      </c>
      <c r="G52" s="1080">
        <v>142234</v>
      </c>
      <c r="H52" s="1080">
        <v>72</v>
      </c>
      <c r="I52" s="1080">
        <v>31</v>
      </c>
      <c r="J52" s="1081">
        <v>41</v>
      </c>
    </row>
    <row r="53" spans="1:10" ht="15.6" customHeight="1">
      <c r="A53" s="1082" t="s">
        <v>897</v>
      </c>
      <c r="B53" s="1080">
        <v>1150801</v>
      </c>
      <c r="C53" s="1080">
        <v>219168</v>
      </c>
      <c r="D53" s="1080">
        <v>687935</v>
      </c>
      <c r="E53" s="1080">
        <v>446446</v>
      </c>
      <c r="F53" s="1080">
        <v>241489</v>
      </c>
      <c r="G53" s="1080">
        <v>243698</v>
      </c>
      <c r="H53" s="1080">
        <v>67</v>
      </c>
      <c r="I53" s="1080">
        <v>32</v>
      </c>
      <c r="J53" s="1081">
        <v>35</v>
      </c>
    </row>
    <row r="54" spans="1:10" ht="15.6" customHeight="1">
      <c r="A54" s="1082" t="s">
        <v>898</v>
      </c>
      <c r="B54" s="1080">
        <v>2367956</v>
      </c>
      <c r="C54" s="1080">
        <v>385853</v>
      </c>
      <c r="D54" s="1080">
        <v>1421462</v>
      </c>
      <c r="E54" s="1080">
        <v>885399</v>
      </c>
      <c r="F54" s="1080">
        <v>536063</v>
      </c>
      <c r="G54" s="1080">
        <v>560641</v>
      </c>
      <c r="H54" s="1080">
        <v>67</v>
      </c>
      <c r="I54" s="1080">
        <v>27</v>
      </c>
      <c r="J54" s="1081">
        <v>39</v>
      </c>
    </row>
    <row r="55" spans="1:10" ht="15.6" customHeight="1">
      <c r="A55" s="1082" t="s">
        <v>899</v>
      </c>
      <c r="B55" s="1080">
        <v>647880</v>
      </c>
      <c r="C55" s="1080">
        <v>112359</v>
      </c>
      <c r="D55" s="1080">
        <v>374037</v>
      </c>
      <c r="E55" s="1080">
        <v>235843</v>
      </c>
      <c r="F55" s="1080">
        <v>138194</v>
      </c>
      <c r="G55" s="1080">
        <v>161484</v>
      </c>
      <c r="H55" s="1080">
        <v>73</v>
      </c>
      <c r="I55" s="1080">
        <v>30</v>
      </c>
      <c r="J55" s="1081">
        <v>43</v>
      </c>
    </row>
    <row r="56" spans="1:10" ht="15.6" customHeight="1">
      <c r="A56" s="1082" t="s">
        <v>900</v>
      </c>
      <c r="B56" s="1080">
        <v>727899</v>
      </c>
      <c r="C56" s="1080">
        <v>138569</v>
      </c>
      <c r="D56" s="1080">
        <v>438032</v>
      </c>
      <c r="E56" s="1080">
        <v>278727</v>
      </c>
      <c r="F56" s="1080">
        <v>159305</v>
      </c>
      <c r="G56" s="1080">
        <v>151298</v>
      </c>
      <c r="H56" s="1080">
        <v>66</v>
      </c>
      <c r="I56" s="1080">
        <v>32</v>
      </c>
      <c r="J56" s="1081">
        <v>35</v>
      </c>
    </row>
    <row r="57" spans="1:10" ht="15.6" customHeight="1">
      <c r="A57" s="1082" t="s">
        <v>901</v>
      </c>
      <c r="B57" s="1080">
        <v>1758078</v>
      </c>
      <c r="C57" s="1080">
        <v>329347</v>
      </c>
      <c r="D57" s="1080">
        <v>1054017</v>
      </c>
      <c r="E57" s="1080">
        <v>687920</v>
      </c>
      <c r="F57" s="1080">
        <v>366097</v>
      </c>
      <c r="G57" s="1080">
        <v>374714</v>
      </c>
      <c r="H57" s="1080">
        <v>67</v>
      </c>
      <c r="I57" s="1080">
        <v>31</v>
      </c>
      <c r="J57" s="1081">
        <v>36</v>
      </c>
    </row>
    <row r="58" spans="1:10" ht="15.6" customHeight="1">
      <c r="A58" s="1082" t="s">
        <v>902</v>
      </c>
      <c r="B58" s="1080">
        <v>869678</v>
      </c>
      <c r="C58" s="1080">
        <v>152742</v>
      </c>
      <c r="D58" s="1080">
        <v>523453</v>
      </c>
      <c r="E58" s="1080">
        <v>325892</v>
      </c>
      <c r="F58" s="1080">
        <v>197561</v>
      </c>
      <c r="G58" s="1080">
        <v>193483</v>
      </c>
      <c r="H58" s="1080">
        <v>66</v>
      </c>
      <c r="I58" s="1080">
        <v>29</v>
      </c>
      <c r="J58" s="1081">
        <v>37</v>
      </c>
    </row>
    <row r="59" spans="1:10" ht="15.6" customHeight="1">
      <c r="A59" s="1072"/>
      <c r="B59" s="1073" t="s">
        <v>905</v>
      </c>
      <c r="C59" s="1074"/>
      <c r="D59" s="1074"/>
      <c r="E59" s="1074"/>
      <c r="F59" s="1074"/>
      <c r="G59" s="1074"/>
      <c r="H59" s="1074"/>
      <c r="I59" s="1074"/>
      <c r="J59" s="1074"/>
    </row>
    <row r="60" spans="1:10" ht="15.6" customHeight="1">
      <c r="A60" s="1075" t="s">
        <v>906</v>
      </c>
      <c r="B60" s="1076">
        <v>23116673</v>
      </c>
      <c r="C60" s="1076">
        <v>3938689</v>
      </c>
      <c r="D60" s="1076">
        <v>15013328</v>
      </c>
      <c r="E60" s="1076">
        <v>9125067</v>
      </c>
      <c r="F60" s="1076">
        <v>5888261</v>
      </c>
      <c r="G60" s="1076">
        <v>4164656</v>
      </c>
      <c r="H60" s="1076">
        <v>54</v>
      </c>
      <c r="I60" s="1076">
        <v>26</v>
      </c>
      <c r="J60" s="1077">
        <v>28</v>
      </c>
    </row>
    <row r="61" spans="1:10" ht="15.6" customHeight="1">
      <c r="A61" s="1079" t="s">
        <v>887</v>
      </c>
      <c r="B61" s="1080">
        <v>2009012</v>
      </c>
      <c r="C61" s="1080">
        <v>323638</v>
      </c>
      <c r="D61" s="1080">
        <v>1311017</v>
      </c>
      <c r="E61" s="1080">
        <v>782271</v>
      </c>
      <c r="F61" s="1080">
        <v>528746</v>
      </c>
      <c r="G61" s="1080">
        <v>374357</v>
      </c>
      <c r="H61" s="1080">
        <v>53</v>
      </c>
      <c r="I61" s="1080">
        <v>25</v>
      </c>
      <c r="J61" s="1081">
        <v>29</v>
      </c>
    </row>
    <row r="62" spans="1:10" ht="15.6" customHeight="1">
      <c r="A62" s="1079" t="s">
        <v>888</v>
      </c>
      <c r="B62" s="1080">
        <v>1253203</v>
      </c>
      <c r="C62" s="1080">
        <v>218180</v>
      </c>
      <c r="D62" s="1080">
        <v>812144</v>
      </c>
      <c r="E62" s="1080">
        <v>491059</v>
      </c>
      <c r="F62" s="1080">
        <v>321085</v>
      </c>
      <c r="G62" s="1080">
        <v>222879</v>
      </c>
      <c r="H62" s="1080">
        <v>54</v>
      </c>
      <c r="I62" s="1080">
        <v>27</v>
      </c>
      <c r="J62" s="1081">
        <v>27</v>
      </c>
    </row>
    <row r="63" spans="1:10" ht="15.6" customHeight="1">
      <c r="A63" s="1079" t="s">
        <v>889</v>
      </c>
      <c r="B63" s="1080">
        <v>998005</v>
      </c>
      <c r="C63" s="1080">
        <v>174696</v>
      </c>
      <c r="D63" s="1080">
        <v>653193</v>
      </c>
      <c r="E63" s="1080">
        <v>401339</v>
      </c>
      <c r="F63" s="1080">
        <v>251854</v>
      </c>
      <c r="G63" s="1080">
        <v>170116</v>
      </c>
      <c r="H63" s="1080">
        <v>53</v>
      </c>
      <c r="I63" s="1080">
        <v>27</v>
      </c>
      <c r="J63" s="1081">
        <v>26</v>
      </c>
    </row>
    <row r="64" spans="1:10" ht="15.6" customHeight="1">
      <c r="A64" s="1082" t="s">
        <v>890</v>
      </c>
      <c r="B64" s="1080">
        <v>641303</v>
      </c>
      <c r="C64" s="1080">
        <v>114289</v>
      </c>
      <c r="D64" s="1080">
        <v>421005</v>
      </c>
      <c r="E64" s="1080">
        <v>253418</v>
      </c>
      <c r="F64" s="1080">
        <v>167587</v>
      </c>
      <c r="G64" s="1080">
        <v>106009</v>
      </c>
      <c r="H64" s="1080">
        <v>52</v>
      </c>
      <c r="I64" s="1080">
        <v>27</v>
      </c>
      <c r="J64" s="1081">
        <v>25</v>
      </c>
    </row>
    <row r="65" spans="1:10" ht="15.6" customHeight="1">
      <c r="A65" s="1082" t="s">
        <v>891</v>
      </c>
      <c r="B65" s="1080">
        <v>1611489</v>
      </c>
      <c r="C65" s="1080">
        <v>255748</v>
      </c>
      <c r="D65" s="1080">
        <v>1039923</v>
      </c>
      <c r="E65" s="1080">
        <v>611927</v>
      </c>
      <c r="F65" s="1080">
        <v>427996</v>
      </c>
      <c r="G65" s="1080">
        <v>315818</v>
      </c>
      <c r="H65" s="1080">
        <v>55</v>
      </c>
      <c r="I65" s="1080">
        <v>25</v>
      </c>
      <c r="J65" s="1081">
        <v>30</v>
      </c>
    </row>
    <row r="66" spans="1:10" ht="15.6" customHeight="1">
      <c r="A66" s="1082" t="s">
        <v>892</v>
      </c>
      <c r="B66" s="1080">
        <v>1617243</v>
      </c>
      <c r="C66" s="1080">
        <v>275390</v>
      </c>
      <c r="D66" s="1080">
        <v>1040621</v>
      </c>
      <c r="E66" s="1080">
        <v>652811</v>
      </c>
      <c r="F66" s="1080">
        <v>387810</v>
      </c>
      <c r="G66" s="1080">
        <v>301232</v>
      </c>
      <c r="H66" s="1080">
        <v>55</v>
      </c>
      <c r="I66" s="1080">
        <v>26</v>
      </c>
      <c r="J66" s="1081">
        <v>29</v>
      </c>
    </row>
    <row r="67" spans="1:10" ht="15.6" customHeight="1">
      <c r="A67" s="1082" t="s">
        <v>893</v>
      </c>
      <c r="B67" s="1080">
        <v>3361383</v>
      </c>
      <c r="C67" s="1080">
        <v>575438</v>
      </c>
      <c r="D67" s="1080">
        <v>2152684</v>
      </c>
      <c r="E67" s="1080">
        <v>1338173</v>
      </c>
      <c r="F67" s="1080">
        <v>814511</v>
      </c>
      <c r="G67" s="1080">
        <v>633261</v>
      </c>
      <c r="H67" s="1080">
        <v>56</v>
      </c>
      <c r="I67" s="1080">
        <v>27</v>
      </c>
      <c r="J67" s="1081">
        <v>29</v>
      </c>
    </row>
    <row r="68" spans="1:10" ht="15.6" customHeight="1">
      <c r="A68" s="1082" t="s">
        <v>894</v>
      </c>
      <c r="B68" s="1080">
        <v>517216</v>
      </c>
      <c r="C68" s="1080">
        <v>84879</v>
      </c>
      <c r="D68" s="1080">
        <v>336907</v>
      </c>
      <c r="E68" s="1080">
        <v>201874</v>
      </c>
      <c r="F68" s="1080">
        <v>135033</v>
      </c>
      <c r="G68" s="1080">
        <v>95430</v>
      </c>
      <c r="H68" s="1080">
        <v>54</v>
      </c>
      <c r="I68" s="1080">
        <v>25</v>
      </c>
      <c r="J68" s="1081">
        <v>28</v>
      </c>
    </row>
    <row r="69" spans="1:10" ht="15.6" customHeight="1">
      <c r="A69" s="1082" t="s">
        <v>895</v>
      </c>
      <c r="B69" s="1080">
        <v>860358</v>
      </c>
      <c r="C69" s="1080">
        <v>154206</v>
      </c>
      <c r="D69" s="1080">
        <v>564479</v>
      </c>
      <c r="E69" s="1080">
        <v>347072</v>
      </c>
      <c r="F69" s="1080">
        <v>217407</v>
      </c>
      <c r="G69" s="1080">
        <v>141673</v>
      </c>
      <c r="H69" s="1080">
        <v>52</v>
      </c>
      <c r="I69" s="1080">
        <v>27</v>
      </c>
      <c r="J69" s="1081">
        <v>25</v>
      </c>
    </row>
    <row r="70" spans="1:10" ht="15.6" customHeight="1">
      <c r="A70" s="1082" t="s">
        <v>896</v>
      </c>
      <c r="B70" s="1080">
        <v>707919</v>
      </c>
      <c r="C70" s="1080">
        <v>128046</v>
      </c>
      <c r="D70" s="1080">
        <v>466235</v>
      </c>
      <c r="E70" s="1080">
        <v>289198</v>
      </c>
      <c r="F70" s="1080">
        <v>177037</v>
      </c>
      <c r="G70" s="1080">
        <v>113638</v>
      </c>
      <c r="H70" s="1080">
        <v>52</v>
      </c>
      <c r="I70" s="1080">
        <v>27</v>
      </c>
      <c r="J70" s="1081">
        <v>24</v>
      </c>
    </row>
    <row r="71" spans="1:10" ht="15.6" customHeight="1">
      <c r="A71" s="1082" t="s">
        <v>897</v>
      </c>
      <c r="B71" s="1080">
        <v>1478091</v>
      </c>
      <c r="C71" s="1080">
        <v>261240</v>
      </c>
      <c r="D71" s="1080">
        <v>952490</v>
      </c>
      <c r="E71" s="1080">
        <v>585791</v>
      </c>
      <c r="F71" s="1080">
        <v>366699</v>
      </c>
      <c r="G71" s="1080">
        <v>264361</v>
      </c>
      <c r="H71" s="1080">
        <v>55</v>
      </c>
      <c r="I71" s="1080">
        <v>27</v>
      </c>
      <c r="J71" s="1081">
        <v>28</v>
      </c>
    </row>
    <row r="72" spans="1:10" ht="15.6" customHeight="1">
      <c r="A72" s="1082" t="s">
        <v>898</v>
      </c>
      <c r="B72" s="1080">
        <v>3567456</v>
      </c>
      <c r="C72" s="1080">
        <v>590859</v>
      </c>
      <c r="D72" s="1080">
        <v>2326465</v>
      </c>
      <c r="E72" s="1080">
        <v>1392117</v>
      </c>
      <c r="F72" s="1080">
        <v>934348</v>
      </c>
      <c r="G72" s="1080">
        <v>650132</v>
      </c>
      <c r="H72" s="1080">
        <v>53</v>
      </c>
      <c r="I72" s="1080">
        <v>25</v>
      </c>
      <c r="J72" s="1081">
        <v>28</v>
      </c>
    </row>
    <row r="73" spans="1:10" ht="15.6" customHeight="1">
      <c r="A73" s="1082" t="s">
        <v>899</v>
      </c>
      <c r="B73" s="1080">
        <v>569171</v>
      </c>
      <c r="C73" s="1080">
        <v>92118</v>
      </c>
      <c r="D73" s="1080">
        <v>368997</v>
      </c>
      <c r="E73" s="1080">
        <v>216417</v>
      </c>
      <c r="F73" s="1080">
        <v>152580</v>
      </c>
      <c r="G73" s="1080">
        <v>108056</v>
      </c>
      <c r="H73" s="1080">
        <v>54</v>
      </c>
      <c r="I73" s="1080">
        <v>25</v>
      </c>
      <c r="J73" s="1081">
        <v>29</v>
      </c>
    </row>
    <row r="74" spans="1:10" ht="15.6" customHeight="1">
      <c r="A74" s="1082" t="s">
        <v>900</v>
      </c>
      <c r="B74" s="1080">
        <v>846635</v>
      </c>
      <c r="C74" s="1080">
        <v>152956</v>
      </c>
      <c r="D74" s="1080">
        <v>557296</v>
      </c>
      <c r="E74" s="1080">
        <v>337380</v>
      </c>
      <c r="F74" s="1080">
        <v>219916</v>
      </c>
      <c r="G74" s="1080">
        <v>136383</v>
      </c>
      <c r="H74" s="1080">
        <v>52</v>
      </c>
      <c r="I74" s="1080">
        <v>27</v>
      </c>
      <c r="J74" s="1081">
        <v>24</v>
      </c>
    </row>
    <row r="75" spans="1:10" ht="15.6" customHeight="1">
      <c r="A75" s="1082" t="s">
        <v>901</v>
      </c>
      <c r="B75" s="1080">
        <v>1909409</v>
      </c>
      <c r="C75" s="1080">
        <v>338695</v>
      </c>
      <c r="D75" s="1080">
        <v>1243964</v>
      </c>
      <c r="E75" s="1080">
        <v>770537</v>
      </c>
      <c r="F75" s="1080">
        <v>473427</v>
      </c>
      <c r="G75" s="1080">
        <v>326750</v>
      </c>
      <c r="H75" s="1080">
        <v>53</v>
      </c>
      <c r="I75" s="1080">
        <v>27</v>
      </c>
      <c r="J75" s="1081">
        <v>26</v>
      </c>
    </row>
    <row r="76" spans="1:10" ht="15.6" customHeight="1">
      <c r="A76" s="1082" t="s">
        <v>902</v>
      </c>
      <c r="B76" s="1080">
        <v>1168780</v>
      </c>
      <c r="C76" s="1080">
        <v>198311</v>
      </c>
      <c r="D76" s="1080">
        <v>765908</v>
      </c>
      <c r="E76" s="1080">
        <v>453683</v>
      </c>
      <c r="F76" s="1080">
        <v>312225</v>
      </c>
      <c r="G76" s="1080">
        <v>204561</v>
      </c>
      <c r="H76" s="1080">
        <v>53</v>
      </c>
      <c r="I76" s="1080">
        <v>26</v>
      </c>
      <c r="J76" s="1081">
        <v>27</v>
      </c>
    </row>
    <row r="77" spans="1:10" ht="15.6" customHeight="1">
      <c r="A77" s="1075" t="s">
        <v>903</v>
      </c>
      <c r="B77" s="1076">
        <v>10977424</v>
      </c>
      <c r="C77" s="1076">
        <v>2018103</v>
      </c>
      <c r="D77" s="1076">
        <v>7722121</v>
      </c>
      <c r="E77" s="1076">
        <v>4578845</v>
      </c>
      <c r="F77" s="1076">
        <v>3143276</v>
      </c>
      <c r="G77" s="1076">
        <v>1237200</v>
      </c>
      <c r="H77" s="1076">
        <v>42</v>
      </c>
      <c r="I77" s="1076">
        <v>26</v>
      </c>
      <c r="J77" s="1077">
        <v>16</v>
      </c>
    </row>
    <row r="78" spans="1:10" ht="15.6" customHeight="1">
      <c r="A78" s="1079" t="s">
        <v>887</v>
      </c>
      <c r="B78" s="1080">
        <v>952507</v>
      </c>
      <c r="C78" s="1080">
        <v>165682</v>
      </c>
      <c r="D78" s="1080">
        <v>679922</v>
      </c>
      <c r="E78" s="1080">
        <v>394666</v>
      </c>
      <c r="F78" s="1080">
        <v>285256</v>
      </c>
      <c r="G78" s="1080">
        <v>106903</v>
      </c>
      <c r="H78" s="1080">
        <v>40</v>
      </c>
      <c r="I78" s="1080">
        <v>24</v>
      </c>
      <c r="J78" s="1081">
        <v>16</v>
      </c>
    </row>
    <row r="79" spans="1:10" ht="15.6" customHeight="1">
      <c r="A79" s="1079" t="s">
        <v>888</v>
      </c>
      <c r="B79" s="1080">
        <v>593427</v>
      </c>
      <c r="C79" s="1080">
        <v>111390</v>
      </c>
      <c r="D79" s="1080">
        <v>417127</v>
      </c>
      <c r="E79" s="1080">
        <v>245739</v>
      </c>
      <c r="F79" s="1080">
        <v>171388</v>
      </c>
      <c r="G79" s="1080">
        <v>64910</v>
      </c>
      <c r="H79" s="1080">
        <v>42</v>
      </c>
      <c r="I79" s="1080">
        <v>27</v>
      </c>
      <c r="J79" s="1081">
        <v>16</v>
      </c>
    </row>
    <row r="80" spans="1:10" ht="15.6" customHeight="1">
      <c r="A80" s="1079" t="s">
        <v>889</v>
      </c>
      <c r="B80" s="1080">
        <v>471386</v>
      </c>
      <c r="C80" s="1080">
        <v>89218</v>
      </c>
      <c r="D80" s="1080">
        <v>331874</v>
      </c>
      <c r="E80" s="1080">
        <v>201282</v>
      </c>
      <c r="F80" s="1080">
        <v>130592</v>
      </c>
      <c r="G80" s="1080">
        <v>50294</v>
      </c>
      <c r="H80" s="1080">
        <v>42</v>
      </c>
      <c r="I80" s="1080">
        <v>27</v>
      </c>
      <c r="J80" s="1081">
        <v>15</v>
      </c>
    </row>
    <row r="81" spans="1:10" ht="15.6" customHeight="1">
      <c r="A81" s="1082" t="s">
        <v>890</v>
      </c>
      <c r="B81" s="1080">
        <v>307456</v>
      </c>
      <c r="C81" s="1080">
        <v>58557</v>
      </c>
      <c r="D81" s="1080">
        <v>219024</v>
      </c>
      <c r="E81" s="1080">
        <v>128062</v>
      </c>
      <c r="F81" s="1080">
        <v>90962</v>
      </c>
      <c r="G81" s="1080">
        <v>29875</v>
      </c>
      <c r="H81" s="1080">
        <v>40</v>
      </c>
      <c r="I81" s="1080">
        <v>27</v>
      </c>
      <c r="J81" s="1081">
        <v>14</v>
      </c>
    </row>
    <row r="82" spans="1:10" ht="15.6" customHeight="1">
      <c r="A82" s="1082" t="s">
        <v>891</v>
      </c>
      <c r="B82" s="1080">
        <v>750365</v>
      </c>
      <c r="C82" s="1080">
        <v>131296</v>
      </c>
      <c r="D82" s="1080">
        <v>532204</v>
      </c>
      <c r="E82" s="1080">
        <v>307114</v>
      </c>
      <c r="F82" s="1080">
        <v>225090</v>
      </c>
      <c r="G82" s="1080">
        <v>86865</v>
      </c>
      <c r="H82" s="1080">
        <v>41</v>
      </c>
      <c r="I82" s="1080">
        <v>25</v>
      </c>
      <c r="J82" s="1081">
        <v>16</v>
      </c>
    </row>
    <row r="83" spans="1:10" ht="15.6" customHeight="1">
      <c r="A83" s="1082" t="s">
        <v>892</v>
      </c>
      <c r="B83" s="1080">
        <v>765579</v>
      </c>
      <c r="C83" s="1080">
        <v>140978</v>
      </c>
      <c r="D83" s="1080">
        <v>531550</v>
      </c>
      <c r="E83" s="1080">
        <v>325899</v>
      </c>
      <c r="F83" s="1080">
        <v>205651</v>
      </c>
      <c r="G83" s="1080">
        <v>93051</v>
      </c>
      <c r="H83" s="1080">
        <v>44</v>
      </c>
      <c r="I83" s="1080">
        <v>27</v>
      </c>
      <c r="J83" s="1081">
        <v>18</v>
      </c>
    </row>
    <row r="84" spans="1:10" ht="15.6" customHeight="1">
      <c r="A84" s="1082" t="s">
        <v>893</v>
      </c>
      <c r="B84" s="1080">
        <v>1572342</v>
      </c>
      <c r="C84" s="1080">
        <v>294812</v>
      </c>
      <c r="D84" s="1080">
        <v>1087940</v>
      </c>
      <c r="E84" s="1080">
        <v>659521</v>
      </c>
      <c r="F84" s="1080">
        <v>428419</v>
      </c>
      <c r="G84" s="1080">
        <v>189590</v>
      </c>
      <c r="H84" s="1080">
        <v>45</v>
      </c>
      <c r="I84" s="1080">
        <v>27</v>
      </c>
      <c r="J84" s="1081">
        <v>17</v>
      </c>
    </row>
    <row r="85" spans="1:10" ht="15.6" customHeight="1">
      <c r="A85" s="1082" t="s">
        <v>894</v>
      </c>
      <c r="B85" s="1080">
        <v>246637</v>
      </c>
      <c r="C85" s="1080">
        <v>43589</v>
      </c>
      <c r="D85" s="1080">
        <v>174637</v>
      </c>
      <c r="E85" s="1080">
        <v>101726</v>
      </c>
      <c r="F85" s="1080">
        <v>72911</v>
      </c>
      <c r="G85" s="1080">
        <v>28411</v>
      </c>
      <c r="H85" s="1080">
        <v>41</v>
      </c>
      <c r="I85" s="1080">
        <v>25</v>
      </c>
      <c r="J85" s="1081">
        <v>16</v>
      </c>
    </row>
    <row r="86" spans="1:10" ht="15.6" customHeight="1">
      <c r="A86" s="1082" t="s">
        <v>895</v>
      </c>
      <c r="B86" s="1080">
        <v>411883</v>
      </c>
      <c r="C86" s="1080">
        <v>79021</v>
      </c>
      <c r="D86" s="1080">
        <v>289288</v>
      </c>
      <c r="E86" s="1080">
        <v>174939</v>
      </c>
      <c r="F86" s="1080">
        <v>114349</v>
      </c>
      <c r="G86" s="1080">
        <v>43574</v>
      </c>
      <c r="H86" s="1080">
        <v>42</v>
      </c>
      <c r="I86" s="1080">
        <v>27</v>
      </c>
      <c r="J86" s="1081">
        <v>15</v>
      </c>
    </row>
    <row r="87" spans="1:10" ht="15.6" customHeight="1">
      <c r="A87" s="1082" t="s">
        <v>896</v>
      </c>
      <c r="B87" s="1080">
        <v>337576</v>
      </c>
      <c r="C87" s="1080">
        <v>65377</v>
      </c>
      <c r="D87" s="1080">
        <v>237994</v>
      </c>
      <c r="E87" s="1080">
        <v>145465</v>
      </c>
      <c r="F87" s="1080">
        <v>92529</v>
      </c>
      <c r="G87" s="1080">
        <v>34205</v>
      </c>
      <c r="H87" s="1080">
        <v>42</v>
      </c>
      <c r="I87" s="1080">
        <v>27</v>
      </c>
      <c r="J87" s="1081">
        <v>14</v>
      </c>
    </row>
    <row r="88" spans="1:10" ht="15.6" customHeight="1">
      <c r="A88" s="1082" t="s">
        <v>897</v>
      </c>
      <c r="B88" s="1080">
        <v>707409</v>
      </c>
      <c r="C88" s="1080">
        <v>134528</v>
      </c>
      <c r="D88" s="1080">
        <v>492371</v>
      </c>
      <c r="E88" s="1080">
        <v>293682</v>
      </c>
      <c r="F88" s="1080">
        <v>198689</v>
      </c>
      <c r="G88" s="1080">
        <v>80510</v>
      </c>
      <c r="H88" s="1080">
        <v>44</v>
      </c>
      <c r="I88" s="1080">
        <v>27</v>
      </c>
      <c r="J88" s="1081">
        <v>16</v>
      </c>
    </row>
    <row r="89" spans="1:10" ht="15.6" customHeight="1">
      <c r="A89" s="1082" t="s">
        <v>898</v>
      </c>
      <c r="B89" s="1080">
        <v>1714931</v>
      </c>
      <c r="C89" s="1080">
        <v>302306</v>
      </c>
      <c r="D89" s="1080">
        <v>1209983</v>
      </c>
      <c r="E89" s="1080">
        <v>704736</v>
      </c>
      <c r="F89" s="1080">
        <v>505247</v>
      </c>
      <c r="G89" s="1080">
        <v>202642</v>
      </c>
      <c r="H89" s="1080">
        <v>42</v>
      </c>
      <c r="I89" s="1080">
        <v>25</v>
      </c>
      <c r="J89" s="1081">
        <v>17</v>
      </c>
    </row>
    <row r="90" spans="1:10" ht="15.6" customHeight="1">
      <c r="A90" s="1082" t="s">
        <v>899</v>
      </c>
      <c r="B90" s="1080">
        <v>271180</v>
      </c>
      <c r="C90" s="1080">
        <v>47309</v>
      </c>
      <c r="D90" s="1080">
        <v>191181</v>
      </c>
      <c r="E90" s="1080">
        <v>110094</v>
      </c>
      <c r="F90" s="1080">
        <v>81087</v>
      </c>
      <c r="G90" s="1080">
        <v>32690</v>
      </c>
      <c r="H90" s="1080">
        <v>42</v>
      </c>
      <c r="I90" s="1080">
        <v>25</v>
      </c>
      <c r="J90" s="1081">
        <v>17</v>
      </c>
    </row>
    <row r="91" spans="1:10" ht="15.6" customHeight="1">
      <c r="A91" s="1082" t="s">
        <v>900</v>
      </c>
      <c r="B91" s="1080">
        <v>404832</v>
      </c>
      <c r="C91" s="1080">
        <v>78545</v>
      </c>
      <c r="D91" s="1080">
        <v>287109</v>
      </c>
      <c r="E91" s="1080">
        <v>170088</v>
      </c>
      <c r="F91" s="1080">
        <v>117021</v>
      </c>
      <c r="G91" s="1080">
        <v>39178</v>
      </c>
      <c r="H91" s="1080">
        <v>41</v>
      </c>
      <c r="I91" s="1080">
        <v>27</v>
      </c>
      <c r="J91" s="1081">
        <v>14</v>
      </c>
    </row>
    <row r="92" spans="1:10" ht="15.6" customHeight="1">
      <c r="A92" s="1082" t="s">
        <v>901</v>
      </c>
      <c r="B92" s="1080">
        <v>909377</v>
      </c>
      <c r="C92" s="1080">
        <v>173848</v>
      </c>
      <c r="D92" s="1080">
        <v>640855</v>
      </c>
      <c r="E92" s="1080">
        <v>386670</v>
      </c>
      <c r="F92" s="1080">
        <v>254185</v>
      </c>
      <c r="G92" s="1080">
        <v>94674</v>
      </c>
      <c r="H92" s="1080">
        <v>42</v>
      </c>
      <c r="I92" s="1080">
        <v>27</v>
      </c>
      <c r="J92" s="1081">
        <v>15</v>
      </c>
    </row>
    <row r="93" spans="1:10" ht="15.6" customHeight="1">
      <c r="A93" s="1082" t="s">
        <v>902</v>
      </c>
      <c r="B93" s="1080">
        <v>560537</v>
      </c>
      <c r="C93" s="1080">
        <v>101647</v>
      </c>
      <c r="D93" s="1080">
        <v>399062</v>
      </c>
      <c r="E93" s="1080">
        <v>229162</v>
      </c>
      <c r="F93" s="1080">
        <v>169900</v>
      </c>
      <c r="G93" s="1080">
        <v>59828</v>
      </c>
      <c r="H93" s="1080">
        <v>40</v>
      </c>
      <c r="I93" s="1080">
        <v>25</v>
      </c>
      <c r="J93" s="1081">
        <v>15</v>
      </c>
    </row>
    <row r="94" spans="1:10" ht="15.6" customHeight="1">
      <c r="A94" s="1075" t="s">
        <v>904</v>
      </c>
      <c r="B94" s="1076">
        <v>12139249</v>
      </c>
      <c r="C94" s="1076">
        <v>1920586</v>
      </c>
      <c r="D94" s="1076">
        <v>7291207</v>
      </c>
      <c r="E94" s="1076">
        <v>4546222</v>
      </c>
      <c r="F94" s="1076">
        <v>2744985</v>
      </c>
      <c r="G94" s="1076">
        <v>2927456</v>
      </c>
      <c r="H94" s="1076">
        <v>66</v>
      </c>
      <c r="I94" s="1076">
        <v>26</v>
      </c>
      <c r="J94" s="1077">
        <v>40</v>
      </c>
    </row>
    <row r="95" spans="1:10" ht="15.6" customHeight="1">
      <c r="A95" s="1079" t="s">
        <v>887</v>
      </c>
      <c r="B95" s="1080">
        <v>1056505</v>
      </c>
      <c r="C95" s="1080">
        <v>157956</v>
      </c>
      <c r="D95" s="1080">
        <v>631095</v>
      </c>
      <c r="E95" s="1080">
        <v>387605</v>
      </c>
      <c r="F95" s="1080">
        <v>243490</v>
      </c>
      <c r="G95" s="1080">
        <v>267454</v>
      </c>
      <c r="H95" s="1080">
        <v>67</v>
      </c>
      <c r="I95" s="1080">
        <v>25</v>
      </c>
      <c r="J95" s="1081">
        <v>42</v>
      </c>
    </row>
    <row r="96" spans="1:10" ht="15.6" customHeight="1">
      <c r="A96" s="1079" t="s">
        <v>888</v>
      </c>
      <c r="B96" s="1080">
        <v>659776</v>
      </c>
      <c r="C96" s="1080">
        <v>106790</v>
      </c>
      <c r="D96" s="1080">
        <v>395017</v>
      </c>
      <c r="E96" s="1080">
        <v>245320</v>
      </c>
      <c r="F96" s="1080">
        <v>149697</v>
      </c>
      <c r="G96" s="1080">
        <v>157969</v>
      </c>
      <c r="H96" s="1080">
        <v>67</v>
      </c>
      <c r="I96" s="1080">
        <v>27</v>
      </c>
      <c r="J96" s="1081">
        <v>40</v>
      </c>
    </row>
    <row r="97" spans="1:10" ht="15.6" customHeight="1">
      <c r="A97" s="1079" t="s">
        <v>889</v>
      </c>
      <c r="B97" s="1080">
        <v>526619</v>
      </c>
      <c r="C97" s="1080">
        <v>85478</v>
      </c>
      <c r="D97" s="1080">
        <v>321319</v>
      </c>
      <c r="E97" s="1080">
        <v>200057</v>
      </c>
      <c r="F97" s="1080">
        <v>121262</v>
      </c>
      <c r="G97" s="1080">
        <v>119822</v>
      </c>
      <c r="H97" s="1080">
        <v>64</v>
      </c>
      <c r="I97" s="1080">
        <v>27</v>
      </c>
      <c r="J97" s="1081">
        <v>37</v>
      </c>
    </row>
    <row r="98" spans="1:10" ht="15.6" customHeight="1">
      <c r="A98" s="1082" t="s">
        <v>890</v>
      </c>
      <c r="B98" s="1080">
        <v>333847</v>
      </c>
      <c r="C98" s="1080">
        <v>55732</v>
      </c>
      <c r="D98" s="1080">
        <v>201981</v>
      </c>
      <c r="E98" s="1080">
        <v>125356</v>
      </c>
      <c r="F98" s="1080">
        <v>76625</v>
      </c>
      <c r="G98" s="1080">
        <v>76134</v>
      </c>
      <c r="H98" s="1080">
        <v>65</v>
      </c>
      <c r="I98" s="1080">
        <v>28</v>
      </c>
      <c r="J98" s="1081">
        <v>38</v>
      </c>
    </row>
    <row r="99" spans="1:10" ht="15.6" customHeight="1">
      <c r="A99" s="1082" t="s">
        <v>891</v>
      </c>
      <c r="B99" s="1080">
        <v>861124</v>
      </c>
      <c r="C99" s="1080">
        <v>124452</v>
      </c>
      <c r="D99" s="1080">
        <v>507719</v>
      </c>
      <c r="E99" s="1080">
        <v>304813</v>
      </c>
      <c r="F99" s="1080">
        <v>202906</v>
      </c>
      <c r="G99" s="1080">
        <v>228953</v>
      </c>
      <c r="H99" s="1080">
        <v>70</v>
      </c>
      <c r="I99" s="1080">
        <v>25</v>
      </c>
      <c r="J99" s="1081">
        <v>45</v>
      </c>
    </row>
    <row r="100" spans="1:10" ht="15.6" customHeight="1">
      <c r="A100" s="1082" t="s">
        <v>892</v>
      </c>
      <c r="B100" s="1080">
        <v>851664</v>
      </c>
      <c r="C100" s="1080">
        <v>134412</v>
      </c>
      <c r="D100" s="1080">
        <v>509071</v>
      </c>
      <c r="E100" s="1080">
        <v>326912</v>
      </c>
      <c r="F100" s="1080">
        <v>182159</v>
      </c>
      <c r="G100" s="1080">
        <v>208181</v>
      </c>
      <c r="H100" s="1080">
        <v>67</v>
      </c>
      <c r="I100" s="1080">
        <v>26</v>
      </c>
      <c r="J100" s="1081">
        <v>41</v>
      </c>
    </row>
    <row r="101" spans="1:10" ht="15.6" customHeight="1">
      <c r="A101" s="1082" t="s">
        <v>893</v>
      </c>
      <c r="B101" s="1080">
        <v>1789041</v>
      </c>
      <c r="C101" s="1080">
        <v>280626</v>
      </c>
      <c r="D101" s="1080">
        <v>1064744</v>
      </c>
      <c r="E101" s="1080">
        <v>678652</v>
      </c>
      <c r="F101" s="1080">
        <v>386092</v>
      </c>
      <c r="G101" s="1080">
        <v>443671</v>
      </c>
      <c r="H101" s="1080">
        <v>68</v>
      </c>
      <c r="I101" s="1080">
        <v>26</v>
      </c>
      <c r="J101" s="1081">
        <v>42</v>
      </c>
    </row>
    <row r="102" spans="1:10" ht="15.6" customHeight="1">
      <c r="A102" s="1082" t="s">
        <v>894</v>
      </c>
      <c r="B102" s="1080">
        <v>270579</v>
      </c>
      <c r="C102" s="1080">
        <v>41290</v>
      </c>
      <c r="D102" s="1080">
        <v>162270</v>
      </c>
      <c r="E102" s="1080">
        <v>100148</v>
      </c>
      <c r="F102" s="1080">
        <v>62122</v>
      </c>
      <c r="G102" s="1080">
        <v>67019</v>
      </c>
      <c r="H102" s="1080">
        <v>67</v>
      </c>
      <c r="I102" s="1080">
        <v>25</v>
      </c>
      <c r="J102" s="1081">
        <v>41</v>
      </c>
    </row>
    <row r="103" spans="1:10" ht="15.6" customHeight="1">
      <c r="A103" s="1082" t="s">
        <v>895</v>
      </c>
      <c r="B103" s="1080">
        <v>448475</v>
      </c>
      <c r="C103" s="1080">
        <v>75185</v>
      </c>
      <c r="D103" s="1080">
        <v>275191</v>
      </c>
      <c r="E103" s="1080">
        <v>172133</v>
      </c>
      <c r="F103" s="1080">
        <v>103058</v>
      </c>
      <c r="G103" s="1080">
        <v>98099</v>
      </c>
      <c r="H103" s="1080">
        <v>63</v>
      </c>
      <c r="I103" s="1080">
        <v>27</v>
      </c>
      <c r="J103" s="1081">
        <v>36</v>
      </c>
    </row>
    <row r="104" spans="1:10" ht="15.6" customHeight="1">
      <c r="A104" s="1082" t="s">
        <v>896</v>
      </c>
      <c r="B104" s="1080">
        <v>370343</v>
      </c>
      <c r="C104" s="1080">
        <v>62669</v>
      </c>
      <c r="D104" s="1080">
        <v>228241</v>
      </c>
      <c r="E104" s="1080">
        <v>143733</v>
      </c>
      <c r="F104" s="1080">
        <v>84508</v>
      </c>
      <c r="G104" s="1080">
        <v>79433</v>
      </c>
      <c r="H104" s="1080">
        <v>62</v>
      </c>
      <c r="I104" s="1080">
        <v>27</v>
      </c>
      <c r="J104" s="1081">
        <v>35</v>
      </c>
    </row>
    <row r="105" spans="1:10" ht="15.6" customHeight="1">
      <c r="A105" s="1082" t="s">
        <v>897</v>
      </c>
      <c r="B105" s="1080">
        <v>770682</v>
      </c>
      <c r="C105" s="1080">
        <v>126712</v>
      </c>
      <c r="D105" s="1080">
        <v>460119</v>
      </c>
      <c r="E105" s="1080">
        <v>292109</v>
      </c>
      <c r="F105" s="1080">
        <v>168010</v>
      </c>
      <c r="G105" s="1080">
        <v>183851</v>
      </c>
      <c r="H105" s="1080">
        <v>67</v>
      </c>
      <c r="I105" s="1080">
        <v>28</v>
      </c>
      <c r="J105" s="1081">
        <v>40</v>
      </c>
    </row>
    <row r="106" spans="1:10" ht="15.6" customHeight="1">
      <c r="A106" s="1082" t="s">
        <v>898</v>
      </c>
      <c r="B106" s="1080">
        <v>1852525</v>
      </c>
      <c r="C106" s="1080">
        <v>288553</v>
      </c>
      <c r="D106" s="1080">
        <v>1116482</v>
      </c>
      <c r="E106" s="1080">
        <v>687381</v>
      </c>
      <c r="F106" s="1080">
        <v>429101</v>
      </c>
      <c r="G106" s="1080">
        <v>447490</v>
      </c>
      <c r="H106" s="1080">
        <v>66</v>
      </c>
      <c r="I106" s="1080">
        <v>26</v>
      </c>
      <c r="J106" s="1081">
        <v>40</v>
      </c>
    </row>
    <row r="107" spans="1:10" ht="15.6" customHeight="1">
      <c r="A107" s="1082" t="s">
        <v>899</v>
      </c>
      <c r="B107" s="1080">
        <v>297991</v>
      </c>
      <c r="C107" s="1080">
        <v>44809</v>
      </c>
      <c r="D107" s="1080">
        <v>177816</v>
      </c>
      <c r="E107" s="1080">
        <v>106323</v>
      </c>
      <c r="F107" s="1080">
        <v>71493</v>
      </c>
      <c r="G107" s="1080">
        <v>75366</v>
      </c>
      <c r="H107" s="1080">
        <v>68</v>
      </c>
      <c r="I107" s="1080">
        <v>25</v>
      </c>
      <c r="J107" s="1081">
        <v>42</v>
      </c>
    </row>
    <row r="108" spans="1:10" ht="15.6" customHeight="1">
      <c r="A108" s="1082" t="s">
        <v>900</v>
      </c>
      <c r="B108" s="1080">
        <v>441803</v>
      </c>
      <c r="C108" s="1080">
        <v>74411</v>
      </c>
      <c r="D108" s="1080">
        <v>270187</v>
      </c>
      <c r="E108" s="1080">
        <v>167292</v>
      </c>
      <c r="F108" s="1080">
        <v>102895</v>
      </c>
      <c r="G108" s="1080">
        <v>97205</v>
      </c>
      <c r="H108" s="1080">
        <v>64</v>
      </c>
      <c r="I108" s="1080">
        <v>28</v>
      </c>
      <c r="J108" s="1081">
        <v>36</v>
      </c>
    </row>
    <row r="109" spans="1:10" ht="15.6" customHeight="1">
      <c r="A109" s="1082" t="s">
        <v>901</v>
      </c>
      <c r="B109" s="1080">
        <v>1000032</v>
      </c>
      <c r="C109" s="1080">
        <v>164847</v>
      </c>
      <c r="D109" s="1080">
        <v>603109</v>
      </c>
      <c r="E109" s="1080">
        <v>383867</v>
      </c>
      <c r="F109" s="1080">
        <v>219242</v>
      </c>
      <c r="G109" s="1080">
        <v>232076</v>
      </c>
      <c r="H109" s="1080">
        <v>66</v>
      </c>
      <c r="I109" s="1080">
        <v>27</v>
      </c>
      <c r="J109" s="1081">
        <v>38</v>
      </c>
    </row>
    <row r="110" spans="1:10" ht="15.6" customHeight="1">
      <c r="A110" s="1082" t="s">
        <v>902</v>
      </c>
      <c r="B110" s="1080">
        <v>608243</v>
      </c>
      <c r="C110" s="1080">
        <v>96664</v>
      </c>
      <c r="D110" s="1080">
        <v>366846</v>
      </c>
      <c r="E110" s="1080">
        <v>224521</v>
      </c>
      <c r="F110" s="1080">
        <v>142325</v>
      </c>
      <c r="G110" s="1080">
        <v>144733</v>
      </c>
      <c r="H110" s="1080">
        <v>66</v>
      </c>
      <c r="I110" s="1080">
        <v>26</v>
      </c>
      <c r="J110" s="1081">
        <v>39</v>
      </c>
    </row>
    <row r="111" spans="1:10" ht="15.6" customHeight="1">
      <c r="A111" s="1072"/>
      <c r="B111" s="1073" t="s">
        <v>907</v>
      </c>
      <c r="C111" s="1074"/>
      <c r="D111" s="1074"/>
      <c r="E111" s="1074"/>
      <c r="F111" s="1074"/>
      <c r="G111" s="1074"/>
      <c r="H111" s="1074"/>
      <c r="I111" s="1074"/>
      <c r="J111" s="1074"/>
    </row>
    <row r="112" spans="1:10" ht="15.6" customHeight="1">
      <c r="A112" s="1075" t="s">
        <v>906</v>
      </c>
      <c r="B112" s="1076">
        <v>14927892</v>
      </c>
      <c r="C112" s="1076">
        <v>3205285</v>
      </c>
      <c r="D112" s="1076">
        <v>9388400</v>
      </c>
      <c r="E112" s="1076">
        <v>5977043</v>
      </c>
      <c r="F112" s="1076">
        <v>3411357</v>
      </c>
      <c r="G112" s="1076">
        <v>2334207</v>
      </c>
      <c r="H112" s="1076">
        <v>59</v>
      </c>
      <c r="I112" s="1076">
        <v>34</v>
      </c>
      <c r="J112" s="1077">
        <v>25</v>
      </c>
    </row>
    <row r="113" spans="1:10" ht="15.6" customHeight="1">
      <c r="A113" s="1079" t="s">
        <v>887</v>
      </c>
      <c r="B113" s="1080">
        <v>867078</v>
      </c>
      <c r="C113" s="1080">
        <v>176331</v>
      </c>
      <c r="D113" s="1080">
        <v>567410</v>
      </c>
      <c r="E113" s="1080">
        <v>349736</v>
      </c>
      <c r="F113" s="1080">
        <v>217674</v>
      </c>
      <c r="G113" s="1080">
        <v>123337</v>
      </c>
      <c r="H113" s="1080">
        <v>53</v>
      </c>
      <c r="I113" s="1080">
        <v>31</v>
      </c>
      <c r="J113" s="1081">
        <v>22</v>
      </c>
    </row>
    <row r="114" spans="1:10" ht="15.6" customHeight="1">
      <c r="A114" s="1079" t="s">
        <v>888</v>
      </c>
      <c r="B114" s="1080">
        <v>820845</v>
      </c>
      <c r="C114" s="1080">
        <v>182564</v>
      </c>
      <c r="D114" s="1080">
        <v>523270</v>
      </c>
      <c r="E114" s="1080">
        <v>332672</v>
      </c>
      <c r="F114" s="1080">
        <v>190598</v>
      </c>
      <c r="G114" s="1080">
        <v>115011</v>
      </c>
      <c r="H114" s="1080">
        <v>57</v>
      </c>
      <c r="I114" s="1080">
        <v>35</v>
      </c>
      <c r="J114" s="1081">
        <v>22</v>
      </c>
    </row>
    <row r="115" spans="1:10" ht="15.6" customHeight="1">
      <c r="A115" s="1079" t="s">
        <v>889</v>
      </c>
      <c r="B115" s="1080">
        <v>1155715</v>
      </c>
      <c r="C115" s="1080">
        <v>237880</v>
      </c>
      <c r="D115" s="1080">
        <v>703795</v>
      </c>
      <c r="E115" s="1080">
        <v>447591</v>
      </c>
      <c r="F115" s="1080">
        <v>256204</v>
      </c>
      <c r="G115" s="1080">
        <v>214040</v>
      </c>
      <c r="H115" s="1080">
        <v>64</v>
      </c>
      <c r="I115" s="1080">
        <v>34</v>
      </c>
      <c r="J115" s="1081">
        <v>30</v>
      </c>
    </row>
    <row r="116" spans="1:10" ht="15.6" customHeight="1">
      <c r="A116" s="1082" t="s">
        <v>890</v>
      </c>
      <c r="B116" s="1080">
        <v>369022</v>
      </c>
      <c r="C116" s="1080">
        <v>78644</v>
      </c>
      <c r="D116" s="1080">
        <v>240090</v>
      </c>
      <c r="E116" s="1080">
        <v>149908</v>
      </c>
      <c r="F116" s="1080">
        <v>90182</v>
      </c>
      <c r="G116" s="1080">
        <v>50288</v>
      </c>
      <c r="H116" s="1080">
        <v>54</v>
      </c>
      <c r="I116" s="1080">
        <v>33</v>
      </c>
      <c r="J116" s="1081">
        <v>21</v>
      </c>
    </row>
    <row r="117" spans="1:10" ht="15.6" customHeight="1">
      <c r="A117" s="1082" t="s">
        <v>891</v>
      </c>
      <c r="B117" s="1080">
        <v>913419</v>
      </c>
      <c r="C117" s="1080">
        <v>183809</v>
      </c>
      <c r="D117" s="1080">
        <v>564160</v>
      </c>
      <c r="E117" s="1080">
        <v>352961</v>
      </c>
      <c r="F117" s="1080">
        <v>211199</v>
      </c>
      <c r="G117" s="1080">
        <v>165450</v>
      </c>
      <c r="H117" s="1080">
        <v>62</v>
      </c>
      <c r="I117" s="1080">
        <v>33</v>
      </c>
      <c r="J117" s="1081">
        <v>29</v>
      </c>
    </row>
    <row r="118" spans="1:10" ht="15.6" customHeight="1">
      <c r="A118" s="1082" t="s">
        <v>892</v>
      </c>
      <c r="B118" s="1080">
        <v>1677071</v>
      </c>
      <c r="C118" s="1080">
        <v>379906</v>
      </c>
      <c r="D118" s="1080">
        <v>1045198</v>
      </c>
      <c r="E118" s="1080">
        <v>683998</v>
      </c>
      <c r="F118" s="1080">
        <v>361200</v>
      </c>
      <c r="G118" s="1080">
        <v>251967</v>
      </c>
      <c r="H118" s="1080">
        <v>60</v>
      </c>
      <c r="I118" s="1080">
        <v>36</v>
      </c>
      <c r="J118" s="1081">
        <v>24</v>
      </c>
    </row>
    <row r="119" spans="1:10" ht="15.6" customHeight="1">
      <c r="A119" s="1082" t="s">
        <v>893</v>
      </c>
      <c r="B119" s="1080">
        <v>1880669</v>
      </c>
      <c r="C119" s="1080">
        <v>405581</v>
      </c>
      <c r="D119" s="1080">
        <v>1168800</v>
      </c>
      <c r="E119" s="1080">
        <v>744473</v>
      </c>
      <c r="F119" s="1080">
        <v>424327</v>
      </c>
      <c r="G119" s="1080">
        <v>306288</v>
      </c>
      <c r="H119" s="1080">
        <v>61</v>
      </c>
      <c r="I119" s="1080">
        <v>35</v>
      </c>
      <c r="J119" s="1081">
        <v>26</v>
      </c>
    </row>
    <row r="120" spans="1:10" ht="15.6" customHeight="1">
      <c r="A120" s="1082" t="s">
        <v>894</v>
      </c>
      <c r="B120" s="1080">
        <v>454736</v>
      </c>
      <c r="C120" s="1080">
        <v>85228</v>
      </c>
      <c r="D120" s="1080">
        <v>290054</v>
      </c>
      <c r="E120" s="1080">
        <v>178427</v>
      </c>
      <c r="F120" s="1080">
        <v>111627</v>
      </c>
      <c r="G120" s="1080">
        <v>79454</v>
      </c>
      <c r="H120" s="1080">
        <v>57</v>
      </c>
      <c r="I120" s="1080">
        <v>29</v>
      </c>
      <c r="J120" s="1081">
        <v>27</v>
      </c>
    </row>
    <row r="121" spans="1:10" ht="15.6" customHeight="1">
      <c r="A121" s="1082" t="s">
        <v>895</v>
      </c>
      <c r="B121" s="1080">
        <v>1222460</v>
      </c>
      <c r="C121" s="1080">
        <v>267126</v>
      </c>
      <c r="D121" s="1080">
        <v>757668</v>
      </c>
      <c r="E121" s="1080">
        <v>496884</v>
      </c>
      <c r="F121" s="1080">
        <v>260784</v>
      </c>
      <c r="G121" s="1080">
        <v>197666</v>
      </c>
      <c r="H121" s="1080">
        <v>61</v>
      </c>
      <c r="I121" s="1080">
        <v>35</v>
      </c>
      <c r="J121" s="1081">
        <v>26</v>
      </c>
    </row>
    <row r="122" spans="1:10" ht="15.6" customHeight="1">
      <c r="A122" s="1082" t="s">
        <v>896</v>
      </c>
      <c r="B122" s="1080">
        <v>466005</v>
      </c>
      <c r="C122" s="1080">
        <v>95256</v>
      </c>
      <c r="D122" s="1080">
        <v>274493</v>
      </c>
      <c r="E122" s="1080">
        <v>173917</v>
      </c>
      <c r="F122" s="1080">
        <v>100576</v>
      </c>
      <c r="G122" s="1080">
        <v>96256</v>
      </c>
      <c r="H122" s="1080">
        <v>70</v>
      </c>
      <c r="I122" s="1080">
        <v>35</v>
      </c>
      <c r="J122" s="1081">
        <v>35</v>
      </c>
    </row>
    <row r="123" spans="1:10" ht="15.6" customHeight="1">
      <c r="A123" s="1082" t="s">
        <v>897</v>
      </c>
      <c r="B123" s="1080">
        <v>768152</v>
      </c>
      <c r="C123" s="1080">
        <v>189555</v>
      </c>
      <c r="D123" s="1080">
        <v>490768</v>
      </c>
      <c r="E123" s="1080">
        <v>318200</v>
      </c>
      <c r="F123" s="1080">
        <v>172568</v>
      </c>
      <c r="G123" s="1080">
        <v>87829</v>
      </c>
      <c r="H123" s="1080">
        <v>57</v>
      </c>
      <c r="I123" s="1080">
        <v>39</v>
      </c>
      <c r="J123" s="1081">
        <v>18</v>
      </c>
    </row>
    <row r="124" spans="1:10" ht="15.6" customHeight="1">
      <c r="A124" s="1082" t="s">
        <v>898</v>
      </c>
      <c r="B124" s="1080">
        <v>1013723</v>
      </c>
      <c r="C124" s="1080">
        <v>199297</v>
      </c>
      <c r="D124" s="1080">
        <v>646784</v>
      </c>
      <c r="E124" s="1080">
        <v>403625</v>
      </c>
      <c r="F124" s="1080">
        <v>243159</v>
      </c>
      <c r="G124" s="1080">
        <v>167642</v>
      </c>
      <c r="H124" s="1080">
        <v>57</v>
      </c>
      <c r="I124" s="1080">
        <v>31</v>
      </c>
      <c r="J124" s="1081">
        <v>26</v>
      </c>
    </row>
    <row r="125" spans="1:10" ht="15.6" customHeight="1">
      <c r="A125" s="1082" t="s">
        <v>899</v>
      </c>
      <c r="B125" s="1080">
        <v>697157</v>
      </c>
      <c r="C125" s="1080">
        <v>138047</v>
      </c>
      <c r="D125" s="1080">
        <v>433218</v>
      </c>
      <c r="E125" s="1080">
        <v>271088</v>
      </c>
      <c r="F125" s="1080">
        <v>162130</v>
      </c>
      <c r="G125" s="1080">
        <v>125892</v>
      </c>
      <c r="H125" s="1080">
        <v>61</v>
      </c>
      <c r="I125" s="1080">
        <v>32</v>
      </c>
      <c r="J125" s="1081">
        <v>29</v>
      </c>
    </row>
    <row r="126" spans="1:10" ht="15.6" customHeight="1">
      <c r="A126" s="1082" t="s">
        <v>900</v>
      </c>
      <c r="B126" s="1080">
        <v>580346</v>
      </c>
      <c r="C126" s="1080">
        <v>131265</v>
      </c>
      <c r="D126" s="1080">
        <v>370867</v>
      </c>
      <c r="E126" s="1080">
        <v>235599</v>
      </c>
      <c r="F126" s="1080">
        <v>135268</v>
      </c>
      <c r="G126" s="1080">
        <v>78214</v>
      </c>
      <c r="H126" s="1080">
        <v>56</v>
      </c>
      <c r="I126" s="1080">
        <v>35</v>
      </c>
      <c r="J126" s="1081">
        <v>21</v>
      </c>
    </row>
    <row r="127" spans="1:10" ht="15.6" customHeight="1">
      <c r="A127" s="1082" t="s">
        <v>901</v>
      </c>
      <c r="B127" s="1080">
        <v>1513972</v>
      </c>
      <c r="C127" s="1080">
        <v>339756</v>
      </c>
      <c r="D127" s="1080">
        <v>968240</v>
      </c>
      <c r="E127" s="1080">
        <v>625818</v>
      </c>
      <c r="F127" s="1080">
        <v>342422</v>
      </c>
      <c r="G127" s="1080">
        <v>205976</v>
      </c>
      <c r="H127" s="1080">
        <v>56</v>
      </c>
      <c r="I127" s="1080">
        <v>35</v>
      </c>
      <c r="J127" s="1083">
        <v>21</v>
      </c>
    </row>
    <row r="128" spans="1:10" ht="15.6" customHeight="1">
      <c r="A128" s="1082" t="s">
        <v>902</v>
      </c>
      <c r="B128" s="1080">
        <v>527522</v>
      </c>
      <c r="C128" s="1080">
        <v>115040</v>
      </c>
      <c r="D128" s="1080">
        <v>343585</v>
      </c>
      <c r="E128" s="1080">
        <v>212146</v>
      </c>
      <c r="F128" s="1080">
        <v>131439</v>
      </c>
      <c r="G128" s="1080">
        <v>68897</v>
      </c>
      <c r="H128" s="1080">
        <v>54</v>
      </c>
      <c r="I128" s="1080">
        <v>33</v>
      </c>
      <c r="J128" s="1081">
        <v>20</v>
      </c>
    </row>
    <row r="129" spans="1:10" ht="15.6" customHeight="1">
      <c r="A129" s="1075" t="s">
        <v>903</v>
      </c>
      <c r="B129" s="1076">
        <v>7442965</v>
      </c>
      <c r="C129" s="1076">
        <v>1643709</v>
      </c>
      <c r="D129" s="1076">
        <v>5061190</v>
      </c>
      <c r="E129" s="1076">
        <v>3094187</v>
      </c>
      <c r="F129" s="1076">
        <v>1967003</v>
      </c>
      <c r="G129" s="1076">
        <v>738066</v>
      </c>
      <c r="H129" s="1076">
        <v>47</v>
      </c>
      <c r="I129" s="1076">
        <v>32</v>
      </c>
      <c r="J129" s="1077">
        <v>15</v>
      </c>
    </row>
    <row r="130" spans="1:10" ht="15.6" customHeight="1">
      <c r="A130" s="1079" t="s">
        <v>887</v>
      </c>
      <c r="B130" s="1080">
        <v>431869</v>
      </c>
      <c r="C130" s="1084">
        <v>90401</v>
      </c>
      <c r="D130" s="1085">
        <v>306423</v>
      </c>
      <c r="E130" s="1086">
        <v>180864</v>
      </c>
      <c r="F130" s="1084">
        <v>125559</v>
      </c>
      <c r="G130" s="1086">
        <v>35045</v>
      </c>
      <c r="H130" s="1080">
        <v>41</v>
      </c>
      <c r="I130" s="1080">
        <v>30</v>
      </c>
      <c r="J130" s="1081">
        <v>11</v>
      </c>
    </row>
    <row r="131" spans="1:10" ht="15.6" customHeight="1">
      <c r="A131" s="1079" t="s">
        <v>888</v>
      </c>
      <c r="B131" s="1080">
        <v>411515</v>
      </c>
      <c r="C131" s="1080">
        <v>93719</v>
      </c>
      <c r="D131" s="1080">
        <v>281890</v>
      </c>
      <c r="E131" s="1080">
        <v>172096</v>
      </c>
      <c r="F131" s="1080">
        <v>109794</v>
      </c>
      <c r="G131" s="1080">
        <v>35906</v>
      </c>
      <c r="H131" s="1080">
        <v>46</v>
      </c>
      <c r="I131" s="1080">
        <v>33</v>
      </c>
      <c r="J131" s="1081">
        <v>13</v>
      </c>
    </row>
    <row r="132" spans="1:10" ht="15.6" customHeight="1">
      <c r="A132" s="1079" t="s">
        <v>889</v>
      </c>
      <c r="B132" s="1080">
        <v>573053</v>
      </c>
      <c r="C132" s="1080">
        <v>122077</v>
      </c>
      <c r="D132" s="1080">
        <v>383662</v>
      </c>
      <c r="E132" s="1080">
        <v>234751</v>
      </c>
      <c r="F132" s="1080">
        <v>148911</v>
      </c>
      <c r="G132" s="1080">
        <v>67314</v>
      </c>
      <c r="H132" s="1080">
        <v>49</v>
      </c>
      <c r="I132" s="1080">
        <v>32</v>
      </c>
      <c r="J132" s="1081">
        <v>18</v>
      </c>
    </row>
    <row r="133" spans="1:10" ht="15.6" customHeight="1">
      <c r="A133" s="1082" t="s">
        <v>890</v>
      </c>
      <c r="B133" s="1080">
        <v>185014</v>
      </c>
      <c r="C133" s="1080">
        <v>40266</v>
      </c>
      <c r="D133" s="1080">
        <v>130199</v>
      </c>
      <c r="E133" s="1080">
        <v>78090</v>
      </c>
      <c r="F133" s="1080">
        <v>52109</v>
      </c>
      <c r="G133" s="1080">
        <v>14549</v>
      </c>
      <c r="H133" s="1080">
        <v>42</v>
      </c>
      <c r="I133" s="1080">
        <v>31</v>
      </c>
      <c r="J133" s="1081">
        <v>11</v>
      </c>
    </row>
    <row r="134" spans="1:10" ht="15.6" customHeight="1">
      <c r="A134" s="1082" t="s">
        <v>891</v>
      </c>
      <c r="B134" s="1080">
        <v>453390</v>
      </c>
      <c r="C134" s="1080">
        <v>94430</v>
      </c>
      <c r="D134" s="1080">
        <v>307177</v>
      </c>
      <c r="E134" s="1080">
        <v>183525</v>
      </c>
      <c r="F134" s="1080">
        <v>123652</v>
      </c>
      <c r="G134" s="1080">
        <v>51783</v>
      </c>
      <c r="H134" s="1080">
        <v>48</v>
      </c>
      <c r="I134" s="1080">
        <v>31</v>
      </c>
      <c r="J134" s="1081">
        <v>17</v>
      </c>
    </row>
    <row r="135" spans="1:10" ht="15.6" customHeight="1">
      <c r="A135" s="1082" t="s">
        <v>892</v>
      </c>
      <c r="B135" s="1080">
        <v>833262</v>
      </c>
      <c r="C135" s="1080">
        <v>194543</v>
      </c>
      <c r="D135" s="1080">
        <v>556348</v>
      </c>
      <c r="E135" s="1080">
        <v>350061</v>
      </c>
      <c r="F135" s="1080">
        <v>206287</v>
      </c>
      <c r="G135" s="1080">
        <v>82371</v>
      </c>
      <c r="H135" s="1080">
        <v>50</v>
      </c>
      <c r="I135" s="1080">
        <v>35</v>
      </c>
      <c r="J135" s="1081">
        <v>15</v>
      </c>
    </row>
    <row r="136" spans="1:10" ht="15.6" customHeight="1">
      <c r="A136" s="1082" t="s">
        <v>893</v>
      </c>
      <c r="B136" s="1080">
        <v>937818</v>
      </c>
      <c r="C136" s="1080">
        <v>207773</v>
      </c>
      <c r="D136" s="1080">
        <v>631651</v>
      </c>
      <c r="E136" s="1080">
        <v>386463</v>
      </c>
      <c r="F136" s="1080">
        <v>245188</v>
      </c>
      <c r="G136" s="1080">
        <v>98394</v>
      </c>
      <c r="H136" s="1080">
        <v>48</v>
      </c>
      <c r="I136" s="1080">
        <v>33</v>
      </c>
      <c r="J136" s="1081">
        <v>16</v>
      </c>
    </row>
    <row r="137" spans="1:10" ht="15.6" customHeight="1">
      <c r="A137" s="1082" t="s">
        <v>894</v>
      </c>
      <c r="B137" s="1080">
        <v>223880</v>
      </c>
      <c r="C137" s="1080">
        <v>43545</v>
      </c>
      <c r="D137" s="1080">
        <v>154726</v>
      </c>
      <c r="E137" s="1080">
        <v>91190</v>
      </c>
      <c r="F137" s="1080">
        <v>63536</v>
      </c>
      <c r="G137" s="1080">
        <v>25609</v>
      </c>
      <c r="H137" s="1080">
        <v>45</v>
      </c>
      <c r="I137" s="1080">
        <v>28</v>
      </c>
      <c r="J137" s="1081">
        <v>17</v>
      </c>
    </row>
    <row r="138" spans="1:10" ht="15.6" customHeight="1">
      <c r="A138" s="1082" t="s">
        <v>895</v>
      </c>
      <c r="B138" s="1080">
        <v>607776</v>
      </c>
      <c r="C138" s="1080">
        <v>136985</v>
      </c>
      <c r="D138" s="1080">
        <v>407004</v>
      </c>
      <c r="E138" s="1080">
        <v>256701</v>
      </c>
      <c r="F138" s="1080">
        <v>150303</v>
      </c>
      <c r="G138" s="1080">
        <v>63787</v>
      </c>
      <c r="H138" s="1080">
        <v>49</v>
      </c>
      <c r="I138" s="1080">
        <v>34</v>
      </c>
      <c r="J138" s="1081">
        <v>16</v>
      </c>
    </row>
    <row r="139" spans="1:10" ht="15.6" customHeight="1">
      <c r="A139" s="1082" t="s">
        <v>896</v>
      </c>
      <c r="B139" s="1080">
        <v>235532</v>
      </c>
      <c r="C139" s="1080">
        <v>49052</v>
      </c>
      <c r="D139" s="1080">
        <v>153025</v>
      </c>
      <c r="E139" s="1080">
        <v>92704</v>
      </c>
      <c r="F139" s="1080">
        <v>60321</v>
      </c>
      <c r="G139" s="1080">
        <v>33455</v>
      </c>
      <c r="H139" s="1080">
        <v>54</v>
      </c>
      <c r="I139" s="1080">
        <v>32</v>
      </c>
      <c r="J139" s="1081">
        <v>22</v>
      </c>
    </row>
    <row r="140" spans="1:10" ht="15.6" customHeight="1">
      <c r="A140" s="1082" t="s">
        <v>897</v>
      </c>
      <c r="B140" s="1080">
        <v>388033</v>
      </c>
      <c r="C140" s="1080">
        <v>97099</v>
      </c>
      <c r="D140" s="1080">
        <v>262952</v>
      </c>
      <c r="E140" s="1080">
        <v>163863</v>
      </c>
      <c r="F140" s="1080">
        <v>99089</v>
      </c>
      <c r="G140" s="1080">
        <v>27982</v>
      </c>
      <c r="H140" s="1080">
        <v>48</v>
      </c>
      <c r="I140" s="1080">
        <v>37</v>
      </c>
      <c r="J140" s="1081">
        <v>11</v>
      </c>
    </row>
    <row r="141" spans="1:10" ht="15.6" customHeight="1">
      <c r="A141" s="1082" t="s">
        <v>898</v>
      </c>
      <c r="B141" s="1080">
        <v>498292</v>
      </c>
      <c r="C141" s="1080">
        <v>101997</v>
      </c>
      <c r="D141" s="1080">
        <v>341804</v>
      </c>
      <c r="E141" s="1080">
        <v>205607</v>
      </c>
      <c r="F141" s="1080">
        <v>136197</v>
      </c>
      <c r="G141" s="1080">
        <v>54491</v>
      </c>
      <c r="H141" s="1080">
        <v>46</v>
      </c>
      <c r="I141" s="1080">
        <v>30</v>
      </c>
      <c r="J141" s="1081">
        <v>16</v>
      </c>
    </row>
    <row r="142" spans="1:10" ht="15.6" customHeight="1">
      <c r="A142" s="1082" t="s">
        <v>899</v>
      </c>
      <c r="B142" s="1080">
        <v>347268</v>
      </c>
      <c r="C142" s="1080">
        <v>70497</v>
      </c>
      <c r="D142" s="1080">
        <v>236997</v>
      </c>
      <c r="E142" s="1080">
        <v>141568</v>
      </c>
      <c r="F142" s="1080">
        <v>95429</v>
      </c>
      <c r="G142" s="1080">
        <v>39774</v>
      </c>
      <c r="H142" s="1080">
        <v>47</v>
      </c>
      <c r="I142" s="1080">
        <v>30</v>
      </c>
      <c r="J142" s="1081">
        <v>17</v>
      </c>
    </row>
    <row r="143" spans="1:10" ht="15.6" customHeight="1">
      <c r="A143" s="1082" t="s">
        <v>900</v>
      </c>
      <c r="B143" s="1080">
        <v>294250</v>
      </c>
      <c r="C143" s="1080">
        <v>67107</v>
      </c>
      <c r="D143" s="1080">
        <v>203022</v>
      </c>
      <c r="E143" s="1080">
        <v>124164</v>
      </c>
      <c r="F143" s="1080">
        <v>78858</v>
      </c>
      <c r="G143" s="1080">
        <v>24121</v>
      </c>
      <c r="H143" s="1080">
        <v>45</v>
      </c>
      <c r="I143" s="1080">
        <v>33</v>
      </c>
      <c r="J143" s="1081">
        <v>12</v>
      </c>
    </row>
    <row r="144" spans="1:10" ht="15.6" customHeight="1">
      <c r="A144" s="1082" t="s">
        <v>901</v>
      </c>
      <c r="B144" s="1080">
        <v>755926</v>
      </c>
      <c r="C144" s="1080">
        <v>175256</v>
      </c>
      <c r="D144" s="1080">
        <v>517332</v>
      </c>
      <c r="E144" s="1080">
        <v>321765</v>
      </c>
      <c r="F144" s="1080">
        <v>195567</v>
      </c>
      <c r="G144" s="1080">
        <v>63338</v>
      </c>
      <c r="H144" s="1080">
        <v>46</v>
      </c>
      <c r="I144" s="1080">
        <v>34</v>
      </c>
      <c r="J144" s="1081">
        <v>12</v>
      </c>
    </row>
    <row r="145" spans="1:10" ht="15.6" customHeight="1">
      <c r="A145" s="1082" t="s">
        <v>902</v>
      </c>
      <c r="B145" s="1080">
        <v>266087</v>
      </c>
      <c r="C145" s="1080">
        <v>58962</v>
      </c>
      <c r="D145" s="1080">
        <v>186978</v>
      </c>
      <c r="E145" s="1080">
        <v>110775</v>
      </c>
      <c r="F145" s="1080">
        <v>76203</v>
      </c>
      <c r="G145" s="1080">
        <v>20147</v>
      </c>
      <c r="H145" s="1080">
        <v>42</v>
      </c>
      <c r="I145" s="1080">
        <v>32</v>
      </c>
      <c r="J145" s="1081">
        <v>11</v>
      </c>
    </row>
    <row r="146" spans="1:10" ht="15.6" customHeight="1">
      <c r="A146" s="1075" t="s">
        <v>904</v>
      </c>
      <c r="B146" s="1076">
        <v>7484927</v>
      </c>
      <c r="C146" s="1076">
        <v>1561576</v>
      </c>
      <c r="D146" s="1076">
        <v>4327210</v>
      </c>
      <c r="E146" s="1076">
        <v>2882856</v>
      </c>
      <c r="F146" s="1076">
        <v>1444354</v>
      </c>
      <c r="G146" s="1076">
        <v>1596141</v>
      </c>
      <c r="H146" s="1076">
        <v>73</v>
      </c>
      <c r="I146" s="1076">
        <v>36</v>
      </c>
      <c r="J146" s="1077">
        <v>37</v>
      </c>
    </row>
    <row r="147" spans="1:10" ht="15.6" customHeight="1">
      <c r="A147" s="1079" t="s">
        <v>887</v>
      </c>
      <c r="B147" s="1080">
        <v>435209</v>
      </c>
      <c r="C147" s="1080">
        <v>85930</v>
      </c>
      <c r="D147" s="1080">
        <v>260987</v>
      </c>
      <c r="E147" s="1080">
        <v>168872</v>
      </c>
      <c r="F147" s="1080">
        <v>92115</v>
      </c>
      <c r="G147" s="1080">
        <v>88292</v>
      </c>
      <c r="H147" s="1080">
        <v>67</v>
      </c>
      <c r="I147" s="1080">
        <v>33</v>
      </c>
      <c r="J147" s="1081">
        <v>34</v>
      </c>
    </row>
    <row r="148" spans="1:10" ht="15.6" customHeight="1">
      <c r="A148" s="1079" t="s">
        <v>888</v>
      </c>
      <c r="B148" s="1080">
        <v>409330</v>
      </c>
      <c r="C148" s="1080">
        <v>88845</v>
      </c>
      <c r="D148" s="1080">
        <v>241380</v>
      </c>
      <c r="E148" s="1080">
        <v>160576</v>
      </c>
      <c r="F148" s="1080">
        <v>80804</v>
      </c>
      <c r="G148" s="1080">
        <v>79105</v>
      </c>
      <c r="H148" s="1080">
        <v>70</v>
      </c>
      <c r="I148" s="1080">
        <v>37</v>
      </c>
      <c r="J148" s="1081">
        <v>33</v>
      </c>
    </row>
    <row r="149" spans="1:10" ht="15.6" customHeight="1">
      <c r="A149" s="1079" t="s">
        <v>889</v>
      </c>
      <c r="B149" s="1080">
        <v>582662</v>
      </c>
      <c r="C149" s="1080">
        <v>115803</v>
      </c>
      <c r="D149" s="1080">
        <v>320133</v>
      </c>
      <c r="E149" s="1080">
        <v>212840</v>
      </c>
      <c r="F149" s="1080">
        <v>107293</v>
      </c>
      <c r="G149" s="1080">
        <v>146726</v>
      </c>
      <c r="H149" s="1080">
        <v>82</v>
      </c>
      <c r="I149" s="1080">
        <v>36</v>
      </c>
      <c r="J149" s="1081">
        <v>46</v>
      </c>
    </row>
    <row r="150" spans="1:10" ht="15.6" customHeight="1">
      <c r="A150" s="1082" t="s">
        <v>890</v>
      </c>
      <c r="B150" s="1080">
        <v>184008</v>
      </c>
      <c r="C150" s="1080">
        <v>38378</v>
      </c>
      <c r="D150" s="1080">
        <v>109891</v>
      </c>
      <c r="E150" s="1080">
        <v>71818</v>
      </c>
      <c r="F150" s="1080">
        <v>38073</v>
      </c>
      <c r="G150" s="1080">
        <v>35739</v>
      </c>
      <c r="H150" s="1080">
        <v>67</v>
      </c>
      <c r="I150" s="1080">
        <v>35</v>
      </c>
      <c r="J150" s="1081">
        <v>33</v>
      </c>
    </row>
    <row r="151" spans="1:10" ht="15.6" customHeight="1">
      <c r="A151" s="1082" t="s">
        <v>891</v>
      </c>
      <c r="B151" s="1080">
        <v>460029</v>
      </c>
      <c r="C151" s="1080">
        <v>89379</v>
      </c>
      <c r="D151" s="1080">
        <v>256983</v>
      </c>
      <c r="E151" s="1080">
        <v>169436</v>
      </c>
      <c r="F151" s="1080">
        <v>87547</v>
      </c>
      <c r="G151" s="1080">
        <v>113667</v>
      </c>
      <c r="H151" s="1080">
        <v>79</v>
      </c>
      <c r="I151" s="1080">
        <v>35</v>
      </c>
      <c r="J151" s="1081">
        <v>44</v>
      </c>
    </row>
    <row r="152" spans="1:10" ht="15.6" customHeight="1">
      <c r="A152" s="1082" t="s">
        <v>892</v>
      </c>
      <c r="B152" s="1080">
        <v>843809</v>
      </c>
      <c r="C152" s="1080">
        <v>185363</v>
      </c>
      <c r="D152" s="1080">
        <v>488850</v>
      </c>
      <c r="E152" s="1080">
        <v>333937</v>
      </c>
      <c r="F152" s="1080">
        <v>154913</v>
      </c>
      <c r="G152" s="1080">
        <v>169596</v>
      </c>
      <c r="H152" s="1080">
        <v>73</v>
      </c>
      <c r="I152" s="1080">
        <v>38</v>
      </c>
      <c r="J152" s="1081">
        <v>35</v>
      </c>
    </row>
    <row r="153" spans="1:10" ht="15.6" customHeight="1">
      <c r="A153" s="1082" t="s">
        <v>893</v>
      </c>
      <c r="B153" s="1080">
        <v>942851</v>
      </c>
      <c r="C153" s="1080">
        <v>197808</v>
      </c>
      <c r="D153" s="1080">
        <v>537149</v>
      </c>
      <c r="E153" s="1080">
        <v>358010</v>
      </c>
      <c r="F153" s="1080">
        <v>179139</v>
      </c>
      <c r="G153" s="1080">
        <v>207894</v>
      </c>
      <c r="H153" s="1080">
        <v>76</v>
      </c>
      <c r="I153" s="1080">
        <v>37</v>
      </c>
      <c r="J153" s="1081">
        <v>39</v>
      </c>
    </row>
    <row r="154" spans="1:10" ht="15.6" customHeight="1">
      <c r="A154" s="1082" t="s">
        <v>894</v>
      </c>
      <c r="B154" s="1080">
        <v>230856</v>
      </c>
      <c r="C154" s="1080">
        <v>41683</v>
      </c>
      <c r="D154" s="1080">
        <v>135328</v>
      </c>
      <c r="E154" s="1080">
        <v>87237</v>
      </c>
      <c r="F154" s="1080">
        <v>48091</v>
      </c>
      <c r="G154" s="1080">
        <v>53845</v>
      </c>
      <c r="H154" s="1080">
        <v>71</v>
      </c>
      <c r="I154" s="1080">
        <v>31</v>
      </c>
      <c r="J154" s="1081">
        <v>40</v>
      </c>
    </row>
    <row r="155" spans="1:10" ht="15.6" customHeight="1">
      <c r="A155" s="1082" t="s">
        <v>895</v>
      </c>
      <c r="B155" s="1080">
        <v>614684</v>
      </c>
      <c r="C155" s="1080">
        <v>130141</v>
      </c>
      <c r="D155" s="1080">
        <v>350664</v>
      </c>
      <c r="E155" s="1080">
        <v>240183</v>
      </c>
      <c r="F155" s="1080">
        <v>110481</v>
      </c>
      <c r="G155" s="1080">
        <v>133879</v>
      </c>
      <c r="H155" s="1080">
        <v>75</v>
      </c>
      <c r="I155" s="1080">
        <v>37</v>
      </c>
      <c r="J155" s="1081">
        <v>38</v>
      </c>
    </row>
    <row r="156" spans="1:10" ht="15.6" customHeight="1">
      <c r="A156" s="1082" t="s">
        <v>896</v>
      </c>
      <c r="B156" s="1080">
        <v>230473</v>
      </c>
      <c r="C156" s="1080">
        <v>46204</v>
      </c>
      <c r="D156" s="1080">
        <v>121468</v>
      </c>
      <c r="E156" s="1080">
        <v>81213</v>
      </c>
      <c r="F156" s="1080">
        <v>40255</v>
      </c>
      <c r="G156" s="1080">
        <v>62801</v>
      </c>
      <c r="H156" s="1080">
        <v>90</v>
      </c>
      <c r="I156" s="1080">
        <v>38</v>
      </c>
      <c r="J156" s="1081">
        <v>52</v>
      </c>
    </row>
    <row r="157" spans="1:10" ht="15.6" customHeight="1">
      <c r="A157" s="1082" t="s">
        <v>897</v>
      </c>
      <c r="B157" s="1080">
        <v>380119</v>
      </c>
      <c r="C157" s="1080">
        <v>92456</v>
      </c>
      <c r="D157" s="1080">
        <v>227816</v>
      </c>
      <c r="E157" s="1080">
        <v>154337</v>
      </c>
      <c r="F157" s="1080">
        <v>73479</v>
      </c>
      <c r="G157" s="1080">
        <v>59847</v>
      </c>
      <c r="H157" s="1080">
        <v>67</v>
      </c>
      <c r="I157" s="1080">
        <v>41</v>
      </c>
      <c r="J157" s="1081">
        <v>26</v>
      </c>
    </row>
    <row r="158" spans="1:10" ht="15.6" customHeight="1">
      <c r="A158" s="1082" t="s">
        <v>898</v>
      </c>
      <c r="B158" s="1080">
        <v>515431</v>
      </c>
      <c r="C158" s="1080">
        <v>97300</v>
      </c>
      <c r="D158" s="1080">
        <v>304980</v>
      </c>
      <c r="E158" s="1080">
        <v>198018</v>
      </c>
      <c r="F158" s="1080">
        <v>106962</v>
      </c>
      <c r="G158" s="1080">
        <v>113151</v>
      </c>
      <c r="H158" s="1080">
        <v>69</v>
      </c>
      <c r="I158" s="1080">
        <v>32</v>
      </c>
      <c r="J158" s="1081">
        <v>37</v>
      </c>
    </row>
    <row r="159" spans="1:10" ht="15.6" customHeight="1">
      <c r="A159" s="1082" t="s">
        <v>899</v>
      </c>
      <c r="B159" s="1080">
        <v>349889</v>
      </c>
      <c r="C159" s="1080">
        <v>67550</v>
      </c>
      <c r="D159" s="1080">
        <v>196221</v>
      </c>
      <c r="E159" s="1080">
        <v>129520</v>
      </c>
      <c r="F159" s="1080">
        <v>66701</v>
      </c>
      <c r="G159" s="1080">
        <v>86118</v>
      </c>
      <c r="H159" s="1080">
        <v>78</v>
      </c>
      <c r="I159" s="1080">
        <v>34</v>
      </c>
      <c r="J159" s="1081">
        <v>44</v>
      </c>
    </row>
    <row r="160" spans="1:10" ht="15.6" customHeight="1">
      <c r="A160" s="1082" t="s">
        <v>900</v>
      </c>
      <c r="B160" s="1080">
        <v>286096</v>
      </c>
      <c r="C160" s="1080">
        <v>64158</v>
      </c>
      <c r="D160" s="1080">
        <v>167845</v>
      </c>
      <c r="E160" s="1080">
        <v>111435</v>
      </c>
      <c r="F160" s="1080">
        <v>56410</v>
      </c>
      <c r="G160" s="1080">
        <v>54093</v>
      </c>
      <c r="H160" s="1080">
        <v>70</v>
      </c>
      <c r="I160" s="1080">
        <v>38</v>
      </c>
      <c r="J160" s="1081">
        <v>32</v>
      </c>
    </row>
    <row r="161" spans="1:10" ht="15.6" customHeight="1">
      <c r="A161" s="1082" t="s">
        <v>901</v>
      </c>
      <c r="B161" s="1080">
        <v>758046</v>
      </c>
      <c r="C161" s="1080">
        <v>164500</v>
      </c>
      <c r="D161" s="1080">
        <v>450908</v>
      </c>
      <c r="E161" s="1080">
        <v>304053</v>
      </c>
      <c r="F161" s="1080">
        <v>146855</v>
      </c>
      <c r="G161" s="1080">
        <v>142638</v>
      </c>
      <c r="H161" s="1080">
        <v>68</v>
      </c>
      <c r="I161" s="1080">
        <v>36</v>
      </c>
      <c r="J161" s="1081">
        <v>32</v>
      </c>
    </row>
    <row r="162" spans="1:10" ht="15.6" customHeight="1">
      <c r="A162" s="1082" t="s">
        <v>902</v>
      </c>
      <c r="B162" s="1080">
        <v>261435</v>
      </c>
      <c r="C162" s="1080">
        <v>56078</v>
      </c>
      <c r="D162" s="1080">
        <v>156607</v>
      </c>
      <c r="E162" s="1080">
        <v>101371</v>
      </c>
      <c r="F162" s="1080">
        <v>55236</v>
      </c>
      <c r="G162" s="1080">
        <v>48750</v>
      </c>
      <c r="H162" s="1080">
        <v>67</v>
      </c>
      <c r="I162" s="1080">
        <v>36</v>
      </c>
      <c r="J162" s="1081">
        <v>31</v>
      </c>
    </row>
    <row r="163" spans="1:10">
      <c r="B163" s="1087"/>
      <c r="C163" s="1087"/>
      <c r="D163" s="1087"/>
      <c r="E163" s="1087"/>
      <c r="F163" s="1087"/>
      <c r="G163" s="1087"/>
    </row>
    <row r="164" spans="1:10">
      <c r="A164" s="1013" t="s">
        <v>863</v>
      </c>
    </row>
    <row r="165" spans="1:10">
      <c r="A165" s="1042" t="s">
        <v>727</v>
      </c>
      <c r="B165" s="1078"/>
      <c r="C165" s="1078"/>
      <c r="D165" s="1078"/>
      <c r="E165" s="1078"/>
      <c r="F165" s="1078"/>
      <c r="G165" s="1078"/>
    </row>
    <row r="166" spans="1:10">
      <c r="B166" s="1078"/>
      <c r="C166" s="1078"/>
      <c r="D166" s="1078"/>
      <c r="E166" s="1078"/>
      <c r="F166" s="1078"/>
      <c r="G166" s="1078"/>
    </row>
    <row r="167" spans="1:10">
      <c r="B167" s="1078"/>
      <c r="C167" s="1078"/>
      <c r="D167" s="1078"/>
      <c r="E167" s="1078"/>
      <c r="F167" s="1078"/>
      <c r="G167" s="1078"/>
    </row>
    <row r="168" spans="1:10">
      <c r="D168" s="1078"/>
    </row>
    <row r="169" spans="1:10">
      <c r="D169" s="1078"/>
    </row>
    <row r="170" spans="1:10">
      <c r="D170" s="1078"/>
    </row>
    <row r="171" spans="1:10">
      <c r="D171" s="1078"/>
    </row>
    <row r="172" spans="1:10">
      <c r="D172" s="1078"/>
    </row>
    <row r="173" spans="1:10">
      <c r="D173" s="1078"/>
    </row>
    <row r="174" spans="1:10">
      <c r="D174" s="1078"/>
    </row>
    <row r="175" spans="1:10">
      <c r="D175" s="1078"/>
    </row>
    <row r="176" spans="1:10">
      <c r="D176" s="1078"/>
    </row>
    <row r="177" spans="4:4">
      <c r="D177" s="1078"/>
    </row>
    <row r="178" spans="4:4">
      <c r="D178" s="1078"/>
    </row>
    <row r="179" spans="4:4">
      <c r="D179" s="1078"/>
    </row>
    <row r="180" spans="4:4">
      <c r="D180" s="1078"/>
    </row>
    <row r="181" spans="4:4">
      <c r="D181" s="1078"/>
    </row>
    <row r="182" spans="4:4">
      <c r="D182" s="1078"/>
    </row>
    <row r="183" spans="4:4">
      <c r="D183" s="1078"/>
    </row>
    <row r="184" spans="4:4">
      <c r="D184" s="1078"/>
    </row>
    <row r="185" spans="4:4">
      <c r="D185" s="1078"/>
    </row>
    <row r="186" spans="4:4">
      <c r="D186" s="1078"/>
    </row>
    <row r="187" spans="4:4">
      <c r="D187" s="1078"/>
    </row>
    <row r="188" spans="4:4">
      <c r="D188" s="1078"/>
    </row>
    <row r="189" spans="4:4">
      <c r="D189" s="1078"/>
    </row>
    <row r="190" spans="4:4">
      <c r="D190" s="1078"/>
    </row>
    <row r="191" spans="4:4">
      <c r="D191" s="1078"/>
    </row>
    <row r="192" spans="4:4">
      <c r="D192" s="1078"/>
    </row>
    <row r="193" spans="4:4">
      <c r="D193" s="1078"/>
    </row>
    <row r="194" spans="4:4">
      <c r="D194" s="1078"/>
    </row>
    <row r="195" spans="4:4">
      <c r="D195" s="1078"/>
    </row>
    <row r="196" spans="4:4">
      <c r="D196" s="1078"/>
    </row>
    <row r="197" spans="4:4">
      <c r="D197" s="1078"/>
    </row>
    <row r="198" spans="4:4">
      <c r="D198" s="1078"/>
    </row>
    <row r="199" spans="4:4">
      <c r="D199" s="1078"/>
    </row>
    <row r="200" spans="4:4">
      <c r="D200" s="1078"/>
    </row>
    <row r="201" spans="4:4">
      <c r="D201" s="1078"/>
    </row>
    <row r="202" spans="4:4">
      <c r="D202" s="1078"/>
    </row>
    <row r="203" spans="4:4">
      <c r="D203" s="1078"/>
    </row>
    <row r="204" spans="4:4">
      <c r="D204" s="1078"/>
    </row>
    <row r="205" spans="4:4">
      <c r="D205" s="1078"/>
    </row>
    <row r="206" spans="4:4">
      <c r="D206" s="1078"/>
    </row>
    <row r="207" spans="4:4">
      <c r="D207" s="1078"/>
    </row>
    <row r="208" spans="4:4">
      <c r="D208" s="1078"/>
    </row>
    <row r="209" spans="4:4">
      <c r="D209" s="1078"/>
    </row>
    <row r="210" spans="4:4">
      <c r="D210" s="1078"/>
    </row>
    <row r="211" spans="4:4">
      <c r="D211" s="1078"/>
    </row>
    <row r="212" spans="4:4">
      <c r="D212" s="1078"/>
    </row>
    <row r="213" spans="4:4">
      <c r="D213" s="1078"/>
    </row>
    <row r="214" spans="4:4">
      <c r="D214" s="1078"/>
    </row>
    <row r="215" spans="4:4">
      <c r="D215" s="1078"/>
    </row>
    <row r="216" spans="4:4">
      <c r="D216" s="1078"/>
    </row>
    <row r="217" spans="4:4">
      <c r="D217" s="1078"/>
    </row>
    <row r="218" spans="4:4">
      <c r="D218" s="1078"/>
    </row>
    <row r="219" spans="4:4">
      <c r="D219" s="1078"/>
    </row>
    <row r="220" spans="4:4">
      <c r="D220" s="1078"/>
    </row>
    <row r="221" spans="4:4">
      <c r="D221" s="1078"/>
    </row>
    <row r="222" spans="4:4">
      <c r="D222" s="1078"/>
    </row>
    <row r="223" spans="4:4">
      <c r="D223" s="1078"/>
    </row>
    <row r="224" spans="4:4">
      <c r="D224" s="1078"/>
    </row>
    <row r="225" spans="4:4">
      <c r="D225" s="1078"/>
    </row>
    <row r="226" spans="4:4">
      <c r="D226" s="1078"/>
    </row>
    <row r="227" spans="4:4">
      <c r="D227" s="1078"/>
    </row>
    <row r="228" spans="4:4">
      <c r="D228" s="1078"/>
    </row>
    <row r="229" spans="4:4">
      <c r="D229" s="1078"/>
    </row>
    <row r="230" spans="4:4">
      <c r="D230" s="1078"/>
    </row>
    <row r="231" spans="4:4">
      <c r="D231" s="1078"/>
    </row>
    <row r="232" spans="4:4">
      <c r="D232" s="1078"/>
    </row>
    <row r="233" spans="4:4">
      <c r="D233" s="1078"/>
    </row>
    <row r="234" spans="4:4">
      <c r="D234" s="1078"/>
    </row>
    <row r="235" spans="4:4">
      <c r="D235" s="1078"/>
    </row>
    <row r="236" spans="4:4">
      <c r="D236" s="1078"/>
    </row>
    <row r="237" spans="4:4">
      <c r="D237" s="1078"/>
    </row>
  </sheetData>
  <mergeCells count="14">
    <mergeCell ref="J5:J6"/>
    <mergeCell ref="B7:J7"/>
    <mergeCell ref="B59:J59"/>
    <mergeCell ref="B111:J111"/>
    <mergeCell ref="A2:J2"/>
    <mergeCell ref="A4:A6"/>
    <mergeCell ref="B4:B6"/>
    <mergeCell ref="C4:G4"/>
    <mergeCell ref="H4:J4"/>
    <mergeCell ref="C5:C6"/>
    <mergeCell ref="D5:F5"/>
    <mergeCell ref="G5:G6"/>
    <mergeCell ref="H5:H6"/>
    <mergeCell ref="I5:I6"/>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dimension ref="A2:O59"/>
  <sheetViews>
    <sheetView workbookViewId="0">
      <selection activeCell="A9" sqref="A9"/>
    </sheetView>
  </sheetViews>
  <sheetFormatPr defaultRowHeight="13.2"/>
  <cols>
    <col min="1" max="1" width="21.19921875" style="1093" customWidth="1"/>
    <col min="2" max="7" width="8.69921875" style="1094" customWidth="1"/>
    <col min="8" max="256" width="8.796875" style="1092"/>
    <col min="257" max="257" width="20.19921875" style="1092" customWidth="1"/>
    <col min="258" max="263" width="8.19921875" style="1092" customWidth="1"/>
    <col min="264" max="512" width="8.796875" style="1092"/>
    <col min="513" max="513" width="20.19921875" style="1092" customWidth="1"/>
    <col min="514" max="519" width="8.19921875" style="1092" customWidth="1"/>
    <col min="520" max="768" width="8.796875" style="1092"/>
    <col min="769" max="769" width="20.19921875" style="1092" customWidth="1"/>
    <col min="770" max="775" width="8.19921875" style="1092" customWidth="1"/>
    <col min="776" max="1024" width="8.796875" style="1092"/>
    <col min="1025" max="1025" width="20.19921875" style="1092" customWidth="1"/>
    <col min="1026" max="1031" width="8.19921875" style="1092" customWidth="1"/>
    <col min="1032" max="1280" width="8.796875" style="1092"/>
    <col min="1281" max="1281" width="20.19921875" style="1092" customWidth="1"/>
    <col min="1282" max="1287" width="8.19921875" style="1092" customWidth="1"/>
    <col min="1288" max="1536" width="8.796875" style="1092"/>
    <col min="1537" max="1537" width="20.19921875" style="1092" customWidth="1"/>
    <col min="1538" max="1543" width="8.19921875" style="1092" customWidth="1"/>
    <col min="1544" max="1792" width="8.796875" style="1092"/>
    <col min="1793" max="1793" width="20.19921875" style="1092" customWidth="1"/>
    <col min="1794" max="1799" width="8.19921875" style="1092" customWidth="1"/>
    <col min="1800" max="2048" width="8.796875" style="1092"/>
    <col min="2049" max="2049" width="20.19921875" style="1092" customWidth="1"/>
    <col min="2050" max="2055" width="8.19921875" style="1092" customWidth="1"/>
    <col min="2056" max="2304" width="8.796875" style="1092"/>
    <col min="2305" max="2305" width="20.19921875" style="1092" customWidth="1"/>
    <col min="2306" max="2311" width="8.19921875" style="1092" customWidth="1"/>
    <col min="2312" max="2560" width="8.796875" style="1092"/>
    <col min="2561" max="2561" width="20.19921875" style="1092" customWidth="1"/>
    <col min="2562" max="2567" width="8.19921875" style="1092" customWidth="1"/>
    <col min="2568" max="2816" width="8.796875" style="1092"/>
    <col min="2817" max="2817" width="20.19921875" style="1092" customWidth="1"/>
    <col min="2818" max="2823" width="8.19921875" style="1092" customWidth="1"/>
    <col min="2824" max="3072" width="8.796875" style="1092"/>
    <col min="3073" max="3073" width="20.19921875" style="1092" customWidth="1"/>
    <col min="3074" max="3079" width="8.19921875" style="1092" customWidth="1"/>
    <col min="3080" max="3328" width="8.796875" style="1092"/>
    <col min="3329" max="3329" width="20.19921875" style="1092" customWidth="1"/>
    <col min="3330" max="3335" width="8.19921875" style="1092" customWidth="1"/>
    <col min="3336" max="3584" width="8.796875" style="1092"/>
    <col min="3585" max="3585" width="20.19921875" style="1092" customWidth="1"/>
    <col min="3586" max="3591" width="8.19921875" style="1092" customWidth="1"/>
    <col min="3592" max="3840" width="8.796875" style="1092"/>
    <col min="3841" max="3841" width="20.19921875" style="1092" customWidth="1"/>
    <col min="3842" max="3847" width="8.19921875" style="1092" customWidth="1"/>
    <col min="3848" max="4096" width="8.796875" style="1092"/>
    <col min="4097" max="4097" width="20.19921875" style="1092" customWidth="1"/>
    <col min="4098" max="4103" width="8.19921875" style="1092" customWidth="1"/>
    <col min="4104" max="4352" width="8.796875" style="1092"/>
    <col min="4353" max="4353" width="20.19921875" style="1092" customWidth="1"/>
    <col min="4354" max="4359" width="8.19921875" style="1092" customWidth="1"/>
    <col min="4360" max="4608" width="8.796875" style="1092"/>
    <col min="4609" max="4609" width="20.19921875" style="1092" customWidth="1"/>
    <col min="4610" max="4615" width="8.19921875" style="1092" customWidth="1"/>
    <col min="4616" max="4864" width="8.796875" style="1092"/>
    <col min="4865" max="4865" width="20.19921875" style="1092" customWidth="1"/>
    <col min="4866" max="4871" width="8.19921875" style="1092" customWidth="1"/>
    <col min="4872" max="5120" width="8.796875" style="1092"/>
    <col min="5121" max="5121" width="20.19921875" style="1092" customWidth="1"/>
    <col min="5122" max="5127" width="8.19921875" style="1092" customWidth="1"/>
    <col min="5128" max="5376" width="8.796875" style="1092"/>
    <col min="5377" max="5377" width="20.19921875" style="1092" customWidth="1"/>
    <col min="5378" max="5383" width="8.19921875" style="1092" customWidth="1"/>
    <col min="5384" max="5632" width="8.796875" style="1092"/>
    <col min="5633" max="5633" width="20.19921875" style="1092" customWidth="1"/>
    <col min="5634" max="5639" width="8.19921875" style="1092" customWidth="1"/>
    <col min="5640" max="5888" width="8.796875" style="1092"/>
    <col min="5889" max="5889" width="20.19921875" style="1092" customWidth="1"/>
    <col min="5890" max="5895" width="8.19921875" style="1092" customWidth="1"/>
    <col min="5896" max="6144" width="8.796875" style="1092"/>
    <col min="6145" max="6145" width="20.19921875" style="1092" customWidth="1"/>
    <col min="6146" max="6151" width="8.19921875" style="1092" customWidth="1"/>
    <col min="6152" max="6400" width="8.796875" style="1092"/>
    <col min="6401" max="6401" width="20.19921875" style="1092" customWidth="1"/>
    <col min="6402" max="6407" width="8.19921875" style="1092" customWidth="1"/>
    <col min="6408" max="6656" width="8.796875" style="1092"/>
    <col min="6657" max="6657" width="20.19921875" style="1092" customWidth="1"/>
    <col min="6658" max="6663" width="8.19921875" style="1092" customWidth="1"/>
    <col min="6664" max="6912" width="8.796875" style="1092"/>
    <col min="6913" max="6913" width="20.19921875" style="1092" customWidth="1"/>
    <col min="6914" max="6919" width="8.19921875" style="1092" customWidth="1"/>
    <col min="6920" max="7168" width="8.796875" style="1092"/>
    <col min="7169" max="7169" width="20.19921875" style="1092" customWidth="1"/>
    <col min="7170" max="7175" width="8.19921875" style="1092" customWidth="1"/>
    <col min="7176" max="7424" width="8.796875" style="1092"/>
    <col min="7425" max="7425" width="20.19921875" style="1092" customWidth="1"/>
    <col min="7426" max="7431" width="8.19921875" style="1092" customWidth="1"/>
    <col min="7432" max="7680" width="8.796875" style="1092"/>
    <col min="7681" max="7681" width="20.19921875" style="1092" customWidth="1"/>
    <col min="7682" max="7687" width="8.19921875" style="1092" customWidth="1"/>
    <col min="7688" max="7936" width="8.796875" style="1092"/>
    <col min="7937" max="7937" width="20.19921875" style="1092" customWidth="1"/>
    <col min="7938" max="7943" width="8.19921875" style="1092" customWidth="1"/>
    <col min="7944" max="8192" width="8.796875" style="1092"/>
    <col min="8193" max="8193" width="20.19921875" style="1092" customWidth="1"/>
    <col min="8194" max="8199" width="8.19921875" style="1092" customWidth="1"/>
    <col min="8200" max="8448" width="8.796875" style="1092"/>
    <col min="8449" max="8449" width="20.19921875" style="1092" customWidth="1"/>
    <col min="8450" max="8455" width="8.19921875" style="1092" customWidth="1"/>
    <col min="8456" max="8704" width="8.796875" style="1092"/>
    <col min="8705" max="8705" width="20.19921875" style="1092" customWidth="1"/>
    <col min="8706" max="8711" width="8.19921875" style="1092" customWidth="1"/>
    <col min="8712" max="8960" width="8.796875" style="1092"/>
    <col min="8961" max="8961" width="20.19921875" style="1092" customWidth="1"/>
    <col min="8962" max="8967" width="8.19921875" style="1092" customWidth="1"/>
    <col min="8968" max="9216" width="8.796875" style="1092"/>
    <col min="9217" max="9217" width="20.19921875" style="1092" customWidth="1"/>
    <col min="9218" max="9223" width="8.19921875" style="1092" customWidth="1"/>
    <col min="9224" max="9472" width="8.796875" style="1092"/>
    <col min="9473" max="9473" width="20.19921875" style="1092" customWidth="1"/>
    <col min="9474" max="9479" width="8.19921875" style="1092" customWidth="1"/>
    <col min="9480" max="9728" width="8.796875" style="1092"/>
    <col min="9729" max="9729" width="20.19921875" style="1092" customWidth="1"/>
    <col min="9730" max="9735" width="8.19921875" style="1092" customWidth="1"/>
    <col min="9736" max="9984" width="8.796875" style="1092"/>
    <col min="9985" max="9985" width="20.19921875" style="1092" customWidth="1"/>
    <col min="9986" max="9991" width="8.19921875" style="1092" customWidth="1"/>
    <col min="9992" max="10240" width="8.796875" style="1092"/>
    <col min="10241" max="10241" width="20.19921875" style="1092" customWidth="1"/>
    <col min="10242" max="10247" width="8.19921875" style="1092" customWidth="1"/>
    <col min="10248" max="10496" width="8.796875" style="1092"/>
    <col min="10497" max="10497" width="20.19921875" style="1092" customWidth="1"/>
    <col min="10498" max="10503" width="8.19921875" style="1092" customWidth="1"/>
    <col min="10504" max="10752" width="8.796875" style="1092"/>
    <col min="10753" max="10753" width="20.19921875" style="1092" customWidth="1"/>
    <col min="10754" max="10759" width="8.19921875" style="1092" customWidth="1"/>
    <col min="10760" max="11008" width="8.796875" style="1092"/>
    <col min="11009" max="11009" width="20.19921875" style="1092" customWidth="1"/>
    <col min="11010" max="11015" width="8.19921875" style="1092" customWidth="1"/>
    <col min="11016" max="11264" width="8.796875" style="1092"/>
    <col min="11265" max="11265" width="20.19921875" style="1092" customWidth="1"/>
    <col min="11266" max="11271" width="8.19921875" style="1092" customWidth="1"/>
    <col min="11272" max="11520" width="8.796875" style="1092"/>
    <col min="11521" max="11521" width="20.19921875" style="1092" customWidth="1"/>
    <col min="11522" max="11527" width="8.19921875" style="1092" customWidth="1"/>
    <col min="11528" max="11776" width="8.796875" style="1092"/>
    <col min="11777" max="11777" width="20.19921875" style="1092" customWidth="1"/>
    <col min="11778" max="11783" width="8.19921875" style="1092" customWidth="1"/>
    <col min="11784" max="12032" width="8.796875" style="1092"/>
    <col min="12033" max="12033" width="20.19921875" style="1092" customWidth="1"/>
    <col min="12034" max="12039" width="8.19921875" style="1092" customWidth="1"/>
    <col min="12040" max="12288" width="8.796875" style="1092"/>
    <col min="12289" max="12289" width="20.19921875" style="1092" customWidth="1"/>
    <col min="12290" max="12295" width="8.19921875" style="1092" customWidth="1"/>
    <col min="12296" max="12544" width="8.796875" style="1092"/>
    <col min="12545" max="12545" width="20.19921875" style="1092" customWidth="1"/>
    <col min="12546" max="12551" width="8.19921875" style="1092" customWidth="1"/>
    <col min="12552" max="12800" width="8.796875" style="1092"/>
    <col min="12801" max="12801" width="20.19921875" style="1092" customWidth="1"/>
    <col min="12802" max="12807" width="8.19921875" style="1092" customWidth="1"/>
    <col min="12808" max="13056" width="8.796875" style="1092"/>
    <col min="13057" max="13057" width="20.19921875" style="1092" customWidth="1"/>
    <col min="13058" max="13063" width="8.19921875" style="1092" customWidth="1"/>
    <col min="13064" max="13312" width="8.796875" style="1092"/>
    <col min="13313" max="13313" width="20.19921875" style="1092" customWidth="1"/>
    <col min="13314" max="13319" width="8.19921875" style="1092" customWidth="1"/>
    <col min="13320" max="13568" width="8.796875" style="1092"/>
    <col min="13569" max="13569" width="20.19921875" style="1092" customWidth="1"/>
    <col min="13570" max="13575" width="8.19921875" style="1092" customWidth="1"/>
    <col min="13576" max="13824" width="8.796875" style="1092"/>
    <col min="13825" max="13825" width="20.19921875" style="1092" customWidth="1"/>
    <col min="13826" max="13831" width="8.19921875" style="1092" customWidth="1"/>
    <col min="13832" max="14080" width="8.796875" style="1092"/>
    <col min="14081" max="14081" width="20.19921875" style="1092" customWidth="1"/>
    <col min="14082" max="14087" width="8.19921875" style="1092" customWidth="1"/>
    <col min="14088" max="14336" width="8.796875" style="1092"/>
    <col min="14337" max="14337" width="20.19921875" style="1092" customWidth="1"/>
    <col min="14338" max="14343" width="8.19921875" style="1092" customWidth="1"/>
    <col min="14344" max="14592" width="8.796875" style="1092"/>
    <col min="14593" max="14593" width="20.19921875" style="1092" customWidth="1"/>
    <col min="14594" max="14599" width="8.19921875" style="1092" customWidth="1"/>
    <col min="14600" max="14848" width="8.796875" style="1092"/>
    <col min="14849" max="14849" width="20.19921875" style="1092" customWidth="1"/>
    <col min="14850" max="14855" width="8.19921875" style="1092" customWidth="1"/>
    <col min="14856" max="15104" width="8.796875" style="1092"/>
    <col min="15105" max="15105" width="20.19921875" style="1092" customWidth="1"/>
    <col min="15106" max="15111" width="8.19921875" style="1092" customWidth="1"/>
    <col min="15112" max="15360" width="8.796875" style="1092"/>
    <col min="15361" max="15361" width="20.19921875" style="1092" customWidth="1"/>
    <col min="15362" max="15367" width="8.19921875" style="1092" customWidth="1"/>
    <col min="15368" max="15616" width="8.796875" style="1092"/>
    <col min="15617" max="15617" width="20.19921875" style="1092" customWidth="1"/>
    <col min="15618" max="15623" width="8.19921875" style="1092" customWidth="1"/>
    <col min="15624" max="15872" width="8.796875" style="1092"/>
    <col min="15873" max="15873" width="20.19921875" style="1092" customWidth="1"/>
    <col min="15874" max="15879" width="8.19921875" style="1092" customWidth="1"/>
    <col min="15880" max="16128" width="8.796875" style="1092"/>
    <col min="16129" max="16129" width="20.19921875" style="1092" customWidth="1"/>
    <col min="16130" max="16135" width="8.19921875" style="1092" customWidth="1"/>
    <col min="16136" max="16384" width="8.796875" style="1092"/>
  </cols>
  <sheetData>
    <row r="2" spans="1:7" ht="16.8">
      <c r="A2" s="1095" t="s">
        <v>914</v>
      </c>
    </row>
    <row r="3" spans="1:7" ht="16.8">
      <c r="A3" s="1096" t="s">
        <v>915</v>
      </c>
    </row>
    <row r="4" spans="1:7" ht="16.8">
      <c r="A4" s="1095"/>
    </row>
    <row r="5" spans="1:7" ht="13.8">
      <c r="A5" s="1097" t="s">
        <v>932</v>
      </c>
    </row>
    <row r="6" spans="1:7" ht="14.4">
      <c r="A6" s="1098" t="s">
        <v>933</v>
      </c>
      <c r="B6" s="1099"/>
      <c r="C6" s="1099"/>
      <c r="D6" s="1099"/>
      <c r="E6" s="1099"/>
      <c r="F6" s="1099"/>
      <c r="G6" s="1099"/>
    </row>
    <row r="7" spans="1:7" ht="13.8">
      <c r="A7" s="1100" t="s">
        <v>934</v>
      </c>
    </row>
    <row r="8" spans="1:7" ht="13.8">
      <c r="A8" s="1129" t="s">
        <v>935</v>
      </c>
    </row>
    <row r="9" spans="1:7">
      <c r="A9" s="1101"/>
      <c r="B9" s="1102"/>
      <c r="C9" s="1102"/>
      <c r="D9" s="1102"/>
      <c r="E9" s="1102"/>
      <c r="F9" s="1102"/>
      <c r="G9" s="1102"/>
    </row>
    <row r="10" spans="1:7">
      <c r="A10" s="1103" t="s">
        <v>916</v>
      </c>
      <c r="B10" s="1104">
        <v>2015</v>
      </c>
      <c r="C10" s="1105">
        <v>2020</v>
      </c>
      <c r="D10" s="1106">
        <v>2025</v>
      </c>
      <c r="E10" s="1107">
        <v>2030</v>
      </c>
      <c r="F10" s="1106">
        <v>2040</v>
      </c>
      <c r="G10" s="1107">
        <v>2050</v>
      </c>
    </row>
    <row r="11" spans="1:7">
      <c r="A11" s="1108"/>
      <c r="B11" s="1109" t="s">
        <v>58</v>
      </c>
      <c r="C11" s="1110"/>
      <c r="D11" s="1110"/>
      <c r="E11" s="1110"/>
      <c r="F11" s="1110"/>
      <c r="G11" s="1110"/>
    </row>
    <row r="12" spans="1:7">
      <c r="A12" s="1111"/>
      <c r="B12" s="1112"/>
      <c r="C12" s="1112"/>
      <c r="D12" s="1112"/>
      <c r="E12" s="1112"/>
      <c r="F12" s="1112"/>
      <c r="G12" s="1113"/>
    </row>
    <row r="13" spans="1:7" ht="13.8">
      <c r="A13" s="1111" t="s">
        <v>917</v>
      </c>
      <c r="B13" s="1114">
        <v>38419</v>
      </c>
      <c r="C13" s="1114">
        <v>38138</v>
      </c>
      <c r="D13" s="1114">
        <v>37741</v>
      </c>
      <c r="E13" s="1114">
        <v>37185</v>
      </c>
      <c r="F13" s="1114">
        <v>35668</v>
      </c>
      <c r="G13" s="1115">
        <v>33951</v>
      </c>
    </row>
    <row r="14" spans="1:7">
      <c r="A14" s="1116" t="s">
        <v>918</v>
      </c>
      <c r="B14" s="1114"/>
      <c r="C14" s="1114"/>
      <c r="D14" s="1114"/>
      <c r="E14" s="1114"/>
      <c r="F14" s="1114"/>
      <c r="G14" s="1115"/>
    </row>
    <row r="15" spans="1:7">
      <c r="A15" s="1116" t="s">
        <v>919</v>
      </c>
      <c r="B15" s="1117">
        <v>1076</v>
      </c>
      <c r="C15" s="1117">
        <v>1030</v>
      </c>
      <c r="D15" s="1117">
        <v>957</v>
      </c>
      <c r="E15" s="1117">
        <v>875</v>
      </c>
      <c r="F15" s="1117">
        <v>830</v>
      </c>
      <c r="G15" s="1118">
        <v>784</v>
      </c>
    </row>
    <row r="16" spans="1:7">
      <c r="A16" s="1116" t="s">
        <v>920</v>
      </c>
      <c r="B16" s="1117">
        <v>1636</v>
      </c>
      <c r="C16" s="1117">
        <v>1418</v>
      </c>
      <c r="D16" s="1117">
        <v>1360</v>
      </c>
      <c r="E16" s="1117">
        <v>1250</v>
      </c>
      <c r="F16" s="1117">
        <v>1121</v>
      </c>
      <c r="G16" s="1118">
        <v>1097</v>
      </c>
    </row>
    <row r="17" spans="1:15">
      <c r="A17" s="1116" t="s">
        <v>921</v>
      </c>
      <c r="B17" s="1117">
        <v>2295</v>
      </c>
      <c r="C17" s="1117">
        <v>2426</v>
      </c>
      <c r="D17" s="1117">
        <v>2126</v>
      </c>
      <c r="E17" s="1117">
        <v>2034</v>
      </c>
      <c r="F17" s="1117">
        <v>1739</v>
      </c>
      <c r="G17" s="1118">
        <v>1680</v>
      </c>
    </row>
    <row r="18" spans="1:15">
      <c r="A18" s="1116" t="s">
        <v>922</v>
      </c>
      <c r="B18" s="1117">
        <v>1098</v>
      </c>
      <c r="C18" s="1117">
        <v>1152</v>
      </c>
      <c r="D18" s="1117">
        <v>1197</v>
      </c>
      <c r="E18" s="1117">
        <v>1052</v>
      </c>
      <c r="F18" s="1117">
        <v>926</v>
      </c>
      <c r="G18" s="1118">
        <v>839</v>
      </c>
    </row>
    <row r="19" spans="1:15">
      <c r="A19" s="1116" t="s">
        <v>923</v>
      </c>
      <c r="B19" s="1117">
        <v>1178</v>
      </c>
      <c r="C19" s="1117">
        <v>1059</v>
      </c>
      <c r="D19" s="1117">
        <v>1262</v>
      </c>
      <c r="E19" s="1117">
        <v>1109</v>
      </c>
      <c r="F19" s="1117">
        <v>978</v>
      </c>
      <c r="G19" s="1118">
        <v>847</v>
      </c>
    </row>
    <row r="20" spans="1:15">
      <c r="A20" s="1116" t="s">
        <v>924</v>
      </c>
      <c r="B20" s="1117">
        <v>2837</v>
      </c>
      <c r="C20" s="1117">
        <v>2339</v>
      </c>
      <c r="D20" s="1117">
        <v>2170</v>
      </c>
      <c r="E20" s="1117">
        <v>2445</v>
      </c>
      <c r="F20" s="1117">
        <v>2062</v>
      </c>
      <c r="G20" s="1118">
        <v>1778</v>
      </c>
    </row>
    <row r="21" spans="1:15">
      <c r="A21" s="1116" t="s">
        <v>925</v>
      </c>
      <c r="B21" s="1117">
        <v>6876</v>
      </c>
      <c r="C21" s="1117">
        <v>6733</v>
      </c>
      <c r="D21" s="1117">
        <v>6500</v>
      </c>
      <c r="E21" s="1117">
        <v>5931</v>
      </c>
      <c r="F21" s="1117">
        <v>5262</v>
      </c>
      <c r="G21" s="1118">
        <v>4963</v>
      </c>
    </row>
    <row r="22" spans="1:15">
      <c r="A22" s="1116" t="s">
        <v>926</v>
      </c>
      <c r="B22" s="1117">
        <v>15165</v>
      </c>
      <c r="C22" s="1117">
        <v>14219</v>
      </c>
      <c r="D22" s="1117">
        <v>12942</v>
      </c>
      <c r="E22" s="1117">
        <v>11762</v>
      </c>
      <c r="F22" s="1117">
        <v>10041</v>
      </c>
      <c r="G22" s="1118">
        <v>9331</v>
      </c>
    </row>
    <row r="23" spans="1:15">
      <c r="A23" s="1116" t="s">
        <v>927</v>
      </c>
      <c r="B23" s="1117">
        <v>7580</v>
      </c>
      <c r="C23" s="1117">
        <v>7299</v>
      </c>
      <c r="D23" s="1117">
        <v>7885</v>
      </c>
      <c r="E23" s="1117">
        <v>8708</v>
      </c>
      <c r="F23" s="1117">
        <v>8105</v>
      </c>
      <c r="G23" s="1118">
        <v>5956</v>
      </c>
    </row>
    <row r="24" spans="1:15">
      <c r="A24" s="1116" t="s">
        <v>463</v>
      </c>
      <c r="B24" s="1117">
        <v>2728</v>
      </c>
      <c r="C24" s="1117">
        <v>2693</v>
      </c>
      <c r="D24" s="1117">
        <v>2225</v>
      </c>
      <c r="E24" s="1117">
        <v>2137</v>
      </c>
      <c r="F24" s="1117">
        <v>2831</v>
      </c>
      <c r="G24" s="1118">
        <v>2602</v>
      </c>
    </row>
    <row r="25" spans="1:15">
      <c r="A25" s="1116" t="s">
        <v>928</v>
      </c>
      <c r="B25" s="1117">
        <v>6071</v>
      </c>
      <c r="C25" s="1117">
        <v>7194</v>
      </c>
      <c r="D25" s="1117">
        <v>8189</v>
      </c>
      <c r="E25" s="1117">
        <v>8646</v>
      </c>
      <c r="F25" s="1117">
        <v>9429</v>
      </c>
      <c r="G25" s="1118">
        <v>11097</v>
      </c>
    </row>
    <row r="26" spans="1:15" s="1122" customFormat="1" ht="13.8">
      <c r="A26" s="1119" t="s">
        <v>929</v>
      </c>
      <c r="B26" s="1120"/>
      <c r="C26" s="1120"/>
      <c r="D26" s="1120"/>
      <c r="E26" s="1120"/>
      <c r="F26" s="1120"/>
      <c r="G26" s="1121"/>
      <c r="I26" s="1092"/>
      <c r="J26" s="1092"/>
      <c r="K26" s="1092"/>
      <c r="L26" s="1092"/>
      <c r="M26" s="1092"/>
      <c r="N26" s="1092"/>
      <c r="O26" s="1092"/>
    </row>
    <row r="27" spans="1:15" ht="13.8">
      <c r="A27" s="1111" t="s">
        <v>930</v>
      </c>
      <c r="B27" s="1123">
        <v>18593</v>
      </c>
      <c r="C27" s="1123">
        <v>18461</v>
      </c>
      <c r="D27" s="1123">
        <v>18272</v>
      </c>
      <c r="E27" s="1123">
        <v>18002</v>
      </c>
      <c r="F27" s="1123">
        <v>17294</v>
      </c>
      <c r="G27" s="1124">
        <v>16564</v>
      </c>
    </row>
    <row r="28" spans="1:15">
      <c r="A28" s="1116" t="s">
        <v>918</v>
      </c>
      <c r="B28" s="1123"/>
      <c r="C28" s="1123"/>
      <c r="D28" s="1123"/>
      <c r="E28" s="1123"/>
      <c r="F28" s="1123"/>
      <c r="G28" s="1124"/>
    </row>
    <row r="29" spans="1:15">
      <c r="A29" s="1116" t="s">
        <v>919</v>
      </c>
      <c r="B29" s="1117">
        <v>554</v>
      </c>
      <c r="C29" s="1117">
        <v>530</v>
      </c>
      <c r="D29" s="1117">
        <v>493</v>
      </c>
      <c r="E29" s="1117">
        <v>450</v>
      </c>
      <c r="F29" s="1117">
        <v>427</v>
      </c>
      <c r="G29" s="1118">
        <v>404</v>
      </c>
    </row>
    <row r="30" spans="1:15">
      <c r="A30" s="1116" t="s">
        <v>920</v>
      </c>
      <c r="B30" s="1117">
        <v>840</v>
      </c>
      <c r="C30" s="1117">
        <v>730</v>
      </c>
      <c r="D30" s="1117">
        <v>700</v>
      </c>
      <c r="E30" s="1117">
        <v>643</v>
      </c>
      <c r="F30" s="1117">
        <v>577</v>
      </c>
      <c r="G30" s="1118">
        <v>565</v>
      </c>
    </row>
    <row r="31" spans="1:15">
      <c r="A31" s="1116" t="s">
        <v>921</v>
      </c>
      <c r="B31" s="1117">
        <v>1177</v>
      </c>
      <c r="C31" s="1117">
        <v>1245</v>
      </c>
      <c r="D31" s="1117">
        <v>1094</v>
      </c>
      <c r="E31" s="1117">
        <v>1047</v>
      </c>
      <c r="F31" s="1117">
        <v>895</v>
      </c>
      <c r="G31" s="1118">
        <v>865</v>
      </c>
    </row>
    <row r="32" spans="1:15">
      <c r="A32" s="1116" t="s">
        <v>922</v>
      </c>
      <c r="B32" s="1117">
        <v>563</v>
      </c>
      <c r="C32" s="1117">
        <v>591</v>
      </c>
      <c r="D32" s="1117">
        <v>615</v>
      </c>
      <c r="E32" s="1117">
        <v>541</v>
      </c>
      <c r="F32" s="1117">
        <v>476</v>
      </c>
      <c r="G32" s="1118">
        <v>432</v>
      </c>
    </row>
    <row r="33" spans="1:7">
      <c r="A33" s="1116" t="s">
        <v>923</v>
      </c>
      <c r="B33" s="1117">
        <v>604</v>
      </c>
      <c r="C33" s="1117">
        <v>543</v>
      </c>
      <c r="D33" s="1117">
        <v>646</v>
      </c>
      <c r="E33" s="1117">
        <v>570</v>
      </c>
      <c r="F33" s="1117">
        <v>503</v>
      </c>
      <c r="G33" s="1118">
        <v>435</v>
      </c>
    </row>
    <row r="34" spans="1:7">
      <c r="A34" s="1116" t="s">
        <v>924</v>
      </c>
      <c r="B34" s="1117">
        <v>1448</v>
      </c>
      <c r="C34" s="1117">
        <v>1197</v>
      </c>
      <c r="D34" s="1117">
        <v>1111</v>
      </c>
      <c r="E34" s="1117">
        <v>1252</v>
      </c>
      <c r="F34" s="1117">
        <v>1059</v>
      </c>
      <c r="G34" s="1118">
        <v>914</v>
      </c>
    </row>
    <row r="35" spans="1:7">
      <c r="A35" s="1116" t="s">
        <v>925</v>
      </c>
      <c r="B35" s="1117">
        <v>3529</v>
      </c>
      <c r="C35" s="1117">
        <v>3458</v>
      </c>
      <c r="D35" s="1117">
        <v>3342</v>
      </c>
      <c r="E35" s="1117">
        <v>3052</v>
      </c>
      <c r="F35" s="1117">
        <v>2708</v>
      </c>
      <c r="G35" s="1118">
        <v>2554</v>
      </c>
    </row>
    <row r="36" spans="1:7">
      <c r="A36" s="1116" t="s">
        <v>926</v>
      </c>
      <c r="B36" s="1117">
        <v>7697</v>
      </c>
      <c r="C36" s="1117">
        <v>7227</v>
      </c>
      <c r="D36" s="1117">
        <v>6593</v>
      </c>
      <c r="E36" s="1117">
        <v>6011</v>
      </c>
      <c r="F36" s="1117">
        <v>5160</v>
      </c>
      <c r="G36" s="1118">
        <v>4806</v>
      </c>
    </row>
    <row r="37" spans="1:7">
      <c r="A37" s="1116" t="s">
        <v>927</v>
      </c>
      <c r="B37" s="1117">
        <v>3730</v>
      </c>
      <c r="C37" s="1117">
        <v>3618</v>
      </c>
      <c r="D37" s="1117">
        <v>3926</v>
      </c>
      <c r="E37" s="1117">
        <v>4351</v>
      </c>
      <c r="F37" s="1117">
        <v>4080</v>
      </c>
      <c r="G37" s="1118">
        <v>3032</v>
      </c>
    </row>
    <row r="38" spans="1:7">
      <c r="A38" s="1116" t="s">
        <v>463</v>
      </c>
      <c r="B38" s="1117">
        <v>1270</v>
      </c>
      <c r="C38" s="1117">
        <v>1270</v>
      </c>
      <c r="D38" s="1117">
        <v>1065</v>
      </c>
      <c r="E38" s="1117">
        <v>1034</v>
      </c>
      <c r="F38" s="1117">
        <v>1390</v>
      </c>
      <c r="G38" s="1118">
        <v>1295</v>
      </c>
    </row>
    <row r="39" spans="1:7">
      <c r="A39" s="1116" t="s">
        <v>928</v>
      </c>
      <c r="B39" s="1117">
        <v>2367</v>
      </c>
      <c r="C39" s="1117">
        <v>2887</v>
      </c>
      <c r="D39" s="1117">
        <v>3347</v>
      </c>
      <c r="E39" s="1117">
        <v>3554</v>
      </c>
      <c r="F39" s="1117">
        <v>3955</v>
      </c>
      <c r="G39" s="1118">
        <v>4876</v>
      </c>
    </row>
    <row r="40" spans="1:7">
      <c r="A40" s="1119" t="s">
        <v>929</v>
      </c>
      <c r="B40" s="1125"/>
      <c r="C40" s="1125"/>
      <c r="D40" s="1125"/>
      <c r="E40" s="1125"/>
      <c r="F40" s="1125"/>
      <c r="G40" s="1126"/>
    </row>
    <row r="41" spans="1:7" ht="13.8">
      <c r="A41" s="1111" t="s">
        <v>931</v>
      </c>
      <c r="B41" s="1123">
        <v>19826</v>
      </c>
      <c r="C41" s="1123">
        <v>19677</v>
      </c>
      <c r="D41" s="1123">
        <v>19469</v>
      </c>
      <c r="E41" s="1123">
        <v>19183</v>
      </c>
      <c r="F41" s="1123">
        <v>18374</v>
      </c>
      <c r="G41" s="1124">
        <v>17387</v>
      </c>
    </row>
    <row r="42" spans="1:7">
      <c r="A42" s="1116" t="s">
        <v>918</v>
      </c>
      <c r="B42" s="1123"/>
      <c r="C42" s="1123"/>
      <c r="D42" s="1123"/>
      <c r="E42" s="1123"/>
      <c r="F42" s="1123"/>
      <c r="G42" s="1124"/>
    </row>
    <row r="43" spans="1:7">
      <c r="A43" s="1116" t="s">
        <v>919</v>
      </c>
      <c r="B43" s="1117">
        <v>523</v>
      </c>
      <c r="C43" s="1117">
        <v>500</v>
      </c>
      <c r="D43" s="1117">
        <v>464</v>
      </c>
      <c r="E43" s="1117">
        <v>425</v>
      </c>
      <c r="F43" s="1117">
        <v>403</v>
      </c>
      <c r="G43" s="1118">
        <v>381</v>
      </c>
    </row>
    <row r="44" spans="1:7">
      <c r="A44" s="1116" t="s">
        <v>920</v>
      </c>
      <c r="B44" s="1117">
        <v>795</v>
      </c>
      <c r="C44" s="1117">
        <v>688</v>
      </c>
      <c r="D44" s="1117">
        <v>660</v>
      </c>
      <c r="E44" s="1117">
        <v>606</v>
      </c>
      <c r="F44" s="1117">
        <v>544</v>
      </c>
      <c r="G44" s="1118">
        <v>532</v>
      </c>
    </row>
    <row r="45" spans="1:7">
      <c r="A45" s="1116" t="s">
        <v>921</v>
      </c>
      <c r="B45" s="1117">
        <v>1118</v>
      </c>
      <c r="C45" s="1117">
        <v>1181</v>
      </c>
      <c r="D45" s="1117">
        <v>1032</v>
      </c>
      <c r="E45" s="1117">
        <v>987</v>
      </c>
      <c r="F45" s="1117">
        <v>844</v>
      </c>
      <c r="G45" s="1118">
        <v>815</v>
      </c>
    </row>
    <row r="46" spans="1:7">
      <c r="A46" s="1116" t="s">
        <v>922</v>
      </c>
      <c r="B46" s="1117">
        <v>535</v>
      </c>
      <c r="C46" s="1117">
        <v>562</v>
      </c>
      <c r="D46" s="1117">
        <v>582</v>
      </c>
      <c r="E46" s="1117">
        <v>511</v>
      </c>
      <c r="F46" s="1117">
        <v>450</v>
      </c>
      <c r="G46" s="1118">
        <v>407</v>
      </c>
    </row>
    <row r="47" spans="1:7">
      <c r="A47" s="1116" t="s">
        <v>923</v>
      </c>
      <c r="B47" s="1117">
        <v>574</v>
      </c>
      <c r="C47" s="1117">
        <v>516</v>
      </c>
      <c r="D47" s="1117">
        <v>616</v>
      </c>
      <c r="E47" s="1117">
        <v>539</v>
      </c>
      <c r="F47" s="1117">
        <v>475</v>
      </c>
      <c r="G47" s="1118">
        <v>411</v>
      </c>
    </row>
    <row r="48" spans="1:7">
      <c r="A48" s="1116" t="s">
        <v>924</v>
      </c>
      <c r="B48" s="1117">
        <v>1389</v>
      </c>
      <c r="C48" s="1117">
        <v>1142</v>
      </c>
      <c r="D48" s="1117">
        <v>1059</v>
      </c>
      <c r="E48" s="1117">
        <v>1193</v>
      </c>
      <c r="F48" s="1117">
        <v>1002</v>
      </c>
      <c r="G48" s="1118">
        <v>864</v>
      </c>
    </row>
    <row r="49" spans="1:7">
      <c r="A49" s="1116" t="s">
        <v>925</v>
      </c>
      <c r="B49" s="1117">
        <v>3347</v>
      </c>
      <c r="C49" s="1117">
        <v>3274</v>
      </c>
      <c r="D49" s="1117">
        <v>3159</v>
      </c>
      <c r="E49" s="1117">
        <v>2880</v>
      </c>
      <c r="F49" s="1117">
        <v>2554</v>
      </c>
      <c r="G49" s="1118">
        <v>2409</v>
      </c>
    </row>
    <row r="50" spans="1:7">
      <c r="A50" s="1116" t="s">
        <v>926</v>
      </c>
      <c r="B50" s="1117">
        <v>7468</v>
      </c>
      <c r="C50" s="1117">
        <v>6992</v>
      </c>
      <c r="D50" s="1117">
        <v>6349</v>
      </c>
      <c r="E50" s="1117">
        <v>5750</v>
      </c>
      <c r="F50" s="1117">
        <v>4881</v>
      </c>
      <c r="G50" s="1118">
        <v>4525</v>
      </c>
    </row>
    <row r="51" spans="1:7">
      <c r="A51" s="1116" t="s">
        <v>927</v>
      </c>
      <c r="B51" s="1117">
        <v>3850</v>
      </c>
      <c r="C51" s="1117">
        <v>3681</v>
      </c>
      <c r="D51" s="1117">
        <v>3959</v>
      </c>
      <c r="E51" s="1117">
        <v>4358</v>
      </c>
      <c r="F51" s="1117">
        <v>4024</v>
      </c>
      <c r="G51" s="1118">
        <v>2924</v>
      </c>
    </row>
    <row r="52" spans="1:7">
      <c r="A52" s="1116" t="s">
        <v>463</v>
      </c>
      <c r="B52" s="1117">
        <v>1457</v>
      </c>
      <c r="C52" s="1117">
        <v>1424</v>
      </c>
      <c r="D52" s="1117">
        <v>1160</v>
      </c>
      <c r="E52" s="1117">
        <v>1103</v>
      </c>
      <c r="F52" s="1117">
        <v>1440</v>
      </c>
      <c r="G52" s="1118">
        <v>1307</v>
      </c>
    </row>
    <row r="53" spans="1:7">
      <c r="A53" s="1116" t="s">
        <v>928</v>
      </c>
      <c r="B53" s="1117">
        <v>3704</v>
      </c>
      <c r="C53" s="1117">
        <v>4306</v>
      </c>
      <c r="D53" s="1117">
        <v>4842</v>
      </c>
      <c r="E53" s="1117">
        <v>5093</v>
      </c>
      <c r="F53" s="1117">
        <v>5474</v>
      </c>
      <c r="G53" s="1118">
        <v>6222</v>
      </c>
    </row>
    <row r="54" spans="1:7">
      <c r="A54" s="1119" t="s">
        <v>929</v>
      </c>
      <c r="B54" s="1127"/>
      <c r="C54" s="1127"/>
      <c r="D54" s="1127"/>
      <c r="E54" s="1127"/>
      <c r="F54" s="1127"/>
      <c r="G54" s="1127"/>
    </row>
    <row r="55" spans="1:7">
      <c r="B55" s="1128"/>
      <c r="C55" s="1128"/>
      <c r="D55" s="1128"/>
      <c r="E55" s="1128"/>
      <c r="F55" s="1128"/>
      <c r="G55" s="1128"/>
    </row>
    <row r="56" spans="1:7">
      <c r="B56" s="1128"/>
      <c r="C56" s="1128"/>
      <c r="D56" s="1128"/>
      <c r="E56" s="1128"/>
      <c r="F56" s="1128"/>
      <c r="G56" s="1128"/>
    </row>
    <row r="57" spans="1:7">
      <c r="B57" s="1128"/>
      <c r="C57" s="1128"/>
      <c r="D57" s="1128"/>
      <c r="E57" s="1128"/>
      <c r="F57" s="1128"/>
      <c r="G57" s="1128"/>
    </row>
    <row r="58" spans="1:7">
      <c r="B58" s="1128"/>
      <c r="C58" s="1128"/>
      <c r="D58" s="1128"/>
      <c r="E58" s="1128"/>
      <c r="F58" s="1128"/>
      <c r="G58" s="1128"/>
    </row>
    <row r="59" spans="1:7">
      <c r="B59" s="1128"/>
      <c r="C59" s="1128"/>
      <c r="D59" s="1128"/>
      <c r="E59" s="1128"/>
      <c r="F59" s="1128"/>
      <c r="G59" s="1128"/>
    </row>
  </sheetData>
  <mergeCells count="2">
    <mergeCell ref="A10:A11"/>
    <mergeCell ref="B11:G11"/>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dimension ref="A1:G59"/>
  <sheetViews>
    <sheetView workbookViewId="0">
      <selection activeCell="A6" sqref="A6"/>
    </sheetView>
  </sheetViews>
  <sheetFormatPr defaultRowHeight="13.2"/>
  <cols>
    <col min="1" max="1" width="20.5" style="1130" customWidth="1"/>
    <col min="2" max="7" width="8.5" style="1130" customWidth="1"/>
    <col min="8" max="256" width="8.796875" style="1130"/>
    <col min="257" max="257" width="20.5" style="1130" customWidth="1"/>
    <col min="258" max="263" width="8.5" style="1130" customWidth="1"/>
    <col min="264" max="512" width="8.796875" style="1130"/>
    <col min="513" max="513" width="20.5" style="1130" customWidth="1"/>
    <col min="514" max="519" width="8.5" style="1130" customWidth="1"/>
    <col min="520" max="768" width="8.796875" style="1130"/>
    <col min="769" max="769" width="20.5" style="1130" customWidth="1"/>
    <col min="770" max="775" width="8.5" style="1130" customWidth="1"/>
    <col min="776" max="1024" width="8.796875" style="1130"/>
    <col min="1025" max="1025" width="20.5" style="1130" customWidth="1"/>
    <col min="1026" max="1031" width="8.5" style="1130" customWidth="1"/>
    <col min="1032" max="1280" width="8.796875" style="1130"/>
    <col min="1281" max="1281" width="20.5" style="1130" customWidth="1"/>
    <col min="1282" max="1287" width="8.5" style="1130" customWidth="1"/>
    <col min="1288" max="1536" width="8.796875" style="1130"/>
    <col min="1537" max="1537" width="20.5" style="1130" customWidth="1"/>
    <col min="1538" max="1543" width="8.5" style="1130" customWidth="1"/>
    <col min="1544" max="1792" width="8.796875" style="1130"/>
    <col min="1793" max="1793" width="20.5" style="1130" customWidth="1"/>
    <col min="1794" max="1799" width="8.5" style="1130" customWidth="1"/>
    <col min="1800" max="2048" width="8.796875" style="1130"/>
    <col min="2049" max="2049" width="20.5" style="1130" customWidth="1"/>
    <col min="2050" max="2055" width="8.5" style="1130" customWidth="1"/>
    <col min="2056" max="2304" width="8.796875" style="1130"/>
    <col min="2305" max="2305" width="20.5" style="1130" customWidth="1"/>
    <col min="2306" max="2311" width="8.5" style="1130" customWidth="1"/>
    <col min="2312" max="2560" width="8.796875" style="1130"/>
    <col min="2561" max="2561" width="20.5" style="1130" customWidth="1"/>
    <col min="2562" max="2567" width="8.5" style="1130" customWidth="1"/>
    <col min="2568" max="2816" width="8.796875" style="1130"/>
    <col min="2817" max="2817" width="20.5" style="1130" customWidth="1"/>
    <col min="2818" max="2823" width="8.5" style="1130" customWidth="1"/>
    <col min="2824" max="3072" width="8.796875" style="1130"/>
    <col min="3073" max="3073" width="20.5" style="1130" customWidth="1"/>
    <col min="3074" max="3079" width="8.5" style="1130" customWidth="1"/>
    <col min="3080" max="3328" width="8.796875" style="1130"/>
    <col min="3329" max="3329" width="20.5" style="1130" customWidth="1"/>
    <col min="3330" max="3335" width="8.5" style="1130" customWidth="1"/>
    <col min="3336" max="3584" width="8.796875" style="1130"/>
    <col min="3585" max="3585" width="20.5" style="1130" customWidth="1"/>
    <col min="3586" max="3591" width="8.5" style="1130" customWidth="1"/>
    <col min="3592" max="3840" width="8.796875" style="1130"/>
    <col min="3841" max="3841" width="20.5" style="1130" customWidth="1"/>
    <col min="3842" max="3847" width="8.5" style="1130" customWidth="1"/>
    <col min="3848" max="4096" width="8.796875" style="1130"/>
    <col min="4097" max="4097" width="20.5" style="1130" customWidth="1"/>
    <col min="4098" max="4103" width="8.5" style="1130" customWidth="1"/>
    <col min="4104" max="4352" width="8.796875" style="1130"/>
    <col min="4353" max="4353" width="20.5" style="1130" customWidth="1"/>
    <col min="4354" max="4359" width="8.5" style="1130" customWidth="1"/>
    <col min="4360" max="4608" width="8.796875" style="1130"/>
    <col min="4609" max="4609" width="20.5" style="1130" customWidth="1"/>
    <col min="4610" max="4615" width="8.5" style="1130" customWidth="1"/>
    <col min="4616" max="4864" width="8.796875" style="1130"/>
    <col min="4865" max="4865" width="20.5" style="1130" customWidth="1"/>
    <col min="4866" max="4871" width="8.5" style="1130" customWidth="1"/>
    <col min="4872" max="5120" width="8.796875" style="1130"/>
    <col min="5121" max="5121" width="20.5" style="1130" customWidth="1"/>
    <col min="5122" max="5127" width="8.5" style="1130" customWidth="1"/>
    <col min="5128" max="5376" width="8.796875" style="1130"/>
    <col min="5377" max="5377" width="20.5" style="1130" customWidth="1"/>
    <col min="5378" max="5383" width="8.5" style="1130" customWidth="1"/>
    <col min="5384" max="5632" width="8.796875" style="1130"/>
    <col min="5633" max="5633" width="20.5" style="1130" customWidth="1"/>
    <col min="5634" max="5639" width="8.5" style="1130" customWidth="1"/>
    <col min="5640" max="5888" width="8.796875" style="1130"/>
    <col min="5889" max="5889" width="20.5" style="1130" customWidth="1"/>
    <col min="5890" max="5895" width="8.5" style="1130" customWidth="1"/>
    <col min="5896" max="6144" width="8.796875" style="1130"/>
    <col min="6145" max="6145" width="20.5" style="1130" customWidth="1"/>
    <col min="6146" max="6151" width="8.5" style="1130" customWidth="1"/>
    <col min="6152" max="6400" width="8.796875" style="1130"/>
    <col min="6401" max="6401" width="20.5" style="1130" customWidth="1"/>
    <col min="6402" max="6407" width="8.5" style="1130" customWidth="1"/>
    <col min="6408" max="6656" width="8.796875" style="1130"/>
    <col min="6657" max="6657" width="20.5" style="1130" customWidth="1"/>
    <col min="6658" max="6663" width="8.5" style="1130" customWidth="1"/>
    <col min="6664" max="6912" width="8.796875" style="1130"/>
    <col min="6913" max="6913" width="20.5" style="1130" customWidth="1"/>
    <col min="6914" max="6919" width="8.5" style="1130" customWidth="1"/>
    <col min="6920" max="7168" width="8.796875" style="1130"/>
    <col min="7169" max="7169" width="20.5" style="1130" customWidth="1"/>
    <col min="7170" max="7175" width="8.5" style="1130" customWidth="1"/>
    <col min="7176" max="7424" width="8.796875" style="1130"/>
    <col min="7425" max="7425" width="20.5" style="1130" customWidth="1"/>
    <col min="7426" max="7431" width="8.5" style="1130" customWidth="1"/>
    <col min="7432" max="7680" width="8.796875" style="1130"/>
    <col min="7681" max="7681" width="20.5" style="1130" customWidth="1"/>
    <col min="7682" max="7687" width="8.5" style="1130" customWidth="1"/>
    <col min="7688" max="7936" width="8.796875" style="1130"/>
    <col min="7937" max="7937" width="20.5" style="1130" customWidth="1"/>
    <col min="7938" max="7943" width="8.5" style="1130" customWidth="1"/>
    <col min="7944" max="8192" width="8.796875" style="1130"/>
    <col min="8193" max="8193" width="20.5" style="1130" customWidth="1"/>
    <col min="8194" max="8199" width="8.5" style="1130" customWidth="1"/>
    <col min="8200" max="8448" width="8.796875" style="1130"/>
    <col min="8449" max="8449" width="20.5" style="1130" customWidth="1"/>
    <col min="8450" max="8455" width="8.5" style="1130" customWidth="1"/>
    <col min="8456" max="8704" width="8.796875" style="1130"/>
    <col min="8705" max="8705" width="20.5" style="1130" customWidth="1"/>
    <col min="8706" max="8711" width="8.5" style="1130" customWidth="1"/>
    <col min="8712" max="8960" width="8.796875" style="1130"/>
    <col min="8961" max="8961" width="20.5" style="1130" customWidth="1"/>
    <col min="8962" max="8967" width="8.5" style="1130" customWidth="1"/>
    <col min="8968" max="9216" width="8.796875" style="1130"/>
    <col min="9217" max="9217" width="20.5" style="1130" customWidth="1"/>
    <col min="9218" max="9223" width="8.5" style="1130" customWidth="1"/>
    <col min="9224" max="9472" width="8.796875" style="1130"/>
    <col min="9473" max="9473" width="20.5" style="1130" customWidth="1"/>
    <col min="9474" max="9479" width="8.5" style="1130" customWidth="1"/>
    <col min="9480" max="9728" width="8.796875" style="1130"/>
    <col min="9729" max="9729" width="20.5" style="1130" customWidth="1"/>
    <col min="9730" max="9735" width="8.5" style="1130" customWidth="1"/>
    <col min="9736" max="9984" width="8.796875" style="1130"/>
    <col min="9985" max="9985" width="20.5" style="1130" customWidth="1"/>
    <col min="9986" max="9991" width="8.5" style="1130" customWidth="1"/>
    <col min="9992" max="10240" width="8.796875" style="1130"/>
    <col min="10241" max="10241" width="20.5" style="1130" customWidth="1"/>
    <col min="10242" max="10247" width="8.5" style="1130" customWidth="1"/>
    <col min="10248" max="10496" width="8.796875" style="1130"/>
    <col min="10497" max="10497" width="20.5" style="1130" customWidth="1"/>
    <col min="10498" max="10503" width="8.5" style="1130" customWidth="1"/>
    <col min="10504" max="10752" width="8.796875" style="1130"/>
    <col min="10753" max="10753" width="20.5" style="1130" customWidth="1"/>
    <col min="10754" max="10759" width="8.5" style="1130" customWidth="1"/>
    <col min="10760" max="11008" width="8.796875" style="1130"/>
    <col min="11009" max="11009" width="20.5" style="1130" customWidth="1"/>
    <col min="11010" max="11015" width="8.5" style="1130" customWidth="1"/>
    <col min="11016" max="11264" width="8.796875" style="1130"/>
    <col min="11265" max="11265" width="20.5" style="1130" customWidth="1"/>
    <col min="11266" max="11271" width="8.5" style="1130" customWidth="1"/>
    <col min="11272" max="11520" width="8.796875" style="1130"/>
    <col min="11521" max="11521" width="20.5" style="1130" customWidth="1"/>
    <col min="11522" max="11527" width="8.5" style="1130" customWidth="1"/>
    <col min="11528" max="11776" width="8.796875" style="1130"/>
    <col min="11777" max="11777" width="20.5" style="1130" customWidth="1"/>
    <col min="11778" max="11783" width="8.5" style="1130" customWidth="1"/>
    <col min="11784" max="12032" width="8.796875" style="1130"/>
    <col min="12033" max="12033" width="20.5" style="1130" customWidth="1"/>
    <col min="12034" max="12039" width="8.5" style="1130" customWidth="1"/>
    <col min="12040" max="12288" width="8.796875" style="1130"/>
    <col min="12289" max="12289" width="20.5" style="1130" customWidth="1"/>
    <col min="12290" max="12295" width="8.5" style="1130" customWidth="1"/>
    <col min="12296" max="12544" width="8.796875" style="1130"/>
    <col min="12545" max="12545" width="20.5" style="1130" customWidth="1"/>
    <col min="12546" max="12551" width="8.5" style="1130" customWidth="1"/>
    <col min="12552" max="12800" width="8.796875" style="1130"/>
    <col min="12801" max="12801" width="20.5" style="1130" customWidth="1"/>
    <col min="12802" max="12807" width="8.5" style="1130" customWidth="1"/>
    <col min="12808" max="13056" width="8.796875" style="1130"/>
    <col min="13057" max="13057" width="20.5" style="1130" customWidth="1"/>
    <col min="13058" max="13063" width="8.5" style="1130" customWidth="1"/>
    <col min="13064" max="13312" width="8.796875" style="1130"/>
    <col min="13313" max="13313" width="20.5" style="1130" customWidth="1"/>
    <col min="13314" max="13319" width="8.5" style="1130" customWidth="1"/>
    <col min="13320" max="13568" width="8.796875" style="1130"/>
    <col min="13569" max="13569" width="20.5" style="1130" customWidth="1"/>
    <col min="13570" max="13575" width="8.5" style="1130" customWidth="1"/>
    <col min="13576" max="13824" width="8.796875" style="1130"/>
    <col min="13825" max="13825" width="20.5" style="1130" customWidth="1"/>
    <col min="13826" max="13831" width="8.5" style="1130" customWidth="1"/>
    <col min="13832" max="14080" width="8.796875" style="1130"/>
    <col min="14081" max="14081" width="20.5" style="1130" customWidth="1"/>
    <col min="14082" max="14087" width="8.5" style="1130" customWidth="1"/>
    <col min="14088" max="14336" width="8.796875" style="1130"/>
    <col min="14337" max="14337" width="20.5" style="1130" customWidth="1"/>
    <col min="14338" max="14343" width="8.5" style="1130" customWidth="1"/>
    <col min="14344" max="14592" width="8.796875" style="1130"/>
    <col min="14593" max="14593" width="20.5" style="1130" customWidth="1"/>
    <col min="14594" max="14599" width="8.5" style="1130" customWidth="1"/>
    <col min="14600" max="14848" width="8.796875" style="1130"/>
    <col min="14849" max="14849" width="20.5" style="1130" customWidth="1"/>
    <col min="14850" max="14855" width="8.5" style="1130" customWidth="1"/>
    <col min="14856" max="15104" width="8.796875" style="1130"/>
    <col min="15105" max="15105" width="20.5" style="1130" customWidth="1"/>
    <col min="15106" max="15111" width="8.5" style="1130" customWidth="1"/>
    <col min="15112" max="15360" width="8.796875" style="1130"/>
    <col min="15361" max="15361" width="20.5" style="1130" customWidth="1"/>
    <col min="15362" max="15367" width="8.5" style="1130" customWidth="1"/>
    <col min="15368" max="15616" width="8.796875" style="1130"/>
    <col min="15617" max="15617" width="20.5" style="1130" customWidth="1"/>
    <col min="15618" max="15623" width="8.5" style="1130" customWidth="1"/>
    <col min="15624" max="15872" width="8.796875" style="1130"/>
    <col min="15873" max="15873" width="20.5" style="1130" customWidth="1"/>
    <col min="15874" max="15879" width="8.5" style="1130" customWidth="1"/>
    <col min="15880" max="16128" width="8.796875" style="1130"/>
    <col min="16129" max="16129" width="20.5" style="1130" customWidth="1"/>
    <col min="16130" max="16135" width="8.5" style="1130" customWidth="1"/>
    <col min="16136" max="16384" width="8.796875" style="1130"/>
  </cols>
  <sheetData>
    <row r="1" spans="1:7" ht="10.199999999999999" customHeight="1"/>
    <row r="2" spans="1:7" s="371" customFormat="1" ht="13.8">
      <c r="A2" s="1131" t="s">
        <v>938</v>
      </c>
      <c r="B2" s="1131"/>
      <c r="C2" s="1131"/>
      <c r="D2" s="1131"/>
      <c r="E2" s="1131"/>
      <c r="F2" s="1131"/>
      <c r="G2" s="1131"/>
    </row>
    <row r="3" spans="1:7" s="371" customFormat="1" ht="14.4">
      <c r="A3" s="1132" t="s">
        <v>939</v>
      </c>
      <c r="B3" s="1133"/>
      <c r="C3" s="1133"/>
      <c r="D3" s="1133"/>
      <c r="E3" s="1134"/>
      <c r="F3" s="1134"/>
      <c r="G3" s="1134"/>
    </row>
    <row r="4" spans="1:7" s="371" customFormat="1" ht="13.8">
      <c r="A4" s="1135" t="s">
        <v>940</v>
      </c>
      <c r="B4" s="1133"/>
      <c r="C4" s="1133"/>
      <c r="D4" s="1133"/>
      <c r="E4" s="1134"/>
      <c r="F4" s="1134"/>
      <c r="G4" s="1134"/>
    </row>
    <row r="5" spans="1:7">
      <c r="A5" s="1149" t="s">
        <v>941</v>
      </c>
      <c r="B5" s="1136"/>
      <c r="C5" s="1136"/>
      <c r="D5" s="1136"/>
      <c r="E5" s="1136"/>
      <c r="F5" s="1136"/>
      <c r="G5" s="1136"/>
    </row>
    <row r="6" spans="1:7" ht="9" customHeight="1">
      <c r="A6" s="1136"/>
      <c r="B6" s="1136"/>
      <c r="C6" s="1136"/>
      <c r="D6" s="1136"/>
      <c r="E6" s="1136"/>
      <c r="F6" s="1136"/>
      <c r="G6" s="1136"/>
    </row>
    <row r="7" spans="1:7" ht="16.2" customHeight="1">
      <c r="A7" s="1137" t="s">
        <v>599</v>
      </c>
      <c r="B7" s="1138">
        <v>2015</v>
      </c>
      <c r="C7" s="1138">
        <v>2020</v>
      </c>
      <c r="D7" s="1138">
        <v>2025</v>
      </c>
      <c r="E7" s="1138">
        <v>2030</v>
      </c>
      <c r="F7" s="1138">
        <v>2040</v>
      </c>
      <c r="G7" s="375">
        <v>2050</v>
      </c>
    </row>
    <row r="8" spans="1:7" ht="16.2" customHeight="1">
      <c r="A8" s="1139"/>
      <c r="B8" s="1140" t="s">
        <v>942</v>
      </c>
      <c r="C8" s="1140"/>
      <c r="D8" s="1140"/>
      <c r="E8" s="1140"/>
      <c r="F8" s="1140"/>
      <c r="G8" s="1141"/>
    </row>
    <row r="9" spans="1:7" ht="13.8">
      <c r="A9" s="1142" t="s">
        <v>603</v>
      </c>
      <c r="B9" s="1143">
        <v>38419</v>
      </c>
      <c r="C9" s="1143">
        <v>38137.800000000003</v>
      </c>
      <c r="D9" s="1143">
        <v>37741.5</v>
      </c>
      <c r="E9" s="1143">
        <v>37185.1</v>
      </c>
      <c r="F9" s="1143">
        <v>35668.199999999997</v>
      </c>
      <c r="G9" s="1144">
        <v>33950.6</v>
      </c>
    </row>
    <row r="10" spans="1:7">
      <c r="A10" s="1136" t="s">
        <v>9</v>
      </c>
      <c r="B10" s="1145">
        <v>2899.3</v>
      </c>
      <c r="C10" s="1145">
        <v>2866.6</v>
      </c>
      <c r="D10" s="1145">
        <v>2826</v>
      </c>
      <c r="E10" s="1145">
        <v>2773.4</v>
      </c>
      <c r="F10" s="1145">
        <v>2637.9</v>
      </c>
      <c r="G10" s="1146">
        <v>2495.4</v>
      </c>
    </row>
    <row r="11" spans="1:7">
      <c r="A11" s="1147" t="s">
        <v>10</v>
      </c>
      <c r="B11" s="1145">
        <v>2086</v>
      </c>
      <c r="C11" s="1145">
        <v>2065.4</v>
      </c>
      <c r="D11" s="1145">
        <v>2039</v>
      </c>
      <c r="E11" s="1145">
        <v>2003.9</v>
      </c>
      <c r="F11" s="1145">
        <v>1908.8</v>
      </c>
      <c r="G11" s="1146">
        <v>1799</v>
      </c>
    </row>
    <row r="12" spans="1:7">
      <c r="A12" s="1136" t="s">
        <v>11</v>
      </c>
      <c r="B12" s="1145">
        <v>2139.6999999999998</v>
      </c>
      <c r="C12" s="1145">
        <v>2096.46</v>
      </c>
      <c r="D12" s="1145">
        <v>2049.8000000000002</v>
      </c>
      <c r="E12" s="1145">
        <v>1995.8</v>
      </c>
      <c r="F12" s="1145">
        <v>1862.5</v>
      </c>
      <c r="G12" s="1146">
        <v>1710.59</v>
      </c>
    </row>
    <row r="13" spans="1:7">
      <c r="A13" s="1136" t="s">
        <v>12</v>
      </c>
      <c r="B13" s="1145">
        <v>1019</v>
      </c>
      <c r="C13" s="1145">
        <v>1009.825</v>
      </c>
      <c r="D13" s="1145">
        <v>997</v>
      </c>
      <c r="E13" s="1145">
        <v>979.7</v>
      </c>
      <c r="F13" s="1145">
        <v>932.7</v>
      </c>
      <c r="G13" s="1146">
        <v>878.64499999999998</v>
      </c>
    </row>
    <row r="14" spans="1:7">
      <c r="A14" s="1136" t="s">
        <v>13</v>
      </c>
      <c r="B14" s="1145">
        <v>2491.3000000000002</v>
      </c>
      <c r="C14" s="1145">
        <v>2434.1</v>
      </c>
      <c r="D14" s="1145">
        <v>2373.6999999999998</v>
      </c>
      <c r="E14" s="1145">
        <v>2306.4</v>
      </c>
      <c r="F14" s="1145">
        <v>2153</v>
      </c>
      <c r="G14" s="1146">
        <v>1999.1</v>
      </c>
    </row>
    <row r="15" spans="1:7">
      <c r="A15" s="1136" t="s">
        <v>14</v>
      </c>
      <c r="B15" s="1145">
        <v>3373.3</v>
      </c>
      <c r="C15" s="1145">
        <v>3395.99</v>
      </c>
      <c r="D15" s="1145">
        <v>3407.4</v>
      </c>
      <c r="E15" s="1145">
        <v>3403.1</v>
      </c>
      <c r="F15" s="1145">
        <v>3354.6</v>
      </c>
      <c r="G15" s="1146">
        <v>3279.4</v>
      </c>
    </row>
    <row r="16" spans="1:7">
      <c r="A16" s="1136" t="s">
        <v>15</v>
      </c>
      <c r="B16" s="1145">
        <v>5341.1</v>
      </c>
      <c r="C16" s="1145">
        <v>5388.3</v>
      </c>
      <c r="D16" s="1145">
        <v>5416</v>
      </c>
      <c r="E16" s="1145">
        <v>5418.3</v>
      </c>
      <c r="F16" s="1145">
        <v>5374.7</v>
      </c>
      <c r="G16" s="1146">
        <v>5318.7</v>
      </c>
    </row>
    <row r="17" spans="1:7">
      <c r="A17" s="1136" t="s">
        <v>16</v>
      </c>
      <c r="B17" s="1145">
        <v>994.5</v>
      </c>
      <c r="C17" s="1145">
        <v>966.6</v>
      </c>
      <c r="D17" s="1145">
        <v>935.85</v>
      </c>
      <c r="E17" s="1145">
        <v>902.02</v>
      </c>
      <c r="F17" s="1145">
        <v>825.81500000000005</v>
      </c>
      <c r="G17" s="1146">
        <v>744.57500000000005</v>
      </c>
    </row>
    <row r="18" spans="1:7">
      <c r="A18" s="1136" t="s">
        <v>17</v>
      </c>
      <c r="B18" s="1145">
        <v>2126.9</v>
      </c>
      <c r="C18" s="1145">
        <v>2114.6</v>
      </c>
      <c r="D18" s="1145">
        <v>2095.6</v>
      </c>
      <c r="E18" s="1145">
        <v>2067.6999999999998</v>
      </c>
      <c r="F18" s="1145">
        <v>1982.5</v>
      </c>
      <c r="G18" s="1146">
        <v>1870.3</v>
      </c>
    </row>
    <row r="19" spans="1:7">
      <c r="A19" s="1136" t="s">
        <v>18</v>
      </c>
      <c r="B19" s="1145">
        <v>1187.825</v>
      </c>
      <c r="C19" s="1145">
        <v>1168.2</v>
      </c>
      <c r="D19" s="1145">
        <v>1146.8</v>
      </c>
      <c r="E19" s="1145">
        <v>1121.8</v>
      </c>
      <c r="F19" s="1145">
        <v>1058.8</v>
      </c>
      <c r="G19" s="1146">
        <v>982.32</v>
      </c>
    </row>
    <row r="20" spans="1:7">
      <c r="A20" s="1136" t="s">
        <v>19</v>
      </c>
      <c r="B20" s="1145">
        <v>2305.3000000000002</v>
      </c>
      <c r="C20" s="1145">
        <v>2324.1</v>
      </c>
      <c r="D20" s="1145">
        <v>2334.8000000000002</v>
      </c>
      <c r="E20" s="1145">
        <v>2334</v>
      </c>
      <c r="F20" s="1145">
        <v>2306.6999999999998</v>
      </c>
      <c r="G20" s="1146">
        <v>2265.6999999999998</v>
      </c>
    </row>
    <row r="21" spans="1:7">
      <c r="A21" s="1136" t="s">
        <v>20</v>
      </c>
      <c r="B21" s="1145">
        <v>4569</v>
      </c>
      <c r="C21" s="1145">
        <v>4477.7</v>
      </c>
      <c r="D21" s="1145">
        <v>4369.7</v>
      </c>
      <c r="E21" s="1145">
        <v>4245.2</v>
      </c>
      <c r="F21" s="1145">
        <v>3964.6</v>
      </c>
      <c r="G21" s="1146">
        <v>3680.6</v>
      </c>
    </row>
    <row r="22" spans="1:7">
      <c r="A22" s="1136" t="s">
        <v>21</v>
      </c>
      <c r="B22" s="1145">
        <v>1256.655</v>
      </c>
      <c r="C22" s="1145">
        <v>1226</v>
      </c>
      <c r="D22" s="1145">
        <v>1193.5</v>
      </c>
      <c r="E22" s="1145">
        <v>1157.4000000000001</v>
      </c>
      <c r="F22" s="1145">
        <v>1071.56</v>
      </c>
      <c r="G22" s="1146">
        <v>976.9</v>
      </c>
    </row>
    <row r="23" spans="1:7">
      <c r="A23" s="1147" t="s">
        <v>22</v>
      </c>
      <c r="B23" s="1145">
        <v>1440.2</v>
      </c>
      <c r="C23" s="1145">
        <v>1421.1</v>
      </c>
      <c r="D23" s="1145">
        <v>1398.6</v>
      </c>
      <c r="E23" s="1145">
        <v>1370.6</v>
      </c>
      <c r="F23" s="1145">
        <v>1296.355</v>
      </c>
      <c r="G23" s="1146">
        <v>1207.9000000000001</v>
      </c>
    </row>
    <row r="24" spans="1:7">
      <c r="A24" s="1136" t="s">
        <v>23</v>
      </c>
      <c r="B24" s="1145">
        <v>3476.22</v>
      </c>
      <c r="C24" s="1145">
        <v>3490.4</v>
      </c>
      <c r="D24" s="1145">
        <v>3490.4</v>
      </c>
      <c r="E24" s="1145">
        <v>3470.875</v>
      </c>
      <c r="F24" s="1145">
        <v>3389</v>
      </c>
      <c r="G24" s="1146">
        <v>3287.9</v>
      </c>
    </row>
    <row r="25" spans="1:7">
      <c r="A25" s="1136" t="s">
        <v>24</v>
      </c>
      <c r="B25" s="1145">
        <v>1712.6</v>
      </c>
      <c r="C25" s="1145">
        <v>1692.5</v>
      </c>
      <c r="D25" s="1145">
        <v>1667.2</v>
      </c>
      <c r="E25" s="1145">
        <v>1634.8</v>
      </c>
      <c r="F25" s="1145">
        <v>1548.9</v>
      </c>
      <c r="G25" s="1146">
        <v>1453.3150000000001</v>
      </c>
    </row>
    <row r="26" spans="1:7" ht="13.8">
      <c r="A26" s="1148" t="s">
        <v>936</v>
      </c>
      <c r="B26" s="1143">
        <v>18592.599999999999</v>
      </c>
      <c r="C26" s="1143">
        <v>18460.5</v>
      </c>
      <c r="D26" s="1143">
        <v>18272.400000000001</v>
      </c>
      <c r="E26" s="1143">
        <v>18001.7</v>
      </c>
      <c r="F26" s="1143">
        <v>17293.900000000001</v>
      </c>
      <c r="G26" s="1144">
        <v>16563.54</v>
      </c>
    </row>
    <row r="27" spans="1:7">
      <c r="A27" s="1136" t="s">
        <v>9</v>
      </c>
      <c r="B27" s="1145">
        <v>1394.6</v>
      </c>
      <c r="C27" s="1145">
        <v>1379.7</v>
      </c>
      <c r="D27" s="1145">
        <v>1360.7049999999999</v>
      </c>
      <c r="E27" s="1145">
        <v>1335</v>
      </c>
      <c r="F27" s="1145">
        <v>1271.5999999999999</v>
      </c>
      <c r="G27" s="1146">
        <v>1212.3</v>
      </c>
    </row>
    <row r="28" spans="1:7">
      <c r="A28" s="1147" t="s">
        <v>10</v>
      </c>
      <c r="B28" s="1145">
        <v>1010.9</v>
      </c>
      <c r="C28" s="1145">
        <v>1000.8</v>
      </c>
      <c r="D28" s="1145">
        <v>987.745</v>
      </c>
      <c r="E28" s="1145">
        <v>970.26499999999999</v>
      </c>
      <c r="F28" s="1145">
        <v>925.2</v>
      </c>
      <c r="G28" s="1146">
        <v>877.20500000000004</v>
      </c>
    </row>
    <row r="29" spans="1:7">
      <c r="A29" s="1136" t="s">
        <v>11</v>
      </c>
      <c r="B29" s="1145">
        <v>1037.49</v>
      </c>
      <c r="C29" s="1145">
        <v>1017.27</v>
      </c>
      <c r="D29" s="1145">
        <v>995.47500000000002</v>
      </c>
      <c r="E29" s="1145">
        <v>969.7</v>
      </c>
      <c r="F29" s="1145">
        <v>906.84</v>
      </c>
      <c r="G29" s="1146">
        <v>838.6</v>
      </c>
    </row>
    <row r="30" spans="1:7">
      <c r="A30" s="1136" t="s">
        <v>12</v>
      </c>
      <c r="B30" s="1145">
        <v>497.4</v>
      </c>
      <c r="C30" s="1145">
        <v>495.8</v>
      </c>
      <c r="D30" s="1145">
        <v>491.8</v>
      </c>
      <c r="E30" s="1145">
        <v>485.1</v>
      </c>
      <c r="F30" s="1145">
        <v>465.9</v>
      </c>
      <c r="G30" s="1146">
        <v>445</v>
      </c>
    </row>
    <row r="31" spans="1:7">
      <c r="A31" s="1136" t="s">
        <v>13</v>
      </c>
      <c r="B31" s="1145">
        <v>1187.3</v>
      </c>
      <c r="C31" s="1145">
        <v>1160.7</v>
      </c>
      <c r="D31" s="1145">
        <v>1132.665</v>
      </c>
      <c r="E31" s="1145">
        <v>1101.2</v>
      </c>
      <c r="F31" s="1145">
        <v>1032</v>
      </c>
      <c r="G31" s="1146">
        <v>967.6</v>
      </c>
    </row>
    <row r="32" spans="1:7">
      <c r="A32" s="1136" t="s">
        <v>14</v>
      </c>
      <c r="B32" s="1145">
        <v>1636.7</v>
      </c>
      <c r="C32" s="1145">
        <v>1648.5</v>
      </c>
      <c r="D32" s="1145">
        <v>1654.6</v>
      </c>
      <c r="E32" s="1145">
        <v>1652.5</v>
      </c>
      <c r="F32" s="1145">
        <v>1629.7</v>
      </c>
      <c r="G32" s="1146">
        <v>1598.6</v>
      </c>
    </row>
    <row r="33" spans="1:7">
      <c r="A33" s="1136" t="s">
        <v>15</v>
      </c>
      <c r="B33" s="1145">
        <v>2555</v>
      </c>
      <c r="C33" s="1145">
        <v>2578</v>
      </c>
      <c r="D33" s="1145">
        <v>2592.6</v>
      </c>
      <c r="E33" s="1145">
        <v>2594.83</v>
      </c>
      <c r="F33" s="1145">
        <v>2579.1</v>
      </c>
      <c r="G33" s="1146">
        <v>2567.1</v>
      </c>
    </row>
    <row r="34" spans="1:7">
      <c r="A34" s="1136" t="s">
        <v>16</v>
      </c>
      <c r="B34" s="1145">
        <v>481.3</v>
      </c>
      <c r="C34" s="1145">
        <v>468.2</v>
      </c>
      <c r="D34" s="1145">
        <v>453.5</v>
      </c>
      <c r="E34" s="1145">
        <v>437.14499999999998</v>
      </c>
      <c r="F34" s="1145">
        <v>400.995</v>
      </c>
      <c r="G34" s="1146">
        <v>364</v>
      </c>
    </row>
    <row r="35" spans="1:7">
      <c r="A35" s="1136" t="s">
        <v>17</v>
      </c>
      <c r="B35" s="1145">
        <v>1041.8</v>
      </c>
      <c r="C35" s="1145">
        <v>1036.8</v>
      </c>
      <c r="D35" s="1145">
        <v>1028.0999999999999</v>
      </c>
      <c r="E35" s="1145">
        <v>1014.4</v>
      </c>
      <c r="F35" s="1145">
        <v>972.7</v>
      </c>
      <c r="G35" s="1146">
        <v>920.52</v>
      </c>
    </row>
    <row r="36" spans="1:7">
      <c r="A36" s="1136" t="s">
        <v>18</v>
      </c>
      <c r="B36" s="1145">
        <v>579.1</v>
      </c>
      <c r="C36" s="1145">
        <v>569.79999999999995</v>
      </c>
      <c r="D36" s="1145">
        <v>559.6</v>
      </c>
      <c r="E36" s="1145">
        <v>547.6</v>
      </c>
      <c r="F36" s="1145">
        <v>517</v>
      </c>
      <c r="G36" s="1146">
        <v>481.72500000000002</v>
      </c>
    </row>
    <row r="37" spans="1:7">
      <c r="A37" s="1136" t="s">
        <v>19</v>
      </c>
      <c r="B37" s="1145">
        <v>1123.8</v>
      </c>
      <c r="C37" s="1145">
        <v>1132.595</v>
      </c>
      <c r="D37" s="1145">
        <v>1137.4000000000001</v>
      </c>
      <c r="E37" s="1145">
        <v>1136.4000000000001</v>
      </c>
      <c r="F37" s="1145">
        <v>1123.96</v>
      </c>
      <c r="G37" s="1146">
        <v>1110</v>
      </c>
    </row>
    <row r="38" spans="1:7">
      <c r="A38" s="1136" t="s">
        <v>20</v>
      </c>
      <c r="B38" s="1145">
        <v>2203.6</v>
      </c>
      <c r="C38" s="1145">
        <v>2156.3000000000002</v>
      </c>
      <c r="D38" s="1145">
        <v>2102</v>
      </c>
      <c r="E38" s="1145">
        <v>2040.8</v>
      </c>
      <c r="F38" s="1145">
        <v>1910.3</v>
      </c>
      <c r="G38" s="1146">
        <v>1786.8</v>
      </c>
    </row>
    <row r="39" spans="1:7">
      <c r="A39" s="1136" t="s">
        <v>21</v>
      </c>
      <c r="B39" s="1145">
        <v>613.5</v>
      </c>
      <c r="C39" s="1145">
        <v>598.5</v>
      </c>
      <c r="D39" s="1145">
        <v>582.6</v>
      </c>
      <c r="E39" s="1145">
        <v>564.6</v>
      </c>
      <c r="F39" s="1145">
        <v>522.9</v>
      </c>
      <c r="G39" s="1146">
        <v>479.8</v>
      </c>
    </row>
    <row r="40" spans="1:7">
      <c r="A40" s="1147" t="s">
        <v>22</v>
      </c>
      <c r="B40" s="1145">
        <v>705.1</v>
      </c>
      <c r="C40" s="1145">
        <v>695.7</v>
      </c>
      <c r="D40" s="1145">
        <v>684.5</v>
      </c>
      <c r="E40" s="1145">
        <v>670.2</v>
      </c>
      <c r="F40" s="1145">
        <v>633.6</v>
      </c>
      <c r="G40" s="1146">
        <v>593.9</v>
      </c>
    </row>
    <row r="41" spans="1:7">
      <c r="A41" s="1136" t="s">
        <v>23</v>
      </c>
      <c r="B41" s="1145">
        <v>1691.2</v>
      </c>
      <c r="C41" s="1145">
        <v>1698.7</v>
      </c>
      <c r="D41" s="1145">
        <v>1698.9</v>
      </c>
      <c r="E41" s="1145">
        <v>1688.9349999999999</v>
      </c>
      <c r="F41" s="1145">
        <v>1651.2</v>
      </c>
      <c r="G41" s="1146">
        <v>1611.3</v>
      </c>
    </row>
    <row r="42" spans="1:7">
      <c r="A42" s="1136" t="s">
        <v>24</v>
      </c>
      <c r="B42" s="1145">
        <v>833.6</v>
      </c>
      <c r="C42" s="1145">
        <v>823.2</v>
      </c>
      <c r="D42" s="1145">
        <v>810.1</v>
      </c>
      <c r="E42" s="1145">
        <v>793.2</v>
      </c>
      <c r="F42" s="1145">
        <v>750.9</v>
      </c>
      <c r="G42" s="1146">
        <v>709.1</v>
      </c>
    </row>
    <row r="43" spans="1:7" ht="13.8">
      <c r="A43" s="1148" t="s">
        <v>937</v>
      </c>
      <c r="B43" s="1143">
        <v>19826.400000000001</v>
      </c>
      <c r="C43" s="1143">
        <v>19677.3</v>
      </c>
      <c r="D43" s="1143">
        <v>19469</v>
      </c>
      <c r="E43" s="1143">
        <v>19183.3</v>
      </c>
      <c r="F43" s="1143">
        <v>18374.3</v>
      </c>
      <c r="G43" s="1144">
        <v>17387</v>
      </c>
    </row>
    <row r="44" spans="1:7">
      <c r="A44" s="1136" t="s">
        <v>9</v>
      </c>
      <c r="B44" s="1145">
        <v>1504.7</v>
      </c>
      <c r="C44" s="1145">
        <v>1486.8</v>
      </c>
      <c r="D44" s="1145">
        <v>1465.3</v>
      </c>
      <c r="E44" s="1145">
        <v>1438.5</v>
      </c>
      <c r="F44" s="1145">
        <v>1366.34</v>
      </c>
      <c r="G44" s="1146">
        <v>1283.0999999999999</v>
      </c>
    </row>
    <row r="45" spans="1:7">
      <c r="A45" s="1147" t="s">
        <v>10</v>
      </c>
      <c r="B45" s="1145">
        <v>1075</v>
      </c>
      <c r="C45" s="1145">
        <v>1064.5999999999999</v>
      </c>
      <c r="D45" s="1145">
        <v>1051.3</v>
      </c>
      <c r="E45" s="1145">
        <v>1033.5999999999999</v>
      </c>
      <c r="F45" s="1145">
        <v>983.6</v>
      </c>
      <c r="G45" s="1146">
        <v>921.8</v>
      </c>
    </row>
    <row r="46" spans="1:7">
      <c r="A46" s="1136" t="s">
        <v>11</v>
      </c>
      <c r="B46" s="1145">
        <v>1102.2</v>
      </c>
      <c r="C46" s="1145">
        <v>1079.19</v>
      </c>
      <c r="D46" s="1145">
        <v>1054.3</v>
      </c>
      <c r="E46" s="1145">
        <v>1026.095</v>
      </c>
      <c r="F46" s="1145">
        <v>955.6</v>
      </c>
      <c r="G46" s="1146">
        <v>872</v>
      </c>
    </row>
    <row r="47" spans="1:7">
      <c r="A47" s="1136" t="s">
        <v>12</v>
      </c>
      <c r="B47" s="1145">
        <v>521.6</v>
      </c>
      <c r="C47" s="1145">
        <v>514.02499999999998</v>
      </c>
      <c r="D47" s="1145">
        <v>505.2</v>
      </c>
      <c r="E47" s="1145">
        <v>494.6</v>
      </c>
      <c r="F47" s="1145">
        <v>466.7</v>
      </c>
      <c r="G47" s="1146">
        <v>433.7</v>
      </c>
    </row>
    <row r="48" spans="1:7">
      <c r="A48" s="1136" t="s">
        <v>13</v>
      </c>
      <c r="B48" s="1145">
        <v>1304</v>
      </c>
      <c r="C48" s="1145">
        <v>1273.4000000000001</v>
      </c>
      <c r="D48" s="1145">
        <v>1241</v>
      </c>
      <c r="E48" s="1145">
        <v>1205.22</v>
      </c>
      <c r="F48" s="1145">
        <v>1121</v>
      </c>
      <c r="G48" s="1146">
        <v>1031.5</v>
      </c>
    </row>
    <row r="49" spans="1:7">
      <c r="A49" s="1136" t="s">
        <v>14</v>
      </c>
      <c r="B49" s="1145">
        <v>1736.6</v>
      </c>
      <c r="C49" s="1145">
        <v>1747.5</v>
      </c>
      <c r="D49" s="1145">
        <v>1752.8</v>
      </c>
      <c r="E49" s="1145">
        <v>1750.6</v>
      </c>
      <c r="F49" s="1145">
        <v>1724.865</v>
      </c>
      <c r="G49" s="1146">
        <v>1680.8</v>
      </c>
    </row>
    <row r="50" spans="1:7">
      <c r="A50" s="1136" t="s">
        <v>15</v>
      </c>
      <c r="B50" s="1145">
        <v>2786.2</v>
      </c>
      <c r="C50" s="1145">
        <v>2810.375</v>
      </c>
      <c r="D50" s="1145">
        <v>2823.4</v>
      </c>
      <c r="E50" s="1145">
        <v>2823.5</v>
      </c>
      <c r="F50" s="1145">
        <v>2795.6</v>
      </c>
      <c r="G50" s="1146">
        <v>2751.6</v>
      </c>
    </row>
    <row r="51" spans="1:7">
      <c r="A51" s="1136" t="s">
        <v>16</v>
      </c>
      <c r="B51" s="1145">
        <v>513.20000000000005</v>
      </c>
      <c r="C51" s="1145">
        <v>498.4</v>
      </c>
      <c r="D51" s="1145">
        <v>482.3</v>
      </c>
      <c r="E51" s="1145">
        <v>464.875</v>
      </c>
      <c r="F51" s="1145">
        <v>424.82</v>
      </c>
      <c r="G51" s="1146">
        <v>380.6</v>
      </c>
    </row>
    <row r="52" spans="1:7">
      <c r="A52" s="1136" t="s">
        <v>17</v>
      </c>
      <c r="B52" s="1145">
        <v>1085.0999999999999</v>
      </c>
      <c r="C52" s="1145">
        <v>1077.8</v>
      </c>
      <c r="D52" s="1145">
        <v>1067.5</v>
      </c>
      <c r="E52" s="1145">
        <v>1053.2</v>
      </c>
      <c r="F52" s="1145">
        <v>1009.7</v>
      </c>
      <c r="G52" s="1146">
        <v>949.8</v>
      </c>
    </row>
    <row r="53" spans="1:7">
      <c r="A53" s="1136" t="s">
        <v>18</v>
      </c>
      <c r="B53" s="1145">
        <v>608.70000000000005</v>
      </c>
      <c r="C53" s="1145">
        <v>598.5</v>
      </c>
      <c r="D53" s="1145">
        <v>587.20000000000005</v>
      </c>
      <c r="E53" s="1145">
        <v>574.29999999999995</v>
      </c>
      <c r="F53" s="1145">
        <v>541.70000000000005</v>
      </c>
      <c r="G53" s="1146">
        <v>500.59500000000003</v>
      </c>
    </row>
    <row r="54" spans="1:7">
      <c r="A54" s="1136" t="s">
        <v>19</v>
      </c>
      <c r="B54" s="1145">
        <v>1181.5</v>
      </c>
      <c r="C54" s="1145">
        <v>1191.5</v>
      </c>
      <c r="D54" s="1145">
        <v>1197.4000000000001</v>
      </c>
      <c r="E54" s="1145">
        <v>1197.5999999999999</v>
      </c>
      <c r="F54" s="1145">
        <v>1182.8</v>
      </c>
      <c r="G54" s="1146">
        <v>1155.7</v>
      </c>
    </row>
    <row r="55" spans="1:7">
      <c r="A55" s="1136" t="s">
        <v>20</v>
      </c>
      <c r="B55" s="1145">
        <v>2365.4</v>
      </c>
      <c r="C55" s="1145">
        <v>2321.4</v>
      </c>
      <c r="D55" s="1145">
        <v>2267.6999999999998</v>
      </c>
      <c r="E55" s="1145">
        <v>2204.4</v>
      </c>
      <c r="F55" s="1145">
        <v>2054.3000000000002</v>
      </c>
      <c r="G55" s="1146">
        <v>1893.8</v>
      </c>
    </row>
    <row r="56" spans="1:7">
      <c r="A56" s="1136" t="s">
        <v>21</v>
      </c>
      <c r="B56" s="1145">
        <v>643.1</v>
      </c>
      <c r="C56" s="1145">
        <v>627.5</v>
      </c>
      <c r="D56" s="1145">
        <v>610.97</v>
      </c>
      <c r="E56" s="1145">
        <v>592.9</v>
      </c>
      <c r="F56" s="1145">
        <v>548.6</v>
      </c>
      <c r="G56" s="1146">
        <v>497.1</v>
      </c>
    </row>
    <row r="57" spans="1:7">
      <c r="A57" s="1147" t="s">
        <v>22</v>
      </c>
      <c r="B57" s="1145">
        <v>735.1</v>
      </c>
      <c r="C57" s="1145">
        <v>725.4</v>
      </c>
      <c r="D57" s="1145">
        <v>714.1</v>
      </c>
      <c r="E57" s="1145">
        <v>700.4</v>
      </c>
      <c r="F57" s="1145">
        <v>662.8</v>
      </c>
      <c r="G57" s="1146">
        <v>614</v>
      </c>
    </row>
    <row r="58" spans="1:7">
      <c r="A58" s="1136" t="s">
        <v>23</v>
      </c>
      <c r="B58" s="1145">
        <v>1785.1</v>
      </c>
      <c r="C58" s="1145">
        <v>1791.6</v>
      </c>
      <c r="D58" s="1145">
        <v>1791.5</v>
      </c>
      <c r="E58" s="1145">
        <v>1781.94</v>
      </c>
      <c r="F58" s="1145">
        <v>1737.8</v>
      </c>
      <c r="G58" s="1146">
        <v>1676.7</v>
      </c>
    </row>
    <row r="59" spans="1:7">
      <c r="A59" s="1136" t="s">
        <v>24</v>
      </c>
      <c r="B59" s="1145">
        <v>879</v>
      </c>
      <c r="C59" s="1145">
        <v>869.2</v>
      </c>
      <c r="D59" s="1145">
        <v>857.07500000000005</v>
      </c>
      <c r="E59" s="1145">
        <v>841.7</v>
      </c>
      <c r="F59" s="1145">
        <v>797.99</v>
      </c>
      <c r="G59" s="1146">
        <v>744.3</v>
      </c>
    </row>
  </sheetData>
  <mergeCells count="3">
    <mergeCell ref="A2:G2"/>
    <mergeCell ref="A7:A8"/>
    <mergeCell ref="B8:G8"/>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H109"/>
  <sheetViews>
    <sheetView workbookViewId="0">
      <selection activeCell="A7" sqref="A7"/>
    </sheetView>
  </sheetViews>
  <sheetFormatPr defaultRowHeight="13.8"/>
  <cols>
    <col min="1" max="1" width="19.8984375" customWidth="1"/>
    <col min="2" max="7" width="9.19921875" customWidth="1"/>
  </cols>
  <sheetData>
    <row r="2" spans="1:7" ht="16.2" customHeight="1">
      <c r="A2" s="1150" t="s">
        <v>954</v>
      </c>
      <c r="B2" s="1151"/>
      <c r="C2" s="1151"/>
      <c r="D2" s="1151"/>
      <c r="E2" s="1151"/>
      <c r="F2" s="1151"/>
      <c r="G2" s="1151"/>
    </row>
    <row r="3" spans="1:7" ht="15.6" customHeight="1">
      <c r="A3" s="1152" t="s">
        <v>955</v>
      </c>
      <c r="B3" s="1153"/>
      <c r="C3" s="1151"/>
      <c r="D3" s="1151"/>
      <c r="E3" s="1151"/>
      <c r="F3" s="1151"/>
      <c r="G3" s="1151"/>
    </row>
    <row r="4" spans="1:7">
      <c r="A4" s="1154" t="s">
        <v>956</v>
      </c>
      <c r="B4" s="1151"/>
      <c r="C4" s="1151"/>
      <c r="D4" s="1151"/>
      <c r="E4" s="1151"/>
      <c r="F4" s="1151"/>
      <c r="G4" s="1151"/>
    </row>
    <row r="5" spans="1:7">
      <c r="A5" s="1154" t="s">
        <v>957</v>
      </c>
      <c r="B5" s="1151"/>
      <c r="C5" s="1151"/>
      <c r="D5" s="1151"/>
      <c r="E5" s="1151"/>
      <c r="F5" s="1151"/>
      <c r="G5" s="1151"/>
    </row>
    <row r="6" spans="1:7" ht="13.8" customHeight="1">
      <c r="A6" s="1155" t="s">
        <v>958</v>
      </c>
      <c r="B6" s="1156"/>
      <c r="C6" s="1151"/>
      <c r="D6" s="1151"/>
      <c r="E6" s="1151"/>
      <c r="F6" s="1151"/>
      <c r="G6" s="1151"/>
    </row>
    <row r="7" spans="1:7" ht="6.6" customHeight="1">
      <c r="A7" s="1157" t="s">
        <v>943</v>
      </c>
      <c r="B7" s="1158"/>
      <c r="C7" s="1158"/>
      <c r="D7" s="1158"/>
      <c r="E7" s="1158"/>
      <c r="F7" s="1158"/>
      <c r="G7" s="1158"/>
    </row>
    <row r="8" spans="1:7">
      <c r="A8" s="1159" t="s">
        <v>944</v>
      </c>
      <c r="B8" s="1160" t="s">
        <v>945</v>
      </c>
      <c r="C8" s="1161">
        <v>2015</v>
      </c>
      <c r="D8" s="1161">
        <v>2020</v>
      </c>
      <c r="E8" s="1161">
        <v>2030</v>
      </c>
      <c r="F8" s="1162">
        <v>2040</v>
      </c>
      <c r="G8" s="1162">
        <v>2050</v>
      </c>
    </row>
    <row r="9" spans="1:7">
      <c r="A9" s="1163"/>
      <c r="B9" s="1164" t="s">
        <v>959</v>
      </c>
      <c r="C9" s="1164"/>
      <c r="D9" s="1164"/>
      <c r="E9" s="1164"/>
      <c r="F9" s="1164"/>
      <c r="G9" s="1164"/>
    </row>
    <row r="10" spans="1:7" ht="17.25" customHeight="1">
      <c r="A10" s="1165" t="s">
        <v>946</v>
      </c>
      <c r="B10" s="1165"/>
      <c r="C10" s="1165"/>
      <c r="D10" s="1165"/>
      <c r="E10" s="1165"/>
      <c r="F10" s="1165"/>
      <c r="G10" s="1165"/>
    </row>
    <row r="11" spans="1:7" ht="13.2" customHeight="1">
      <c r="A11" s="1166" t="s">
        <v>947</v>
      </c>
      <c r="B11" s="1167">
        <v>6995.4</v>
      </c>
      <c r="C11" s="1168">
        <v>6876.3</v>
      </c>
      <c r="D11" s="1167">
        <v>6732.9</v>
      </c>
      <c r="E11" s="1167">
        <v>5931.4</v>
      </c>
      <c r="F11" s="1167">
        <v>5262.1</v>
      </c>
      <c r="G11" s="1169">
        <v>4963.3999999999996</v>
      </c>
    </row>
    <row r="12" spans="1:7" ht="13.2" customHeight="1">
      <c r="A12" s="1170" t="s">
        <v>9</v>
      </c>
      <c r="B12" s="1171">
        <v>490.6</v>
      </c>
      <c r="C12" s="1172">
        <v>482.8</v>
      </c>
      <c r="D12" s="1171">
        <v>475.67</v>
      </c>
      <c r="E12" s="1171">
        <v>416.1</v>
      </c>
      <c r="F12" s="1171">
        <v>369.1</v>
      </c>
      <c r="G12" s="1173">
        <v>350.7</v>
      </c>
    </row>
    <row r="13" spans="1:7" ht="13.2" customHeight="1">
      <c r="A13" s="1174" t="s">
        <v>10</v>
      </c>
      <c r="B13" s="1171">
        <v>387.9</v>
      </c>
      <c r="C13" s="1172">
        <v>378.03</v>
      </c>
      <c r="D13" s="1171">
        <v>365.2</v>
      </c>
      <c r="E13" s="1171">
        <v>318.39999999999998</v>
      </c>
      <c r="F13" s="1171">
        <v>282.2</v>
      </c>
      <c r="G13" s="1173">
        <v>260.89999999999998</v>
      </c>
    </row>
    <row r="14" spans="1:7" ht="13.2" customHeight="1">
      <c r="A14" s="1170" t="s">
        <v>11</v>
      </c>
      <c r="B14" s="1171">
        <v>395.3</v>
      </c>
      <c r="C14" s="1172">
        <v>381.5</v>
      </c>
      <c r="D14" s="1171">
        <v>360.755</v>
      </c>
      <c r="E14" s="1171">
        <v>305.8</v>
      </c>
      <c r="F14" s="1171">
        <v>259.10000000000002</v>
      </c>
      <c r="G14" s="1173">
        <v>227</v>
      </c>
    </row>
    <row r="15" spans="1:7" ht="13.2" customHeight="1">
      <c r="A15" s="1170" t="s">
        <v>12</v>
      </c>
      <c r="B15" s="1171">
        <v>188.345</v>
      </c>
      <c r="C15" s="1172">
        <v>184.6</v>
      </c>
      <c r="D15" s="1171">
        <v>179.53</v>
      </c>
      <c r="E15" s="1171">
        <v>154.30000000000001</v>
      </c>
      <c r="F15" s="1171">
        <v>136.30000000000001</v>
      </c>
      <c r="G15" s="1173">
        <v>127</v>
      </c>
    </row>
    <row r="16" spans="1:7" ht="13.2" customHeight="1">
      <c r="A16" s="1170" t="s">
        <v>13</v>
      </c>
      <c r="B16" s="1171">
        <v>426.30500000000001</v>
      </c>
      <c r="C16" s="1172">
        <v>417.3</v>
      </c>
      <c r="D16" s="1171">
        <v>405.2</v>
      </c>
      <c r="E16" s="1171">
        <v>347.9</v>
      </c>
      <c r="F16" s="1171">
        <v>302.3</v>
      </c>
      <c r="G16" s="1173">
        <v>278.89999999999998</v>
      </c>
    </row>
    <row r="17" spans="1:7" ht="13.2" customHeight="1">
      <c r="A17" s="1170" t="s">
        <v>14</v>
      </c>
      <c r="B17" s="1171">
        <v>644.70000000000005</v>
      </c>
      <c r="C17" s="1172">
        <v>636.4</v>
      </c>
      <c r="D17" s="1171">
        <v>627.6</v>
      </c>
      <c r="E17" s="1171">
        <v>574.6</v>
      </c>
      <c r="F17" s="1171">
        <v>518.70000000000005</v>
      </c>
      <c r="G17" s="1173">
        <v>495.52499999999998</v>
      </c>
    </row>
    <row r="18" spans="1:7" ht="13.2" customHeight="1">
      <c r="A18" s="1170" t="s">
        <v>15</v>
      </c>
      <c r="B18" s="1171">
        <v>984.1</v>
      </c>
      <c r="C18" s="1172">
        <v>987.8</v>
      </c>
      <c r="D18" s="1171">
        <v>1005.9</v>
      </c>
      <c r="E18" s="1171">
        <v>916</v>
      </c>
      <c r="F18" s="1171">
        <v>836.8</v>
      </c>
      <c r="G18" s="1173">
        <v>834.7</v>
      </c>
    </row>
    <row r="19" spans="1:7" ht="13.2" customHeight="1">
      <c r="A19" s="1170" t="s">
        <v>16</v>
      </c>
      <c r="B19" s="1171">
        <v>164.1</v>
      </c>
      <c r="C19" s="1172">
        <v>158.1</v>
      </c>
      <c r="D19" s="1171">
        <v>147.9</v>
      </c>
      <c r="E19" s="1171">
        <v>121.9</v>
      </c>
      <c r="F19" s="1171">
        <v>102</v>
      </c>
      <c r="G19" s="1173">
        <v>90.7</v>
      </c>
    </row>
    <row r="20" spans="1:7" ht="13.2" customHeight="1">
      <c r="A20" s="1170" t="s">
        <v>17</v>
      </c>
      <c r="B20" s="1171">
        <v>407.6</v>
      </c>
      <c r="C20" s="1172">
        <v>394.7</v>
      </c>
      <c r="D20" s="1171">
        <v>373.6</v>
      </c>
      <c r="E20" s="1171">
        <v>324.60000000000002</v>
      </c>
      <c r="F20" s="1171">
        <v>281.89999999999998</v>
      </c>
      <c r="G20" s="1173">
        <v>254.4</v>
      </c>
    </row>
    <row r="21" spans="1:7" ht="13.2" customHeight="1">
      <c r="A21" s="1170" t="s">
        <v>18</v>
      </c>
      <c r="B21" s="1171">
        <v>214.01</v>
      </c>
      <c r="C21" s="1172">
        <v>206.5</v>
      </c>
      <c r="D21" s="1171">
        <v>196.31</v>
      </c>
      <c r="E21" s="1171">
        <v>169.5</v>
      </c>
      <c r="F21" s="1171">
        <v>145.1</v>
      </c>
      <c r="G21" s="1173">
        <v>129.495</v>
      </c>
    </row>
    <row r="22" spans="1:7" ht="13.2" customHeight="1">
      <c r="A22" s="1170" t="s">
        <v>19</v>
      </c>
      <c r="B22" s="1171">
        <v>449</v>
      </c>
      <c r="C22" s="1172">
        <v>445.71</v>
      </c>
      <c r="D22" s="1171">
        <v>446.1</v>
      </c>
      <c r="E22" s="1171">
        <v>409.6</v>
      </c>
      <c r="F22" s="1171">
        <v>379.8</v>
      </c>
      <c r="G22" s="1173">
        <v>370.63499999999999</v>
      </c>
    </row>
    <row r="23" spans="1:7" ht="13.2" customHeight="1">
      <c r="A23" s="1170" t="s">
        <v>20</v>
      </c>
      <c r="B23" s="1171">
        <v>776.4</v>
      </c>
      <c r="C23" s="1172">
        <v>765.26499999999999</v>
      </c>
      <c r="D23" s="1171">
        <v>749.8</v>
      </c>
      <c r="E23" s="1171">
        <v>646.23</v>
      </c>
      <c r="F23" s="1171">
        <v>560.79999999999995</v>
      </c>
      <c r="G23" s="1173">
        <v>525.4</v>
      </c>
    </row>
    <row r="24" spans="1:7" ht="13.2" customHeight="1">
      <c r="A24" s="1170" t="s">
        <v>21</v>
      </c>
      <c r="B24" s="1171">
        <v>219.25</v>
      </c>
      <c r="C24" s="1172">
        <v>211</v>
      </c>
      <c r="D24" s="1171">
        <v>198.08</v>
      </c>
      <c r="E24" s="1171">
        <v>166.6</v>
      </c>
      <c r="F24" s="1171">
        <v>141.19999999999999</v>
      </c>
      <c r="G24" s="1173">
        <v>123.7</v>
      </c>
    </row>
    <row r="25" spans="1:7" ht="13.2" customHeight="1">
      <c r="A25" s="1174" t="s">
        <v>22</v>
      </c>
      <c r="B25" s="1171">
        <v>274.8</v>
      </c>
      <c r="C25" s="1172">
        <v>266.7</v>
      </c>
      <c r="D25" s="1171">
        <v>255</v>
      </c>
      <c r="E25" s="1171">
        <v>220.2</v>
      </c>
      <c r="F25" s="1171">
        <v>193.2</v>
      </c>
      <c r="G25" s="1173">
        <v>175.7</v>
      </c>
    </row>
    <row r="26" spans="1:7" ht="13.2" customHeight="1">
      <c r="A26" s="1170" t="s">
        <v>23</v>
      </c>
      <c r="B26" s="1171">
        <v>669.4</v>
      </c>
      <c r="C26" s="1172">
        <v>663.47500000000002</v>
      </c>
      <c r="D26" s="1171">
        <v>660.6</v>
      </c>
      <c r="E26" s="1171">
        <v>593.20000000000005</v>
      </c>
      <c r="F26" s="1171">
        <v>534.70000000000005</v>
      </c>
      <c r="G26" s="1173">
        <v>514.70000000000005</v>
      </c>
    </row>
    <row r="27" spans="1:7" ht="13.2" customHeight="1">
      <c r="A27" s="1170" t="s">
        <v>24</v>
      </c>
      <c r="B27" s="1171">
        <v>303.60000000000002</v>
      </c>
      <c r="C27" s="1172">
        <v>296.3</v>
      </c>
      <c r="D27" s="1171">
        <v>285.8</v>
      </c>
      <c r="E27" s="1171">
        <v>246.8</v>
      </c>
      <c r="F27" s="1171">
        <v>219.1</v>
      </c>
      <c r="G27" s="1173">
        <v>203.98</v>
      </c>
    </row>
    <row r="28" spans="1:7" ht="17.25" customHeight="1">
      <c r="A28" s="1165" t="s">
        <v>948</v>
      </c>
      <c r="B28" s="1165"/>
      <c r="C28" s="1165"/>
      <c r="D28" s="1165"/>
      <c r="E28" s="1165"/>
      <c r="F28" s="1165"/>
      <c r="G28" s="1165"/>
    </row>
    <row r="29" spans="1:7" ht="13.2" customHeight="1">
      <c r="A29" s="1166" t="s">
        <v>947</v>
      </c>
      <c r="B29" s="1167">
        <v>24422.1</v>
      </c>
      <c r="C29" s="1168">
        <v>24014.6</v>
      </c>
      <c r="D29" s="1167">
        <v>22787.599999999999</v>
      </c>
      <c r="E29" s="1167">
        <v>21504.1</v>
      </c>
      <c r="F29" s="1167">
        <v>19536.099999999999</v>
      </c>
      <c r="G29" s="1169">
        <v>16582.7</v>
      </c>
    </row>
    <row r="30" spans="1:7" ht="13.2" customHeight="1">
      <c r="A30" s="1170" t="s">
        <v>9</v>
      </c>
      <c r="B30" s="1171">
        <v>1867.2850000000001</v>
      </c>
      <c r="C30" s="1172">
        <v>1823.3</v>
      </c>
      <c r="D30" s="1171">
        <v>1704.34</v>
      </c>
      <c r="E30" s="1171">
        <v>1603.4</v>
      </c>
      <c r="F30" s="1171">
        <v>1447.4</v>
      </c>
      <c r="G30" s="1173">
        <v>1209.0999999999999</v>
      </c>
    </row>
    <row r="31" spans="1:7" ht="13.2" customHeight="1">
      <c r="A31" s="1174" t="s">
        <v>10</v>
      </c>
      <c r="B31" s="1171">
        <v>1333.2</v>
      </c>
      <c r="C31" s="1172">
        <v>1310.33</v>
      </c>
      <c r="D31" s="1171">
        <v>1240</v>
      </c>
      <c r="E31" s="1171">
        <v>1159.7</v>
      </c>
      <c r="F31" s="1171">
        <v>1043.5999999999999</v>
      </c>
      <c r="G31" s="1173">
        <v>879.7</v>
      </c>
    </row>
    <row r="32" spans="1:7" ht="13.2" customHeight="1">
      <c r="A32" s="1170" t="s">
        <v>11</v>
      </c>
      <c r="B32" s="1171">
        <v>1352.47</v>
      </c>
      <c r="C32" s="1172">
        <v>1329.155</v>
      </c>
      <c r="D32" s="1171">
        <v>1253.5</v>
      </c>
      <c r="E32" s="1171">
        <v>1148.4000000000001</v>
      </c>
      <c r="F32" s="1171">
        <v>1009.225</v>
      </c>
      <c r="G32" s="1173">
        <v>822.6</v>
      </c>
    </row>
    <row r="33" spans="1:7" ht="13.2" customHeight="1">
      <c r="A33" s="1170" t="s">
        <v>12</v>
      </c>
      <c r="B33" s="1171">
        <v>657.45</v>
      </c>
      <c r="C33" s="1172">
        <v>643.70000000000005</v>
      </c>
      <c r="D33" s="1171">
        <v>604.5</v>
      </c>
      <c r="E33" s="1171">
        <v>568.34</v>
      </c>
      <c r="F33" s="1171">
        <v>513.20000000000005</v>
      </c>
      <c r="G33" s="1173">
        <v>430.36500000000001</v>
      </c>
    </row>
    <row r="34" spans="1:7" ht="13.2" customHeight="1">
      <c r="A34" s="1170" t="s">
        <v>13</v>
      </c>
      <c r="B34" s="1171">
        <v>1568.8</v>
      </c>
      <c r="C34" s="1172">
        <v>1530.2</v>
      </c>
      <c r="D34" s="1171">
        <v>1422.8</v>
      </c>
      <c r="E34" s="1171">
        <v>1309.8</v>
      </c>
      <c r="F34" s="1171">
        <v>1157.3</v>
      </c>
      <c r="G34" s="1173">
        <v>958.5</v>
      </c>
    </row>
    <row r="35" spans="1:7" ht="13.2" customHeight="1">
      <c r="A35" s="1170" t="s">
        <v>14</v>
      </c>
      <c r="B35" s="1171">
        <v>2120.4</v>
      </c>
      <c r="C35" s="1172">
        <v>2108.8000000000002</v>
      </c>
      <c r="D35" s="1171">
        <v>2054.8000000000002</v>
      </c>
      <c r="E35" s="1171">
        <v>1992.3</v>
      </c>
      <c r="F35" s="1171">
        <v>1865.4549999999999</v>
      </c>
      <c r="G35" s="1173">
        <v>1635.4</v>
      </c>
    </row>
    <row r="36" spans="1:7" ht="13.2" customHeight="1">
      <c r="A36" s="1170" t="s">
        <v>15</v>
      </c>
      <c r="B36" s="1171">
        <v>3319.9</v>
      </c>
      <c r="C36" s="1172">
        <v>3281.5</v>
      </c>
      <c r="D36" s="1171">
        <v>3168.7</v>
      </c>
      <c r="E36" s="1171">
        <v>3147.7</v>
      </c>
      <c r="F36" s="1171">
        <v>2969.3</v>
      </c>
      <c r="G36" s="1173">
        <v>2621</v>
      </c>
    </row>
    <row r="37" spans="1:7" ht="13.2" customHeight="1">
      <c r="A37" s="1170" t="s">
        <v>16</v>
      </c>
      <c r="B37" s="1171">
        <v>650.20000000000005</v>
      </c>
      <c r="C37" s="1172">
        <v>635.88499999999999</v>
      </c>
      <c r="D37" s="1171">
        <v>592.5</v>
      </c>
      <c r="E37" s="1171">
        <v>521.6</v>
      </c>
      <c r="F37" s="1171">
        <v>445.6</v>
      </c>
      <c r="G37" s="1173">
        <v>354.4</v>
      </c>
    </row>
    <row r="38" spans="1:7" ht="13.2" customHeight="1">
      <c r="A38" s="1170" t="s">
        <v>17</v>
      </c>
      <c r="B38" s="1171">
        <v>1355.6</v>
      </c>
      <c r="C38" s="1172">
        <v>1344.4</v>
      </c>
      <c r="D38" s="1171">
        <v>1296.2</v>
      </c>
      <c r="E38" s="1171">
        <v>1212.9000000000001</v>
      </c>
      <c r="F38" s="1171">
        <v>1091.17</v>
      </c>
      <c r="G38" s="1173">
        <v>915.5</v>
      </c>
    </row>
    <row r="39" spans="1:7" ht="13.2" customHeight="1">
      <c r="A39" s="1170" t="s">
        <v>18</v>
      </c>
      <c r="B39" s="1171">
        <v>759.6</v>
      </c>
      <c r="C39" s="1172">
        <v>750</v>
      </c>
      <c r="D39" s="1171">
        <v>710.8</v>
      </c>
      <c r="E39" s="1171">
        <v>645.5</v>
      </c>
      <c r="F39" s="1171">
        <v>570.9</v>
      </c>
      <c r="G39" s="1173">
        <v>469.4</v>
      </c>
    </row>
    <row r="40" spans="1:7" ht="13.2" customHeight="1">
      <c r="A40" s="1170" t="s">
        <v>19</v>
      </c>
      <c r="B40" s="1171">
        <v>1454.9</v>
      </c>
      <c r="C40" s="1172">
        <v>1436.6</v>
      </c>
      <c r="D40" s="1171">
        <v>1384.7</v>
      </c>
      <c r="E40" s="1171">
        <v>1354.8</v>
      </c>
      <c r="F40" s="1171">
        <v>1275.8</v>
      </c>
      <c r="G40" s="1173">
        <v>1131.5999999999999</v>
      </c>
    </row>
    <row r="41" spans="1:7" ht="13.2" customHeight="1">
      <c r="A41" s="1170" t="s">
        <v>20</v>
      </c>
      <c r="B41" s="1171">
        <v>2934.5</v>
      </c>
      <c r="C41" s="1172">
        <v>2860.3</v>
      </c>
      <c r="D41" s="1171">
        <v>2655.4</v>
      </c>
      <c r="E41" s="1171">
        <v>2413.8000000000002</v>
      </c>
      <c r="F41" s="1171">
        <v>2136.5</v>
      </c>
      <c r="G41" s="1173">
        <v>1763</v>
      </c>
    </row>
    <row r="42" spans="1:7" ht="13.2" customHeight="1">
      <c r="A42" s="1170" t="s">
        <v>21</v>
      </c>
      <c r="B42" s="1171">
        <v>797.88499999999999</v>
      </c>
      <c r="C42" s="1172">
        <v>781.1</v>
      </c>
      <c r="D42" s="1171">
        <v>729.59500000000003</v>
      </c>
      <c r="E42" s="1171">
        <v>660.6</v>
      </c>
      <c r="F42" s="1171">
        <v>574.4</v>
      </c>
      <c r="G42" s="1173">
        <v>463.1</v>
      </c>
    </row>
    <row r="43" spans="1:7" ht="13.2" customHeight="1">
      <c r="A43" s="1174" t="s">
        <v>22</v>
      </c>
      <c r="B43" s="1171">
        <v>935.7</v>
      </c>
      <c r="C43" s="1172">
        <v>918.495</v>
      </c>
      <c r="D43" s="1171">
        <v>864.4</v>
      </c>
      <c r="E43" s="1171">
        <v>793.9</v>
      </c>
      <c r="F43" s="1171">
        <v>708.2</v>
      </c>
      <c r="G43" s="1173">
        <v>589.4</v>
      </c>
    </row>
    <row r="44" spans="1:7" ht="13.2" customHeight="1">
      <c r="A44" s="1170" t="s">
        <v>23</v>
      </c>
      <c r="B44" s="1171">
        <v>2206.4</v>
      </c>
      <c r="C44" s="1172">
        <v>2178.75</v>
      </c>
      <c r="D44" s="1171">
        <v>2093.4</v>
      </c>
      <c r="E44" s="1171">
        <v>2027.4</v>
      </c>
      <c r="F44" s="1171">
        <v>1883.1</v>
      </c>
      <c r="G44" s="1173">
        <v>1633.8</v>
      </c>
    </row>
    <row r="45" spans="1:7" ht="13.2" customHeight="1">
      <c r="A45" s="1170" t="s">
        <v>24</v>
      </c>
      <c r="B45" s="1171">
        <v>1107.8</v>
      </c>
      <c r="C45" s="1172">
        <v>1082.3</v>
      </c>
      <c r="D45" s="1171">
        <v>1011.9</v>
      </c>
      <c r="E45" s="1171">
        <v>944.03</v>
      </c>
      <c r="F45" s="1171">
        <v>844.745</v>
      </c>
      <c r="G45" s="1173">
        <v>705.9</v>
      </c>
    </row>
    <row r="46" spans="1:7" ht="17.25" customHeight="1">
      <c r="A46" s="1165" t="s">
        <v>949</v>
      </c>
      <c r="B46" s="1165"/>
      <c r="C46" s="1165"/>
      <c r="D46" s="1165"/>
      <c r="E46" s="1165"/>
      <c r="F46" s="1165"/>
      <c r="G46" s="1165"/>
    </row>
    <row r="47" spans="1:7" ht="13.2" customHeight="1">
      <c r="A47" s="1166" t="s">
        <v>947</v>
      </c>
      <c r="B47" s="1167">
        <v>7078.2</v>
      </c>
      <c r="C47" s="1168">
        <v>7528.1</v>
      </c>
      <c r="D47" s="1167">
        <v>8617.2999999999993</v>
      </c>
      <c r="E47" s="1167">
        <v>9749.5</v>
      </c>
      <c r="F47" s="1167">
        <v>10869.9</v>
      </c>
      <c r="G47" s="1169">
        <v>12404.5</v>
      </c>
    </row>
    <row r="48" spans="1:7" ht="13.2" customHeight="1">
      <c r="A48" s="1170" t="s">
        <v>9</v>
      </c>
      <c r="B48" s="1171">
        <v>552.20000000000005</v>
      </c>
      <c r="C48" s="1172">
        <v>593.29999999999995</v>
      </c>
      <c r="D48" s="1171">
        <v>686.5</v>
      </c>
      <c r="E48" s="1171">
        <v>753.9</v>
      </c>
      <c r="F48" s="1171">
        <v>821.4</v>
      </c>
      <c r="G48" s="1173">
        <v>935.6</v>
      </c>
    </row>
    <row r="49" spans="1:7" ht="13.2" customHeight="1">
      <c r="A49" s="1174" t="s">
        <v>10</v>
      </c>
      <c r="B49" s="1171">
        <v>371.5</v>
      </c>
      <c r="C49" s="1172">
        <v>397.6</v>
      </c>
      <c r="D49" s="1171">
        <v>460.2</v>
      </c>
      <c r="E49" s="1171">
        <v>525.9</v>
      </c>
      <c r="F49" s="1171">
        <v>583</v>
      </c>
      <c r="G49" s="1173">
        <v>658.4</v>
      </c>
    </row>
    <row r="50" spans="1:7" ht="13.2" customHeight="1">
      <c r="A50" s="1170" t="s">
        <v>11</v>
      </c>
      <c r="B50" s="1171">
        <v>408.4</v>
      </c>
      <c r="C50" s="1172">
        <v>429</v>
      </c>
      <c r="D50" s="1171">
        <v>482.2</v>
      </c>
      <c r="E50" s="1171">
        <v>541.5</v>
      </c>
      <c r="F50" s="1171">
        <v>594.1</v>
      </c>
      <c r="G50" s="1173">
        <v>661</v>
      </c>
    </row>
    <row r="51" spans="1:7" ht="13.2" customHeight="1">
      <c r="A51" s="1170" t="s">
        <v>12</v>
      </c>
      <c r="B51" s="1171">
        <v>175.67500000000001</v>
      </c>
      <c r="C51" s="1172">
        <v>190.7</v>
      </c>
      <c r="D51" s="1171">
        <v>225.8</v>
      </c>
      <c r="E51" s="1171">
        <v>257.10000000000002</v>
      </c>
      <c r="F51" s="1171">
        <v>283.2</v>
      </c>
      <c r="G51" s="1173">
        <v>321.3</v>
      </c>
    </row>
    <row r="52" spans="1:7" ht="13.2" customHeight="1">
      <c r="A52" s="1170" t="s">
        <v>13</v>
      </c>
      <c r="B52" s="1171">
        <v>518</v>
      </c>
      <c r="C52" s="1172">
        <v>543.9</v>
      </c>
      <c r="D52" s="1171">
        <v>606.1</v>
      </c>
      <c r="E52" s="1171">
        <v>648.70000000000005</v>
      </c>
      <c r="F52" s="1171">
        <v>693.4</v>
      </c>
      <c r="G52" s="1173">
        <v>761.7</v>
      </c>
    </row>
    <row r="53" spans="1:7" ht="13.2" customHeight="1">
      <c r="A53" s="1170" t="s">
        <v>14</v>
      </c>
      <c r="B53" s="1171">
        <v>595.4</v>
      </c>
      <c r="C53" s="1172">
        <v>628.1</v>
      </c>
      <c r="D53" s="1171">
        <v>713.6</v>
      </c>
      <c r="E53" s="1171">
        <v>836.22</v>
      </c>
      <c r="F53" s="1171">
        <v>970.42499999999995</v>
      </c>
      <c r="G53" s="1173">
        <v>1148.5</v>
      </c>
    </row>
    <row r="54" spans="1:7" ht="13.2" customHeight="1">
      <c r="A54" s="1170" t="s">
        <v>15</v>
      </c>
      <c r="B54" s="1171">
        <v>1012.8</v>
      </c>
      <c r="C54" s="1172">
        <v>1071.845</v>
      </c>
      <c r="D54" s="1171">
        <v>1213.7</v>
      </c>
      <c r="E54" s="1171">
        <v>1354.595</v>
      </c>
      <c r="F54" s="1171">
        <v>1568.6</v>
      </c>
      <c r="G54" s="1173">
        <v>1863</v>
      </c>
    </row>
    <row r="55" spans="1:7" ht="13.2" customHeight="1">
      <c r="A55" s="1170" t="s">
        <v>16</v>
      </c>
      <c r="B55" s="1171">
        <v>190.13</v>
      </c>
      <c r="C55" s="1172">
        <v>200.5</v>
      </c>
      <c r="D55" s="1171">
        <v>226.3</v>
      </c>
      <c r="E55" s="1171">
        <v>258.55500000000001</v>
      </c>
      <c r="F55" s="1171">
        <v>278.2</v>
      </c>
      <c r="G55" s="1173">
        <v>299.5</v>
      </c>
    </row>
    <row r="56" spans="1:7" ht="13.2" customHeight="1">
      <c r="A56" s="1170" t="s">
        <v>17</v>
      </c>
      <c r="B56" s="1171">
        <v>366.1</v>
      </c>
      <c r="C56" s="1172">
        <v>387.8</v>
      </c>
      <c r="D56" s="1171">
        <v>444.9</v>
      </c>
      <c r="E56" s="1171">
        <v>530.1</v>
      </c>
      <c r="F56" s="1171">
        <v>609.4</v>
      </c>
      <c r="G56" s="1173">
        <v>700.4</v>
      </c>
    </row>
    <row r="57" spans="1:7" ht="13.2" customHeight="1">
      <c r="A57" s="1170" t="s">
        <v>18</v>
      </c>
      <c r="B57" s="1171">
        <v>221.3</v>
      </c>
      <c r="C57" s="1172">
        <v>231.3</v>
      </c>
      <c r="D57" s="1171">
        <v>261.10000000000002</v>
      </c>
      <c r="E57" s="1171">
        <v>306.87</v>
      </c>
      <c r="F57" s="1171">
        <v>342.8</v>
      </c>
      <c r="G57" s="1173">
        <v>383.4</v>
      </c>
    </row>
    <row r="58" spans="1:7" ht="13.2" customHeight="1">
      <c r="A58" s="1170" t="s">
        <v>19</v>
      </c>
      <c r="B58" s="1171">
        <v>391.9</v>
      </c>
      <c r="C58" s="1172">
        <v>423</v>
      </c>
      <c r="D58" s="1171">
        <v>493.3</v>
      </c>
      <c r="E58" s="1171">
        <v>569.70000000000005</v>
      </c>
      <c r="F58" s="1171">
        <v>651.1</v>
      </c>
      <c r="G58" s="1173">
        <v>763.5</v>
      </c>
    </row>
    <row r="59" spans="1:7" ht="13.2" customHeight="1">
      <c r="A59" s="1170" t="s">
        <v>20</v>
      </c>
      <c r="B59" s="1171">
        <v>888.6</v>
      </c>
      <c r="C59" s="1172">
        <v>943.4</v>
      </c>
      <c r="D59" s="1171">
        <v>1072.5</v>
      </c>
      <c r="E59" s="1171">
        <v>1185.2</v>
      </c>
      <c r="F59" s="1171">
        <v>1267.2</v>
      </c>
      <c r="G59" s="1173">
        <v>1392.2</v>
      </c>
    </row>
    <row r="60" spans="1:7" ht="13.2" customHeight="1">
      <c r="A60" s="1170" t="s">
        <v>21</v>
      </c>
      <c r="B60" s="1171">
        <v>251.1</v>
      </c>
      <c r="C60" s="1172">
        <v>264.5</v>
      </c>
      <c r="D60" s="1171">
        <v>298.3</v>
      </c>
      <c r="E60" s="1171">
        <v>330.3</v>
      </c>
      <c r="F60" s="1171">
        <v>355.94499999999999</v>
      </c>
      <c r="G60" s="1173">
        <v>390.2</v>
      </c>
    </row>
    <row r="61" spans="1:7" ht="13.2" customHeight="1">
      <c r="A61" s="1174" t="s">
        <v>22</v>
      </c>
      <c r="B61" s="1171">
        <v>236.3</v>
      </c>
      <c r="C61" s="1172">
        <v>255</v>
      </c>
      <c r="D61" s="1171">
        <v>301.7</v>
      </c>
      <c r="E61" s="1171">
        <v>356.6</v>
      </c>
      <c r="F61" s="1171">
        <v>394.9</v>
      </c>
      <c r="G61" s="1173">
        <v>442.9</v>
      </c>
    </row>
    <row r="62" spans="1:7" ht="13.2" customHeight="1">
      <c r="A62" s="1170" t="s">
        <v>23</v>
      </c>
      <c r="B62" s="1171">
        <v>591.29999999999995</v>
      </c>
      <c r="C62" s="1172">
        <v>633.995</v>
      </c>
      <c r="D62" s="1171">
        <v>736.3</v>
      </c>
      <c r="E62" s="1171">
        <v>850.29499999999996</v>
      </c>
      <c r="F62" s="1171">
        <v>971.2</v>
      </c>
      <c r="G62" s="1173">
        <v>1139.4000000000001</v>
      </c>
    </row>
    <row r="63" spans="1:7" ht="13.2" customHeight="1">
      <c r="A63" s="1170" t="s">
        <v>24</v>
      </c>
      <c r="B63" s="1171">
        <v>307.39999999999998</v>
      </c>
      <c r="C63" s="1172">
        <v>334</v>
      </c>
      <c r="D63" s="1171">
        <v>394.77</v>
      </c>
      <c r="E63" s="1171">
        <v>444.02</v>
      </c>
      <c r="F63" s="1171">
        <v>485.1</v>
      </c>
      <c r="G63" s="1173">
        <v>543.5</v>
      </c>
    </row>
    <row r="64" spans="1:7" ht="16.8" customHeight="1">
      <c r="A64" s="1165" t="s">
        <v>948</v>
      </c>
      <c r="B64" s="1165"/>
      <c r="C64" s="1165"/>
      <c r="D64" s="1165"/>
      <c r="E64" s="1165"/>
      <c r="F64" s="1165"/>
      <c r="G64" s="1165"/>
    </row>
    <row r="65" spans="1:7" ht="13.2" customHeight="1">
      <c r="A65" s="1166" t="s">
        <v>947</v>
      </c>
      <c r="B65" s="1167">
        <v>24548.1</v>
      </c>
      <c r="C65" s="1168">
        <v>24409.7</v>
      </c>
      <c r="D65" s="1167">
        <v>23820</v>
      </c>
      <c r="E65" s="1167">
        <v>22894.7</v>
      </c>
      <c r="F65" s="1167">
        <v>22005.200000000001</v>
      </c>
      <c r="G65" s="1169">
        <v>19047.7</v>
      </c>
    </row>
    <row r="66" spans="1:7" ht="13.2" customHeight="1">
      <c r="A66" s="1170" t="s">
        <v>9</v>
      </c>
      <c r="B66" s="1171">
        <v>1877.98</v>
      </c>
      <c r="C66" s="1172">
        <v>1856.5</v>
      </c>
      <c r="D66" s="1171">
        <v>1787.2850000000001</v>
      </c>
      <c r="E66" s="1171">
        <v>1702.5</v>
      </c>
      <c r="F66" s="1171">
        <v>1637.1</v>
      </c>
      <c r="G66" s="1173">
        <v>1397.9</v>
      </c>
    </row>
    <row r="67" spans="1:7" ht="13.2" customHeight="1">
      <c r="A67" s="1174" t="s">
        <v>10</v>
      </c>
      <c r="B67" s="1171">
        <v>1340</v>
      </c>
      <c r="C67" s="1172">
        <v>1332</v>
      </c>
      <c r="D67" s="1171">
        <v>1296.7</v>
      </c>
      <c r="E67" s="1171">
        <v>1235.5999999999999</v>
      </c>
      <c r="F67" s="1171">
        <v>1174.7</v>
      </c>
      <c r="G67" s="1173">
        <v>1010.4</v>
      </c>
    </row>
    <row r="68" spans="1:7" ht="13.2" customHeight="1">
      <c r="A68" s="1170" t="s">
        <v>11</v>
      </c>
      <c r="B68" s="1171">
        <v>1359.3</v>
      </c>
      <c r="C68" s="1172">
        <v>1350.3</v>
      </c>
      <c r="D68" s="1171">
        <v>1309.4000000000001</v>
      </c>
      <c r="E68" s="1171">
        <v>1226.2</v>
      </c>
      <c r="F68" s="1171">
        <v>1137.9000000000001</v>
      </c>
      <c r="G68" s="1173">
        <v>949.6</v>
      </c>
    </row>
    <row r="69" spans="1:7" ht="13.2" customHeight="1">
      <c r="A69" s="1170" t="s">
        <v>12</v>
      </c>
      <c r="B69" s="1171">
        <v>661</v>
      </c>
      <c r="C69" s="1172">
        <v>654.85</v>
      </c>
      <c r="D69" s="1171">
        <v>633.20000000000005</v>
      </c>
      <c r="E69" s="1171">
        <v>603.5</v>
      </c>
      <c r="F69" s="1171">
        <v>577.9</v>
      </c>
      <c r="G69" s="1173">
        <v>493.2</v>
      </c>
    </row>
    <row r="70" spans="1:7" ht="13.2" customHeight="1">
      <c r="A70" s="1170" t="s">
        <v>13</v>
      </c>
      <c r="B70" s="1171">
        <v>1577.8</v>
      </c>
      <c r="C70" s="1172">
        <v>1557.7</v>
      </c>
      <c r="D70" s="1171">
        <v>1492.6</v>
      </c>
      <c r="E70" s="1171">
        <v>1399.45</v>
      </c>
      <c r="F70" s="1171">
        <v>1313.4</v>
      </c>
      <c r="G70" s="1173">
        <v>1105.2</v>
      </c>
    </row>
    <row r="71" spans="1:7" ht="13.2" customHeight="1">
      <c r="A71" s="1170" t="s">
        <v>14</v>
      </c>
      <c r="B71" s="1171">
        <v>2130.1999999999998</v>
      </c>
      <c r="C71" s="1172">
        <v>2139.5</v>
      </c>
      <c r="D71" s="1171">
        <v>2138.8000000000002</v>
      </c>
      <c r="E71" s="1171">
        <v>2119.4</v>
      </c>
      <c r="F71" s="1171">
        <v>2087.6</v>
      </c>
      <c r="G71" s="1173">
        <v>1870.9549999999999</v>
      </c>
    </row>
    <row r="72" spans="1:7" ht="13.2" customHeight="1">
      <c r="A72" s="1170" t="s">
        <v>15</v>
      </c>
      <c r="B72" s="1171">
        <v>3337.2</v>
      </c>
      <c r="C72" s="1172">
        <v>3335.7</v>
      </c>
      <c r="D72" s="1171">
        <v>3307.4</v>
      </c>
      <c r="E72" s="1171">
        <v>3337.5</v>
      </c>
      <c r="F72" s="1171">
        <v>3347.1</v>
      </c>
      <c r="G72" s="1173">
        <v>2997.7</v>
      </c>
    </row>
    <row r="73" spans="1:7" ht="13.2" customHeight="1">
      <c r="A73" s="1170" t="s">
        <v>16</v>
      </c>
      <c r="B73" s="1171">
        <v>653.4</v>
      </c>
      <c r="C73" s="1172">
        <v>646</v>
      </c>
      <c r="D73" s="1171">
        <v>620.125</v>
      </c>
      <c r="E73" s="1171">
        <v>560.49</v>
      </c>
      <c r="F73" s="1171">
        <v>504.8</v>
      </c>
      <c r="G73" s="1173">
        <v>411.9</v>
      </c>
    </row>
    <row r="74" spans="1:7" ht="13.2" customHeight="1">
      <c r="A74" s="1170" t="s">
        <v>17</v>
      </c>
      <c r="B74" s="1171">
        <v>1361.7</v>
      </c>
      <c r="C74" s="1172">
        <v>1363.8</v>
      </c>
      <c r="D74" s="1171">
        <v>1350.3</v>
      </c>
      <c r="E74" s="1171">
        <v>1293.8</v>
      </c>
      <c r="F74" s="1171">
        <v>1226</v>
      </c>
      <c r="G74" s="1173">
        <v>1053.24</v>
      </c>
    </row>
    <row r="75" spans="1:7" ht="13.2" customHeight="1">
      <c r="A75" s="1170" t="s">
        <v>18</v>
      </c>
      <c r="B75" s="1171">
        <v>763</v>
      </c>
      <c r="C75" s="1172">
        <v>761</v>
      </c>
      <c r="D75" s="1171">
        <v>742.5</v>
      </c>
      <c r="E75" s="1171">
        <v>691.2</v>
      </c>
      <c r="F75" s="1171">
        <v>641.9</v>
      </c>
      <c r="G75" s="1173">
        <v>542.79999999999995</v>
      </c>
    </row>
    <row r="76" spans="1:7" ht="13.2" customHeight="1">
      <c r="A76" s="1170" t="s">
        <v>19</v>
      </c>
      <c r="B76" s="1171">
        <v>1462.345</v>
      </c>
      <c r="C76" s="1172">
        <v>1460.1</v>
      </c>
      <c r="D76" s="1171">
        <v>1444.5</v>
      </c>
      <c r="E76" s="1171">
        <v>1436.3</v>
      </c>
      <c r="F76" s="1171">
        <v>1426.7950000000001</v>
      </c>
      <c r="G76" s="1173">
        <v>1288.7</v>
      </c>
    </row>
    <row r="77" spans="1:7" ht="13.2" customHeight="1">
      <c r="A77" s="1170" t="s">
        <v>20</v>
      </c>
      <c r="B77" s="1171">
        <v>2949.97</v>
      </c>
      <c r="C77" s="1172">
        <v>2909.5</v>
      </c>
      <c r="D77" s="1171">
        <v>2783.6</v>
      </c>
      <c r="E77" s="1171">
        <v>2581</v>
      </c>
      <c r="F77" s="1171">
        <v>2415</v>
      </c>
      <c r="G77" s="1173">
        <v>2032.1</v>
      </c>
    </row>
    <row r="78" spans="1:7" ht="13.2" customHeight="1">
      <c r="A78" s="1170" t="s">
        <v>21</v>
      </c>
      <c r="B78" s="1171">
        <v>802.2</v>
      </c>
      <c r="C78" s="1172">
        <v>794.54</v>
      </c>
      <c r="D78" s="1171">
        <v>765.10500000000002</v>
      </c>
      <c r="E78" s="1171">
        <v>706.1</v>
      </c>
      <c r="F78" s="1171">
        <v>651.20000000000005</v>
      </c>
      <c r="G78" s="1173">
        <v>536.70000000000005</v>
      </c>
    </row>
    <row r="79" spans="1:7" ht="13.2" customHeight="1">
      <c r="A79" s="1174" t="s">
        <v>22</v>
      </c>
      <c r="B79" s="1171">
        <v>940.3</v>
      </c>
      <c r="C79" s="1172">
        <v>933.2</v>
      </c>
      <c r="D79" s="1171">
        <v>904.2</v>
      </c>
      <c r="E79" s="1171">
        <v>846.1</v>
      </c>
      <c r="F79" s="1171">
        <v>796.2</v>
      </c>
      <c r="G79" s="1173">
        <v>676.7</v>
      </c>
    </row>
    <row r="80" spans="1:7" ht="13.2" customHeight="1">
      <c r="A80" s="1170" t="s">
        <v>23</v>
      </c>
      <c r="B80" s="1171">
        <v>2217.6</v>
      </c>
      <c r="C80" s="1172">
        <v>2213</v>
      </c>
      <c r="D80" s="1171">
        <v>2182.8000000000002</v>
      </c>
      <c r="E80" s="1171">
        <v>2151.5</v>
      </c>
      <c r="F80" s="1171">
        <v>2111.6999999999998</v>
      </c>
      <c r="G80" s="1173">
        <v>1868</v>
      </c>
    </row>
    <row r="81" spans="1:7" ht="13.2" customHeight="1">
      <c r="A81" s="1170" t="s">
        <v>24</v>
      </c>
      <c r="B81" s="1171">
        <v>1114</v>
      </c>
      <c r="C81" s="1172">
        <v>1101.95</v>
      </c>
      <c r="D81" s="1171">
        <v>1061.5999999999999</v>
      </c>
      <c r="E81" s="1171">
        <v>1004.24</v>
      </c>
      <c r="F81" s="1171">
        <v>955.8</v>
      </c>
      <c r="G81" s="1173">
        <v>812.7</v>
      </c>
    </row>
    <row r="82" spans="1:7" ht="16.8" customHeight="1">
      <c r="A82" s="1165" t="s">
        <v>949</v>
      </c>
      <c r="B82" s="1165"/>
      <c r="C82" s="1165"/>
      <c r="D82" s="1165"/>
      <c r="E82" s="1165"/>
      <c r="F82" s="1165"/>
      <c r="G82" s="1165"/>
    </row>
    <row r="83" spans="1:7" ht="13.2" customHeight="1">
      <c r="A83" s="1166" t="s">
        <v>947</v>
      </c>
      <c r="B83" s="1167">
        <v>6952.2</v>
      </c>
      <c r="C83" s="1168">
        <v>7133</v>
      </c>
      <c r="D83" s="1167">
        <v>7584.9</v>
      </c>
      <c r="E83" s="1167">
        <v>8358.92</v>
      </c>
      <c r="F83" s="1167">
        <v>8400.7999999999993</v>
      </c>
      <c r="G83" s="1169">
        <v>9939.5</v>
      </c>
    </row>
    <row r="84" spans="1:7" ht="13.2" customHeight="1">
      <c r="A84" s="1170" t="s">
        <v>9</v>
      </c>
      <c r="B84" s="1171">
        <v>541.5</v>
      </c>
      <c r="C84" s="1172">
        <v>560.1</v>
      </c>
      <c r="D84" s="1171">
        <v>603.6</v>
      </c>
      <c r="E84" s="1171">
        <v>654.79999999999995</v>
      </c>
      <c r="F84" s="1171">
        <v>631.6</v>
      </c>
      <c r="G84" s="1173">
        <v>746.8</v>
      </c>
    </row>
    <row r="85" spans="1:7" ht="13.2" customHeight="1">
      <c r="A85" s="1174" t="s">
        <v>10</v>
      </c>
      <c r="B85" s="1171">
        <v>364.6</v>
      </c>
      <c r="C85" s="1172">
        <v>376</v>
      </c>
      <c r="D85" s="1171">
        <v>403.47</v>
      </c>
      <c r="E85" s="1171">
        <v>450</v>
      </c>
      <c r="F85" s="1171">
        <v>451.8</v>
      </c>
      <c r="G85" s="1173">
        <v>527.70000000000005</v>
      </c>
    </row>
    <row r="86" spans="1:7" ht="13.2" customHeight="1">
      <c r="A86" s="1170" t="s">
        <v>11</v>
      </c>
      <c r="B86" s="1171">
        <v>401.625</v>
      </c>
      <c r="C86" s="1172">
        <v>407.87</v>
      </c>
      <c r="D86" s="1171">
        <v>426.3</v>
      </c>
      <c r="E86" s="1171">
        <v>463.8</v>
      </c>
      <c r="F86" s="1171">
        <v>465.495</v>
      </c>
      <c r="G86" s="1173">
        <v>533.97500000000002</v>
      </c>
    </row>
    <row r="87" spans="1:7" ht="13.2" customHeight="1">
      <c r="A87" s="1170" t="s">
        <v>12</v>
      </c>
      <c r="B87" s="1171">
        <v>172.1</v>
      </c>
      <c r="C87" s="1172">
        <v>179.54499999999999</v>
      </c>
      <c r="D87" s="1171">
        <v>197.1</v>
      </c>
      <c r="E87" s="1171">
        <v>221.9</v>
      </c>
      <c r="F87" s="1171">
        <v>218.505</v>
      </c>
      <c r="G87" s="1173">
        <v>258.39999999999998</v>
      </c>
    </row>
    <row r="88" spans="1:7" ht="13.2" customHeight="1">
      <c r="A88" s="1170" t="s">
        <v>13</v>
      </c>
      <c r="B88" s="1171">
        <v>508.96499999999997</v>
      </c>
      <c r="C88" s="1172">
        <v>516.29999999999995</v>
      </c>
      <c r="D88" s="1171">
        <v>536.29999999999995</v>
      </c>
      <c r="E88" s="1171">
        <v>559.1</v>
      </c>
      <c r="F88" s="1171">
        <v>537.29999999999995</v>
      </c>
      <c r="G88" s="1173">
        <v>615</v>
      </c>
    </row>
    <row r="89" spans="1:7" ht="13.2" customHeight="1">
      <c r="A89" s="1170" t="s">
        <v>14</v>
      </c>
      <c r="B89" s="1171">
        <v>585.63</v>
      </c>
      <c r="C89" s="1172">
        <v>597.29999999999995</v>
      </c>
      <c r="D89" s="1171">
        <v>629.58500000000004</v>
      </c>
      <c r="E89" s="1171">
        <v>709.13</v>
      </c>
      <c r="F89" s="1171">
        <v>748.2</v>
      </c>
      <c r="G89" s="1173">
        <v>912.9</v>
      </c>
    </row>
    <row r="90" spans="1:7" ht="13.2" customHeight="1">
      <c r="A90" s="1170" t="s">
        <v>15</v>
      </c>
      <c r="B90" s="1171">
        <v>995.52499999999998</v>
      </c>
      <c r="C90" s="1172">
        <v>1017.7</v>
      </c>
      <c r="D90" s="1171">
        <v>1075</v>
      </c>
      <c r="E90" s="1171">
        <v>1164.835</v>
      </c>
      <c r="F90" s="1171">
        <v>1190.8</v>
      </c>
      <c r="G90" s="1173">
        <v>1486.4</v>
      </c>
    </row>
    <row r="91" spans="1:7" ht="13.2" customHeight="1">
      <c r="A91" s="1170" t="s">
        <v>16</v>
      </c>
      <c r="B91" s="1171">
        <v>186.88499999999999</v>
      </c>
      <c r="C91" s="1172">
        <v>190.4</v>
      </c>
      <c r="D91" s="1171">
        <v>198.63499999999999</v>
      </c>
      <c r="E91" s="1171">
        <v>219.6</v>
      </c>
      <c r="F91" s="1171">
        <v>219.1</v>
      </c>
      <c r="G91" s="1173">
        <v>242</v>
      </c>
    </row>
    <row r="92" spans="1:7" ht="13.2" customHeight="1">
      <c r="A92" s="1170" t="s">
        <v>17</v>
      </c>
      <c r="B92" s="1171">
        <v>360</v>
      </c>
      <c r="C92" s="1172">
        <v>368.41500000000002</v>
      </c>
      <c r="D92" s="1171">
        <v>390.7</v>
      </c>
      <c r="E92" s="1171">
        <v>449.32</v>
      </c>
      <c r="F92" s="1171">
        <v>474.5</v>
      </c>
      <c r="G92" s="1173">
        <v>562.70000000000005</v>
      </c>
    </row>
    <row r="93" spans="1:7" ht="13.2" customHeight="1">
      <c r="A93" s="1170" t="s">
        <v>18</v>
      </c>
      <c r="B93" s="1171">
        <v>217.9</v>
      </c>
      <c r="C93" s="1172">
        <v>220.3</v>
      </c>
      <c r="D93" s="1171">
        <v>229.44</v>
      </c>
      <c r="E93" s="1171">
        <v>261.2</v>
      </c>
      <c r="F93" s="1171">
        <v>271.7</v>
      </c>
      <c r="G93" s="1173">
        <v>310</v>
      </c>
    </row>
    <row r="94" spans="1:7" ht="13.2" customHeight="1">
      <c r="A94" s="1170" t="s">
        <v>19</v>
      </c>
      <c r="B94" s="1171">
        <v>384.49</v>
      </c>
      <c r="C94" s="1172">
        <v>399.5</v>
      </c>
      <c r="D94" s="1171">
        <v>433.6</v>
      </c>
      <c r="E94" s="1171">
        <v>488.2</v>
      </c>
      <c r="F94" s="1171">
        <v>500.2</v>
      </c>
      <c r="G94" s="1173">
        <v>606.36500000000001</v>
      </c>
    </row>
    <row r="95" spans="1:7" ht="13.2" customHeight="1">
      <c r="A95" s="1170" t="s">
        <v>20</v>
      </c>
      <c r="B95" s="1171">
        <v>873.1</v>
      </c>
      <c r="C95" s="1172">
        <v>894.2</v>
      </c>
      <c r="D95" s="1171">
        <v>944.3</v>
      </c>
      <c r="E95" s="1171">
        <v>1017.9</v>
      </c>
      <c r="F95" s="1171">
        <v>988.78499999999997</v>
      </c>
      <c r="G95" s="1173">
        <v>1123.0999999999999</v>
      </c>
    </row>
    <row r="96" spans="1:7" ht="13.2" customHeight="1">
      <c r="A96" s="1170" t="s">
        <v>21</v>
      </c>
      <c r="B96" s="1171">
        <v>246.83</v>
      </c>
      <c r="C96" s="1172">
        <v>251.1</v>
      </c>
      <c r="D96" s="1171">
        <v>262.8</v>
      </c>
      <c r="E96" s="1171">
        <v>284.7</v>
      </c>
      <c r="F96" s="1171">
        <v>279.2</v>
      </c>
      <c r="G96" s="1173">
        <v>316.5</v>
      </c>
    </row>
    <row r="97" spans="1:8" ht="13.2" customHeight="1">
      <c r="A97" s="1174" t="s">
        <v>22</v>
      </c>
      <c r="B97" s="1171">
        <v>231.8</v>
      </c>
      <c r="C97" s="1172">
        <v>240.3</v>
      </c>
      <c r="D97" s="1171">
        <v>262</v>
      </c>
      <c r="E97" s="1171">
        <v>304.39999999999998</v>
      </c>
      <c r="F97" s="1171">
        <v>307</v>
      </c>
      <c r="G97" s="1173">
        <v>355.6</v>
      </c>
    </row>
    <row r="98" spans="1:8" ht="13.2" customHeight="1">
      <c r="A98" s="1170" t="s">
        <v>23</v>
      </c>
      <c r="B98" s="1171">
        <v>580</v>
      </c>
      <c r="C98" s="1172">
        <v>599.79999999999995</v>
      </c>
      <c r="D98" s="1171">
        <v>646.9</v>
      </c>
      <c r="E98" s="1171">
        <v>726.16</v>
      </c>
      <c r="F98" s="1171">
        <v>742.6</v>
      </c>
      <c r="G98" s="1173">
        <v>905.2</v>
      </c>
    </row>
    <row r="99" spans="1:8" ht="13.2" customHeight="1">
      <c r="A99" s="1170" t="s">
        <v>24</v>
      </c>
      <c r="B99" s="1171">
        <v>301.3</v>
      </c>
      <c r="C99" s="1172">
        <v>314.39999999999998</v>
      </c>
      <c r="D99" s="1171">
        <v>345.1</v>
      </c>
      <c r="E99" s="1171">
        <v>383.81</v>
      </c>
      <c r="F99" s="1171">
        <v>374.1</v>
      </c>
      <c r="G99" s="1173">
        <v>436.7</v>
      </c>
    </row>
    <row r="100" spans="1:8" ht="7.2" customHeight="1">
      <c r="A100" s="1195"/>
      <c r="B100" s="1173"/>
      <c r="C100" s="1173"/>
      <c r="D100" s="1173"/>
      <c r="E100" s="1173"/>
      <c r="F100" s="1173"/>
      <c r="G100" s="1173"/>
    </row>
    <row r="101" spans="1:8" ht="88.2" customHeight="1">
      <c r="A101" s="1194" t="s">
        <v>963</v>
      </c>
      <c r="B101" s="1194"/>
      <c r="C101" s="1194"/>
      <c r="D101" s="1194"/>
      <c r="E101" s="1194"/>
      <c r="F101" s="1194"/>
      <c r="G101" s="1194"/>
      <c r="H101" s="1175"/>
    </row>
    <row r="102" spans="1:8" ht="81.599999999999994" customHeight="1">
      <c r="A102" s="1176" t="s">
        <v>950</v>
      </c>
      <c r="B102" s="1176"/>
      <c r="C102" s="1176"/>
      <c r="D102" s="1176"/>
      <c r="E102" s="1176"/>
      <c r="F102" s="1176"/>
      <c r="G102" s="1176"/>
      <c r="H102" s="1177"/>
    </row>
    <row r="103" spans="1:8" s="176" customFormat="1" ht="33.6" customHeight="1">
      <c r="A103" s="805" t="s">
        <v>951</v>
      </c>
      <c r="B103" s="1196" t="s">
        <v>962</v>
      </c>
      <c r="C103" s="1197"/>
      <c r="D103" s="1197"/>
      <c r="E103" s="1197"/>
      <c r="F103" s="1197"/>
      <c r="G103" s="1197"/>
      <c r="H103" s="1178"/>
    </row>
    <row r="104" spans="1:8" s="176" customFormat="1" ht="13.2">
      <c r="A104" s="1179"/>
      <c r="B104" s="374">
        <v>2013</v>
      </c>
      <c r="C104" s="374">
        <v>2015</v>
      </c>
      <c r="D104" s="374">
        <v>2020</v>
      </c>
      <c r="E104" s="374">
        <v>2030</v>
      </c>
      <c r="F104" s="374">
        <v>2040</v>
      </c>
      <c r="G104" s="1180">
        <v>2050</v>
      </c>
      <c r="H104" s="1178"/>
    </row>
    <row r="105" spans="1:8" s="176" customFormat="1" ht="12.6" customHeight="1">
      <c r="A105" s="1181" t="s">
        <v>952</v>
      </c>
      <c r="B105" s="1182">
        <v>65.25</v>
      </c>
      <c r="C105" s="1183">
        <v>65.75</v>
      </c>
      <c r="D105" s="1184">
        <v>67</v>
      </c>
      <c r="E105" s="1185">
        <v>67</v>
      </c>
      <c r="F105" s="1185">
        <v>67</v>
      </c>
      <c r="G105" s="1184">
        <v>67</v>
      </c>
      <c r="H105" s="1178"/>
    </row>
    <row r="106" spans="1:8" s="176" customFormat="1" ht="12.6" customHeight="1">
      <c r="A106" s="1186" t="s">
        <v>953</v>
      </c>
      <c r="B106" s="1187">
        <v>60.25</v>
      </c>
      <c r="C106" s="1188">
        <v>60.75</v>
      </c>
      <c r="D106" s="1189">
        <v>62</v>
      </c>
      <c r="E106" s="1190">
        <v>64.5</v>
      </c>
      <c r="F106" s="1190">
        <v>67</v>
      </c>
      <c r="G106" s="1189">
        <v>67</v>
      </c>
      <c r="H106" s="1178"/>
    </row>
    <row r="107" spans="1:8" ht="4.8" customHeight="1">
      <c r="A107" s="1136"/>
      <c r="B107" s="1191"/>
      <c r="C107" s="1191"/>
      <c r="D107" s="1146"/>
      <c r="E107" s="1146"/>
      <c r="F107" s="1146"/>
      <c r="G107" s="1146"/>
      <c r="H107" s="194"/>
    </row>
    <row r="108" spans="1:8">
      <c r="A108" s="1192" t="s">
        <v>960</v>
      </c>
      <c r="B108" s="1192"/>
      <c r="C108" s="1192"/>
      <c r="D108" s="1192"/>
      <c r="E108" s="1192"/>
      <c r="F108" s="1192"/>
      <c r="G108" s="1192"/>
      <c r="H108" s="194"/>
    </row>
    <row r="109" spans="1:8">
      <c r="A109" s="1193" t="s">
        <v>961</v>
      </c>
      <c r="B109" s="1193"/>
      <c r="C109" s="1193"/>
      <c r="D109" s="1193"/>
      <c r="E109" s="1193"/>
      <c r="F109" s="1193"/>
      <c r="G109" s="1193"/>
    </row>
  </sheetData>
  <mergeCells count="13">
    <mergeCell ref="A109:G109"/>
    <mergeCell ref="A82:G82"/>
    <mergeCell ref="A101:G101"/>
    <mergeCell ref="A102:G102"/>
    <mergeCell ref="A103:A104"/>
    <mergeCell ref="B103:G103"/>
    <mergeCell ref="A108:G108"/>
    <mergeCell ref="A8:A9"/>
    <mergeCell ref="B9:G9"/>
    <mergeCell ref="A10:G10"/>
    <mergeCell ref="A28:G28"/>
    <mergeCell ref="A46:G46"/>
    <mergeCell ref="A64:G6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I59"/>
  <sheetViews>
    <sheetView workbookViewId="0">
      <selection activeCell="A5" sqref="A5"/>
    </sheetView>
  </sheetViews>
  <sheetFormatPr defaultColWidth="9" defaultRowHeight="13.8"/>
  <cols>
    <col min="1" max="1" width="31" style="132" customWidth="1"/>
    <col min="2" max="7" width="9.3984375" style="132" customWidth="1"/>
    <col min="8" max="15" width="9" style="132"/>
    <col min="16" max="16" width="7.3984375" style="132" customWidth="1"/>
    <col min="17" max="16384" width="9" style="132"/>
  </cols>
  <sheetData>
    <row r="1" spans="1:9" ht="8.25" customHeight="1">
      <c r="A1" s="197"/>
      <c r="B1" s="197"/>
      <c r="C1" s="197"/>
      <c r="D1" s="197"/>
      <c r="E1" s="195"/>
      <c r="F1" s="131"/>
      <c r="G1" s="195"/>
    </row>
    <row r="2" spans="1:9" s="26" customFormat="1" ht="13.5" customHeight="1">
      <c r="A2" s="160" t="s">
        <v>147</v>
      </c>
      <c r="B2" s="160"/>
      <c r="C2" s="160"/>
      <c r="D2" s="160"/>
    </row>
    <row r="3" spans="1:9" s="26" customFormat="1" ht="15" customHeight="1">
      <c r="A3" s="160" t="s">
        <v>148</v>
      </c>
      <c r="B3" s="160"/>
      <c r="C3" s="160"/>
      <c r="D3" s="160"/>
    </row>
    <row r="4" spans="1:9" s="199" customFormat="1" ht="15" customHeight="1">
      <c r="A4" s="198" t="s">
        <v>149</v>
      </c>
      <c r="B4" s="198"/>
      <c r="C4" s="198"/>
      <c r="D4" s="198"/>
    </row>
    <row r="5" spans="1:9" s="199" customFormat="1" ht="12" customHeight="1">
      <c r="A5" s="198"/>
      <c r="B5" s="198"/>
      <c r="C5" s="198"/>
      <c r="D5" s="198"/>
    </row>
    <row r="6" spans="1:9" s="200" customFormat="1" ht="13.5" customHeight="1">
      <c r="A6" s="664" t="s">
        <v>150</v>
      </c>
      <c r="B6" s="666">
        <v>2002</v>
      </c>
      <c r="C6" s="667"/>
      <c r="D6" s="667"/>
      <c r="E6" s="666">
        <v>2011</v>
      </c>
      <c r="F6" s="667"/>
      <c r="G6" s="667"/>
    </row>
    <row r="7" spans="1:9" ht="28.5" customHeight="1">
      <c r="A7" s="665"/>
      <c r="B7" s="138" t="s">
        <v>86</v>
      </c>
      <c r="C7" s="138" t="s">
        <v>87</v>
      </c>
      <c r="D7" s="140" t="s">
        <v>88</v>
      </c>
      <c r="E7" s="138" t="s">
        <v>86</v>
      </c>
      <c r="F7" s="138" t="s">
        <v>87</v>
      </c>
      <c r="G7" s="140" t="s">
        <v>88</v>
      </c>
    </row>
    <row r="8" spans="1:9" ht="16.5" customHeight="1">
      <c r="A8" s="661" t="s">
        <v>89</v>
      </c>
      <c r="B8" s="661"/>
      <c r="C8" s="661"/>
      <c r="D8" s="661"/>
      <c r="E8" s="661"/>
      <c r="F8" s="661"/>
      <c r="G8" s="661"/>
    </row>
    <row r="9" spans="1:9" ht="14.25" customHeight="1">
      <c r="A9" s="143" t="s">
        <v>90</v>
      </c>
      <c r="B9" s="144">
        <v>31288.400000000001</v>
      </c>
      <c r="C9" s="145">
        <v>19776.099999999999</v>
      </c>
      <c r="D9" s="144">
        <v>11512.3</v>
      </c>
      <c r="E9" s="145">
        <v>32679.599999999999</v>
      </c>
      <c r="F9" s="144">
        <v>20166.900000000001</v>
      </c>
      <c r="G9" s="153">
        <v>12512.7</v>
      </c>
      <c r="H9" s="142"/>
      <c r="I9" s="142"/>
    </row>
    <row r="10" spans="1:9" ht="12.75" customHeight="1">
      <c r="A10" s="146" t="s">
        <v>91</v>
      </c>
      <c r="B10" s="147">
        <v>8732</v>
      </c>
      <c r="C10" s="147">
        <v>5446.9</v>
      </c>
      <c r="D10" s="147">
        <v>3285.1</v>
      </c>
      <c r="E10" s="158">
        <v>9023.6</v>
      </c>
      <c r="F10" s="147">
        <v>5365</v>
      </c>
      <c r="G10" s="159">
        <v>3658.7</v>
      </c>
      <c r="H10" s="142"/>
      <c r="I10" s="142"/>
    </row>
    <row r="11" spans="1:9" ht="12.75" customHeight="1">
      <c r="A11" s="146" t="s">
        <v>92</v>
      </c>
      <c r="B11" s="147">
        <v>17703.8</v>
      </c>
      <c r="C11" s="147">
        <v>11011.9</v>
      </c>
      <c r="D11" s="147">
        <v>6691.9</v>
      </c>
      <c r="E11" s="158">
        <v>18019.3</v>
      </c>
      <c r="F11" s="147">
        <v>10925.5</v>
      </c>
      <c r="G11" s="159">
        <v>7093.8</v>
      </c>
      <c r="H11" s="142"/>
      <c r="I11" s="142"/>
    </row>
    <row r="12" spans="1:9" ht="12.75" customHeight="1">
      <c r="A12" s="146" t="s">
        <v>151</v>
      </c>
      <c r="B12" s="147">
        <v>396.1</v>
      </c>
      <c r="C12" s="147">
        <v>297.2</v>
      </c>
      <c r="D12" s="147">
        <v>98.9</v>
      </c>
      <c r="E12" s="158">
        <v>643.79999999999995</v>
      </c>
      <c r="F12" s="147">
        <v>512.1</v>
      </c>
      <c r="G12" s="159">
        <v>131.6</v>
      </c>
      <c r="H12" s="142"/>
      <c r="I12" s="142"/>
    </row>
    <row r="13" spans="1:9" ht="12.75" customHeight="1">
      <c r="A13" s="146" t="s">
        <v>93</v>
      </c>
      <c r="B13" s="147">
        <v>2871</v>
      </c>
      <c r="C13" s="147">
        <v>1735.4</v>
      </c>
      <c r="D13" s="147">
        <v>1135.5999999999999</v>
      </c>
      <c r="E13" s="158">
        <v>3093.8</v>
      </c>
      <c r="F13" s="147">
        <v>1906.4</v>
      </c>
      <c r="G13" s="159">
        <v>1187.4000000000001</v>
      </c>
      <c r="H13" s="142"/>
      <c r="I13" s="142"/>
    </row>
    <row r="14" spans="1:9" ht="12.75" customHeight="1">
      <c r="A14" s="146" t="s">
        <v>94</v>
      </c>
      <c r="B14" s="147">
        <v>1030</v>
      </c>
      <c r="C14" s="147">
        <v>856.1</v>
      </c>
      <c r="D14" s="147">
        <v>173.9</v>
      </c>
      <c r="E14" s="158">
        <v>1447.4</v>
      </c>
      <c r="F14" s="147">
        <v>1142</v>
      </c>
      <c r="G14" s="159">
        <v>305.39999999999998</v>
      </c>
      <c r="H14" s="142"/>
      <c r="I14" s="142"/>
    </row>
    <row r="15" spans="1:9" ht="12.75" customHeight="1">
      <c r="A15" s="146" t="s">
        <v>152</v>
      </c>
      <c r="B15" s="147">
        <v>309.2</v>
      </c>
      <c r="C15" s="147">
        <v>214</v>
      </c>
      <c r="D15" s="147">
        <v>95.1</v>
      </c>
      <c r="E15" s="158">
        <v>185.1</v>
      </c>
      <c r="F15" s="147">
        <v>127.3</v>
      </c>
      <c r="G15" s="159">
        <v>57.8</v>
      </c>
      <c r="H15" s="142"/>
      <c r="I15" s="142"/>
    </row>
    <row r="16" spans="1:9" ht="12.75" customHeight="1">
      <c r="A16" s="146" t="s">
        <v>95</v>
      </c>
      <c r="B16" s="147">
        <v>246.4</v>
      </c>
      <c r="C16" s="147">
        <v>214.6</v>
      </c>
      <c r="D16" s="147">
        <v>31.8</v>
      </c>
      <c r="E16" s="158">
        <v>266.60000000000002</v>
      </c>
      <c r="F16" s="147">
        <v>188.5</v>
      </c>
      <c r="G16" s="159">
        <v>78</v>
      </c>
      <c r="H16" s="142"/>
      <c r="I16" s="142"/>
    </row>
    <row r="17" spans="1:8" ht="14.25" customHeight="1">
      <c r="A17" s="143" t="s">
        <v>96</v>
      </c>
      <c r="B17" s="144">
        <v>14962.1</v>
      </c>
      <c r="C17" s="145">
        <v>9269.7999999999993</v>
      </c>
      <c r="D17" s="144">
        <v>5692.3</v>
      </c>
      <c r="E17" s="145">
        <v>15652.2</v>
      </c>
      <c r="F17" s="144">
        <v>9451.1</v>
      </c>
      <c r="G17" s="153">
        <v>6201.1</v>
      </c>
      <c r="H17" s="142"/>
    </row>
    <row r="18" spans="1:8" ht="12.75" customHeight="1">
      <c r="A18" s="146" t="s">
        <v>97</v>
      </c>
      <c r="B18" s="147">
        <v>4863</v>
      </c>
      <c r="C18" s="148">
        <v>2879.1</v>
      </c>
      <c r="D18" s="147">
        <v>1983.9</v>
      </c>
      <c r="E18" s="148">
        <v>5085.8</v>
      </c>
      <c r="F18" s="147">
        <v>2883.2</v>
      </c>
      <c r="G18" s="159">
        <v>2202.6</v>
      </c>
    </row>
    <row r="19" spans="1:8" ht="12.75" customHeight="1">
      <c r="A19" s="146" t="s">
        <v>98</v>
      </c>
      <c r="B19" s="147">
        <v>8823.4</v>
      </c>
      <c r="C19" s="148">
        <v>5481.3</v>
      </c>
      <c r="D19" s="147">
        <v>3342.1</v>
      </c>
      <c r="E19" s="148">
        <v>8999</v>
      </c>
      <c r="F19" s="147">
        <v>5456.6</v>
      </c>
      <c r="G19" s="159">
        <v>3542.4</v>
      </c>
    </row>
    <row r="20" spans="1:8" ht="12.75" customHeight="1">
      <c r="A20" s="146" t="s">
        <v>153</v>
      </c>
      <c r="B20" s="147">
        <v>198</v>
      </c>
      <c r="C20" s="148">
        <v>148.6</v>
      </c>
      <c r="D20" s="147">
        <v>49.4</v>
      </c>
      <c r="E20" s="148">
        <v>326.2</v>
      </c>
      <c r="F20" s="147">
        <v>260.10000000000002</v>
      </c>
      <c r="G20" s="159">
        <v>66.2</v>
      </c>
    </row>
    <row r="21" spans="1:8" ht="12.75" customHeight="1">
      <c r="A21" s="146" t="s">
        <v>99</v>
      </c>
      <c r="B21" s="147">
        <v>424.7</v>
      </c>
      <c r="C21" s="148">
        <v>253.9</v>
      </c>
      <c r="D21" s="147">
        <v>170.8</v>
      </c>
      <c r="E21" s="148">
        <v>472.6</v>
      </c>
      <c r="F21" s="147">
        <v>291</v>
      </c>
      <c r="G21" s="159">
        <v>181.6</v>
      </c>
    </row>
    <row r="22" spans="1:8" ht="12.75" customHeight="1">
      <c r="A22" s="146" t="s">
        <v>100</v>
      </c>
      <c r="B22" s="147">
        <v>394.2</v>
      </c>
      <c r="C22" s="148">
        <v>309.5</v>
      </c>
      <c r="D22" s="147">
        <v>84.7</v>
      </c>
      <c r="E22" s="148">
        <v>560.5</v>
      </c>
      <c r="F22" s="147">
        <v>416.9</v>
      </c>
      <c r="G22" s="159">
        <v>143.6</v>
      </c>
    </row>
    <row r="23" spans="1:8" ht="12.75" customHeight="1">
      <c r="A23" s="146" t="s">
        <v>154</v>
      </c>
      <c r="B23" s="147">
        <v>134</v>
      </c>
      <c r="C23" s="148">
        <v>88.9</v>
      </c>
      <c r="D23" s="147">
        <v>45</v>
      </c>
      <c r="E23" s="148">
        <v>78.599999999999994</v>
      </c>
      <c r="F23" s="147">
        <v>50.9</v>
      </c>
      <c r="G23" s="159">
        <v>27.6</v>
      </c>
    </row>
    <row r="24" spans="1:8" ht="12.75" customHeight="1">
      <c r="A24" s="146" t="s">
        <v>95</v>
      </c>
      <c r="B24" s="147">
        <v>124.8</v>
      </c>
      <c r="C24" s="148">
        <v>108.6</v>
      </c>
      <c r="D24" s="147">
        <v>16.3</v>
      </c>
      <c r="E24" s="148">
        <v>129.6</v>
      </c>
      <c r="F24" s="147">
        <v>92.4</v>
      </c>
      <c r="G24" s="159">
        <v>37.200000000000003</v>
      </c>
    </row>
    <row r="25" spans="1:8" ht="14.25" customHeight="1">
      <c r="A25" s="143" t="s">
        <v>101</v>
      </c>
      <c r="B25" s="144">
        <v>16326.3</v>
      </c>
      <c r="C25" s="145">
        <v>10506.3</v>
      </c>
      <c r="D25" s="144">
        <v>5820</v>
      </c>
      <c r="E25" s="145">
        <v>17027.400000000001</v>
      </c>
      <c r="F25" s="144">
        <v>10715.8</v>
      </c>
      <c r="G25" s="153">
        <v>6311.6</v>
      </c>
      <c r="H25" s="142"/>
    </row>
    <row r="26" spans="1:8" ht="12.75" customHeight="1">
      <c r="A26" s="146" t="s">
        <v>102</v>
      </c>
      <c r="B26" s="147">
        <v>3869</v>
      </c>
      <c r="C26" s="148">
        <v>2567.9</v>
      </c>
      <c r="D26" s="147">
        <v>1301.2</v>
      </c>
      <c r="E26" s="148">
        <v>3937.9</v>
      </c>
      <c r="F26" s="147">
        <v>2481.8000000000002</v>
      </c>
      <c r="G26" s="159">
        <v>1456.1</v>
      </c>
    </row>
    <row r="27" spans="1:8" ht="12.75" customHeight="1">
      <c r="A27" s="146" t="s">
        <v>103</v>
      </c>
      <c r="B27" s="147">
        <v>8880.4</v>
      </c>
      <c r="C27" s="148">
        <v>5530.6</v>
      </c>
      <c r="D27" s="147">
        <v>3349.8</v>
      </c>
      <c r="E27" s="148">
        <v>9020.2999999999993</v>
      </c>
      <c r="F27" s="147">
        <v>5468.8</v>
      </c>
      <c r="G27" s="159">
        <v>3551.5</v>
      </c>
    </row>
    <row r="28" spans="1:8" ht="12.75" customHeight="1">
      <c r="A28" s="146" t="s">
        <v>155</v>
      </c>
      <c r="B28" s="147">
        <v>198</v>
      </c>
      <c r="C28" s="148">
        <v>148.6</v>
      </c>
      <c r="D28" s="147">
        <v>49.4</v>
      </c>
      <c r="E28" s="148">
        <v>317.60000000000002</v>
      </c>
      <c r="F28" s="147">
        <v>252.1</v>
      </c>
      <c r="G28" s="159">
        <v>65.5</v>
      </c>
    </row>
    <row r="29" spans="1:8" ht="12.75" customHeight="1">
      <c r="A29" s="146" t="s">
        <v>104</v>
      </c>
      <c r="B29" s="147">
        <v>2446.3000000000002</v>
      </c>
      <c r="C29" s="148">
        <v>1481.5</v>
      </c>
      <c r="D29" s="147">
        <v>964.8</v>
      </c>
      <c r="E29" s="148">
        <v>2621.3000000000002</v>
      </c>
      <c r="F29" s="147">
        <v>1615.4</v>
      </c>
      <c r="G29" s="159">
        <v>1005.9</v>
      </c>
    </row>
    <row r="30" spans="1:8" ht="12.75" customHeight="1">
      <c r="A30" s="146" t="s">
        <v>105</v>
      </c>
      <c r="B30" s="147">
        <v>635.79999999999995</v>
      </c>
      <c r="C30" s="148">
        <v>546.6</v>
      </c>
      <c r="D30" s="147">
        <v>89.2</v>
      </c>
      <c r="E30" s="148">
        <v>886.9</v>
      </c>
      <c r="F30" s="147">
        <v>725.2</v>
      </c>
      <c r="G30" s="159">
        <v>161.80000000000001</v>
      </c>
    </row>
    <row r="31" spans="1:8" ht="12.75" customHeight="1">
      <c r="A31" s="146" t="s">
        <v>156</v>
      </c>
      <c r="B31" s="147">
        <v>175.2</v>
      </c>
      <c r="C31" s="148">
        <v>125.1</v>
      </c>
      <c r="D31" s="147">
        <v>50.1</v>
      </c>
      <c r="E31" s="148">
        <v>106.5</v>
      </c>
      <c r="F31" s="147">
        <v>76.400000000000006</v>
      </c>
      <c r="G31" s="159">
        <v>30.1</v>
      </c>
    </row>
    <row r="32" spans="1:8" ht="12.75" customHeight="1">
      <c r="A32" s="146" t="s">
        <v>95</v>
      </c>
      <c r="B32" s="147">
        <v>121.5</v>
      </c>
      <c r="C32" s="148">
        <v>106</v>
      </c>
      <c r="D32" s="147">
        <v>15.5</v>
      </c>
      <c r="E32" s="148">
        <v>137</v>
      </c>
      <c r="F32" s="147">
        <v>96.1</v>
      </c>
      <c r="G32" s="159">
        <v>40.799999999999997</v>
      </c>
    </row>
    <row r="33" spans="1:7" ht="16.5" customHeight="1">
      <c r="A33" s="673" t="s">
        <v>106</v>
      </c>
      <c r="B33" s="673"/>
      <c r="C33" s="673"/>
      <c r="D33" s="673"/>
      <c r="E33" s="673"/>
      <c r="F33" s="673"/>
      <c r="G33" s="673"/>
    </row>
    <row r="34" spans="1:7" ht="14.25" customHeight="1">
      <c r="A34" s="143" t="s">
        <v>90</v>
      </c>
      <c r="B34" s="144">
        <v>100</v>
      </c>
      <c r="C34" s="152">
        <v>100</v>
      </c>
      <c r="D34" s="144">
        <v>100</v>
      </c>
      <c r="E34" s="152">
        <v>100</v>
      </c>
      <c r="F34" s="144">
        <v>100</v>
      </c>
      <c r="G34" s="153">
        <v>100</v>
      </c>
    </row>
    <row r="35" spans="1:7" ht="12.75" customHeight="1">
      <c r="A35" s="146" t="s">
        <v>91</v>
      </c>
      <c r="B35" s="155">
        <f t="shared" ref="B35:D41" si="0">(B26+B18)/B$9*100</f>
        <v>27.9</v>
      </c>
      <c r="C35" s="154">
        <f t="shared" si="0"/>
        <v>27.5</v>
      </c>
      <c r="D35" s="155">
        <f t="shared" si="0"/>
        <v>28.5</v>
      </c>
      <c r="E35" s="154">
        <v>27.6</v>
      </c>
      <c r="F35" s="155">
        <v>26.6</v>
      </c>
      <c r="G35" s="154">
        <v>29.2</v>
      </c>
    </row>
    <row r="36" spans="1:7" ht="12.75" customHeight="1">
      <c r="A36" s="146" t="s">
        <v>92</v>
      </c>
      <c r="B36" s="155">
        <f t="shared" si="0"/>
        <v>56.6</v>
      </c>
      <c r="C36" s="154">
        <f t="shared" si="0"/>
        <v>55.7</v>
      </c>
      <c r="D36" s="155">
        <f t="shared" si="0"/>
        <v>58.1</v>
      </c>
      <c r="E36" s="154">
        <v>55.1</v>
      </c>
      <c r="F36" s="155">
        <v>54.2</v>
      </c>
      <c r="G36" s="154">
        <v>56.7</v>
      </c>
    </row>
    <row r="37" spans="1:7" ht="12.75" customHeight="1">
      <c r="A37" s="146" t="s">
        <v>151</v>
      </c>
      <c r="B37" s="155">
        <f t="shared" si="0"/>
        <v>1.3</v>
      </c>
      <c r="C37" s="154">
        <f t="shared" si="0"/>
        <v>1.5</v>
      </c>
      <c r="D37" s="155">
        <f t="shared" si="0"/>
        <v>0.9</v>
      </c>
      <c r="E37" s="154">
        <v>2</v>
      </c>
      <c r="F37" s="155">
        <v>2.5</v>
      </c>
      <c r="G37" s="154">
        <v>1.1000000000000001</v>
      </c>
    </row>
    <row r="38" spans="1:7" ht="12.75" customHeight="1">
      <c r="A38" s="146" t="s">
        <v>93</v>
      </c>
      <c r="B38" s="155">
        <f t="shared" si="0"/>
        <v>9.1999999999999993</v>
      </c>
      <c r="C38" s="154">
        <f t="shared" si="0"/>
        <v>8.8000000000000007</v>
      </c>
      <c r="D38" s="155">
        <f t="shared" si="0"/>
        <v>9.9</v>
      </c>
      <c r="E38" s="154">
        <v>9.5</v>
      </c>
      <c r="F38" s="155">
        <v>9.5</v>
      </c>
      <c r="G38" s="154">
        <v>9.5</v>
      </c>
    </row>
    <row r="39" spans="1:7" ht="12.75" customHeight="1">
      <c r="A39" s="146" t="s">
        <v>94</v>
      </c>
      <c r="B39" s="155">
        <f t="shared" si="0"/>
        <v>3.3</v>
      </c>
      <c r="C39" s="154">
        <f t="shared" si="0"/>
        <v>4.3</v>
      </c>
      <c r="D39" s="155">
        <f t="shared" si="0"/>
        <v>1.5</v>
      </c>
      <c r="E39" s="154">
        <v>4.4000000000000004</v>
      </c>
      <c r="F39" s="155">
        <v>5.7</v>
      </c>
      <c r="G39" s="154">
        <v>2.4</v>
      </c>
    </row>
    <row r="40" spans="1:7" ht="12.75" customHeight="1">
      <c r="A40" s="146" t="s">
        <v>152</v>
      </c>
      <c r="B40" s="155">
        <f t="shared" si="0"/>
        <v>1</v>
      </c>
      <c r="C40" s="154">
        <f t="shared" si="0"/>
        <v>1.1000000000000001</v>
      </c>
      <c r="D40" s="155">
        <f t="shared" si="0"/>
        <v>0.8</v>
      </c>
      <c r="E40" s="154">
        <v>0.6</v>
      </c>
      <c r="F40" s="155">
        <v>0.6</v>
      </c>
      <c r="G40" s="154">
        <v>0.5</v>
      </c>
    </row>
    <row r="41" spans="1:7" ht="12.75" customHeight="1">
      <c r="A41" s="146" t="s">
        <v>95</v>
      </c>
      <c r="B41" s="155">
        <f t="shared" si="0"/>
        <v>0.8</v>
      </c>
      <c r="C41" s="154">
        <f t="shared" si="0"/>
        <v>1.1000000000000001</v>
      </c>
      <c r="D41" s="155">
        <f t="shared" si="0"/>
        <v>0.3</v>
      </c>
      <c r="E41" s="154">
        <v>0.8</v>
      </c>
      <c r="F41" s="155">
        <v>0.9</v>
      </c>
      <c r="G41" s="154">
        <v>0.6</v>
      </c>
    </row>
    <row r="42" spans="1:7" ht="14.25" customHeight="1">
      <c r="A42" s="143" t="s">
        <v>96</v>
      </c>
      <c r="B42" s="144">
        <v>100</v>
      </c>
      <c r="C42" s="145">
        <v>100</v>
      </c>
      <c r="D42" s="144">
        <v>100</v>
      </c>
      <c r="E42" s="145">
        <v>100</v>
      </c>
      <c r="F42" s="144">
        <v>100</v>
      </c>
      <c r="G42" s="157">
        <v>100</v>
      </c>
    </row>
    <row r="43" spans="1:7" ht="12.75" customHeight="1">
      <c r="A43" s="146" t="s">
        <v>97</v>
      </c>
      <c r="B43" s="147">
        <v>32.5</v>
      </c>
      <c r="C43" s="148">
        <v>31.1</v>
      </c>
      <c r="D43" s="147">
        <v>34.9</v>
      </c>
      <c r="E43" s="148">
        <v>32.5</v>
      </c>
      <c r="F43" s="147">
        <v>30.5</v>
      </c>
      <c r="G43" s="201">
        <v>35.5</v>
      </c>
    </row>
    <row r="44" spans="1:7" ht="12.75" customHeight="1">
      <c r="A44" s="146" t="s">
        <v>98</v>
      </c>
      <c r="B44" s="147">
        <v>59</v>
      </c>
      <c r="C44" s="148">
        <v>59.1</v>
      </c>
      <c r="D44" s="147">
        <v>58.7</v>
      </c>
      <c r="E44" s="148">
        <v>57.5</v>
      </c>
      <c r="F44" s="147">
        <v>57.7</v>
      </c>
      <c r="G44" s="201">
        <v>57.1</v>
      </c>
    </row>
    <row r="45" spans="1:7" ht="12.75" customHeight="1">
      <c r="A45" s="146" t="s">
        <v>153</v>
      </c>
      <c r="B45" s="147">
        <v>1.3</v>
      </c>
      <c r="C45" s="148">
        <v>1.6</v>
      </c>
      <c r="D45" s="147">
        <v>0.9</v>
      </c>
      <c r="E45" s="148">
        <v>2.1</v>
      </c>
      <c r="F45" s="147">
        <v>2.8</v>
      </c>
      <c r="G45" s="201">
        <v>1.1000000000000001</v>
      </c>
    </row>
    <row r="46" spans="1:7" ht="12.75" customHeight="1">
      <c r="A46" s="146" t="s">
        <v>99</v>
      </c>
      <c r="B46" s="147">
        <v>2.8</v>
      </c>
      <c r="C46" s="148">
        <v>2.7</v>
      </c>
      <c r="D46" s="147">
        <v>3</v>
      </c>
      <c r="E46" s="148">
        <v>3</v>
      </c>
      <c r="F46" s="147">
        <v>3.1</v>
      </c>
      <c r="G46" s="201">
        <v>2.9</v>
      </c>
    </row>
    <row r="47" spans="1:7" ht="12.75" customHeight="1">
      <c r="A47" s="146" t="s">
        <v>100</v>
      </c>
      <c r="B47" s="147">
        <v>2.6</v>
      </c>
      <c r="C47" s="148">
        <v>3.3</v>
      </c>
      <c r="D47" s="147">
        <v>1.5</v>
      </c>
      <c r="E47" s="148">
        <v>3.6</v>
      </c>
      <c r="F47" s="147">
        <v>4.4000000000000004</v>
      </c>
      <c r="G47" s="201">
        <v>2.2999999999999998</v>
      </c>
    </row>
    <row r="48" spans="1:7" ht="12.75" customHeight="1">
      <c r="A48" s="146" t="s">
        <v>154</v>
      </c>
      <c r="B48" s="147">
        <v>0.9</v>
      </c>
      <c r="C48" s="148">
        <v>1</v>
      </c>
      <c r="D48" s="147">
        <v>0.8</v>
      </c>
      <c r="E48" s="148">
        <v>0.5</v>
      </c>
      <c r="F48" s="147">
        <v>0.5</v>
      </c>
      <c r="G48" s="201">
        <v>0.4</v>
      </c>
    </row>
    <row r="49" spans="1:7" ht="12.75" customHeight="1">
      <c r="A49" s="146" t="s">
        <v>95</v>
      </c>
      <c r="B49" s="147">
        <v>0.8</v>
      </c>
      <c r="C49" s="148">
        <v>1.2</v>
      </c>
      <c r="D49" s="147">
        <v>0.3</v>
      </c>
      <c r="E49" s="148">
        <v>0.8</v>
      </c>
      <c r="F49" s="147">
        <v>1</v>
      </c>
      <c r="G49" s="201">
        <v>0.6</v>
      </c>
    </row>
    <row r="50" spans="1:7" ht="14.25" customHeight="1">
      <c r="A50" s="143" t="s">
        <v>101</v>
      </c>
      <c r="B50" s="144">
        <v>100</v>
      </c>
      <c r="C50" s="145">
        <v>100</v>
      </c>
      <c r="D50" s="144">
        <v>100</v>
      </c>
      <c r="E50" s="145">
        <v>100</v>
      </c>
      <c r="F50" s="144">
        <v>100</v>
      </c>
      <c r="G50" s="157">
        <v>100</v>
      </c>
    </row>
    <row r="51" spans="1:7" ht="12.75" customHeight="1">
      <c r="A51" s="146" t="s">
        <v>102</v>
      </c>
      <c r="B51" s="147">
        <v>23.7</v>
      </c>
      <c r="C51" s="148">
        <v>24.4</v>
      </c>
      <c r="D51" s="147">
        <v>22.4</v>
      </c>
      <c r="E51" s="148">
        <v>23.1</v>
      </c>
      <c r="F51" s="147">
        <v>23.2</v>
      </c>
      <c r="G51" s="201">
        <v>23.1</v>
      </c>
    </row>
    <row r="52" spans="1:7" ht="12.75" customHeight="1">
      <c r="A52" s="146" t="s">
        <v>103</v>
      </c>
      <c r="B52" s="147">
        <v>54.4</v>
      </c>
      <c r="C52" s="148">
        <v>52.6</v>
      </c>
      <c r="D52" s="147">
        <v>57.6</v>
      </c>
      <c r="E52" s="148">
        <v>53</v>
      </c>
      <c r="F52" s="147">
        <v>51</v>
      </c>
      <c r="G52" s="201">
        <v>56.3</v>
      </c>
    </row>
    <row r="53" spans="1:7" ht="12.75" customHeight="1">
      <c r="A53" s="146" t="s">
        <v>155</v>
      </c>
      <c r="B53" s="147">
        <v>1.2</v>
      </c>
      <c r="C53" s="148">
        <v>1.4</v>
      </c>
      <c r="D53" s="147">
        <v>0.8</v>
      </c>
      <c r="E53" s="148">
        <v>1.9</v>
      </c>
      <c r="F53" s="147">
        <v>2.4</v>
      </c>
      <c r="G53" s="201">
        <v>1</v>
      </c>
    </row>
    <row r="54" spans="1:7" ht="12.75" customHeight="1">
      <c r="A54" s="146" t="s">
        <v>104</v>
      </c>
      <c r="B54" s="147">
        <v>15</v>
      </c>
      <c r="C54" s="148">
        <v>14.1</v>
      </c>
      <c r="D54" s="147">
        <v>16.600000000000001</v>
      </c>
      <c r="E54" s="148">
        <v>15.4</v>
      </c>
      <c r="F54" s="147">
        <v>15.1</v>
      </c>
      <c r="G54" s="201">
        <v>15.9</v>
      </c>
    </row>
    <row r="55" spans="1:7" ht="12.75" customHeight="1">
      <c r="A55" s="146" t="s">
        <v>105</v>
      </c>
      <c r="B55" s="147">
        <v>3.9</v>
      </c>
      <c r="C55" s="148">
        <v>5.2</v>
      </c>
      <c r="D55" s="147">
        <v>1.5</v>
      </c>
      <c r="E55" s="148">
        <v>5.2</v>
      </c>
      <c r="F55" s="147">
        <v>6.8</v>
      </c>
      <c r="G55" s="201">
        <v>2.6</v>
      </c>
    </row>
    <row r="56" spans="1:7" ht="12.75" customHeight="1">
      <c r="A56" s="146" t="s">
        <v>156</v>
      </c>
      <c r="B56" s="147">
        <v>1.1000000000000001</v>
      </c>
      <c r="C56" s="148">
        <v>1.2</v>
      </c>
      <c r="D56" s="147">
        <v>0.9</v>
      </c>
      <c r="E56" s="148">
        <v>0.6</v>
      </c>
      <c r="F56" s="147">
        <v>0.7</v>
      </c>
      <c r="G56" s="201">
        <v>0.5</v>
      </c>
    </row>
    <row r="57" spans="1:7" ht="12.75" customHeight="1">
      <c r="A57" s="146" t="s">
        <v>95</v>
      </c>
      <c r="B57" s="147">
        <v>0.7</v>
      </c>
      <c r="C57" s="148">
        <v>1</v>
      </c>
      <c r="D57" s="147">
        <v>0.3</v>
      </c>
      <c r="E57" s="148">
        <v>0.8</v>
      </c>
      <c r="F57" s="147">
        <v>0.9</v>
      </c>
      <c r="G57" s="201">
        <v>0.6</v>
      </c>
    </row>
    <row r="58" spans="1:7" ht="17.25" customHeight="1">
      <c r="A58" s="26" t="s">
        <v>27</v>
      </c>
      <c r="B58" s="26"/>
      <c r="C58" s="26"/>
      <c r="D58" s="26"/>
      <c r="E58" s="26"/>
      <c r="F58" s="26"/>
      <c r="G58" s="26"/>
    </row>
    <row r="59" spans="1:7">
      <c r="A59" s="27" t="s">
        <v>41</v>
      </c>
      <c r="B59" s="27"/>
      <c r="C59" s="27"/>
      <c r="D59" s="27"/>
      <c r="E59" s="26"/>
      <c r="F59" s="26"/>
      <c r="G59" s="26"/>
    </row>
  </sheetData>
  <mergeCells count="5">
    <mergeCell ref="A6:A7"/>
    <mergeCell ref="B6:D6"/>
    <mergeCell ref="E6:G6"/>
    <mergeCell ref="A8:G8"/>
    <mergeCell ref="A33:G33"/>
  </mergeCells>
  <pageMargins left="0.31496062992125984" right="0.31496062992125984"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dimension ref="A1:K60"/>
  <sheetViews>
    <sheetView workbookViewId="0">
      <selection activeCell="A3" sqref="A3"/>
    </sheetView>
  </sheetViews>
  <sheetFormatPr defaultColWidth="9" defaultRowHeight="15.6"/>
  <cols>
    <col min="1" max="1" width="14.69921875" style="182" customWidth="1"/>
    <col min="2" max="2" width="8.69921875" style="182" customWidth="1"/>
    <col min="3" max="3" width="9.09765625" style="182" customWidth="1"/>
    <col min="4" max="4" width="8.69921875" style="182" customWidth="1"/>
    <col min="5" max="5" width="9.09765625" style="182" customWidth="1"/>
    <col min="6" max="6" width="8.69921875" style="182" customWidth="1"/>
    <col min="7" max="7" width="9.3984375" style="182" customWidth="1"/>
    <col min="8" max="9" width="8.69921875" style="182" customWidth="1"/>
    <col min="10" max="15" width="9" style="182"/>
    <col min="16" max="16" width="7.3984375" style="182" customWidth="1"/>
    <col min="17" max="16384" width="9" style="182"/>
  </cols>
  <sheetData>
    <row r="1" spans="1:9" ht="16.5" customHeight="1">
      <c r="A1" s="202" t="s">
        <v>157</v>
      </c>
    </row>
    <row r="2" spans="1:9" ht="16.5" customHeight="1">
      <c r="A2" s="161" t="s">
        <v>158</v>
      </c>
    </row>
    <row r="3" spans="1:9" ht="13.5" customHeight="1"/>
    <row r="4" spans="1:9" ht="21.75" customHeight="1">
      <c r="A4" s="668" t="s">
        <v>159</v>
      </c>
      <c r="B4" s="674" t="s">
        <v>112</v>
      </c>
      <c r="C4" s="675" t="s">
        <v>160</v>
      </c>
      <c r="D4" s="675"/>
      <c r="E4" s="675"/>
      <c r="F4" s="675"/>
      <c r="G4" s="675"/>
      <c r="H4" s="675"/>
      <c r="I4" s="666"/>
    </row>
    <row r="5" spans="1:9" ht="51.75" customHeight="1">
      <c r="A5" s="669"/>
      <c r="B5" s="675"/>
      <c r="C5" s="138" t="s">
        <v>114</v>
      </c>
      <c r="D5" s="138" t="s">
        <v>161</v>
      </c>
      <c r="E5" s="138" t="s">
        <v>162</v>
      </c>
      <c r="F5" s="138" t="s">
        <v>116</v>
      </c>
      <c r="G5" s="138" t="s">
        <v>117</v>
      </c>
      <c r="H5" s="138" t="s">
        <v>163</v>
      </c>
      <c r="I5" s="140" t="s">
        <v>118</v>
      </c>
    </row>
    <row r="6" spans="1:9">
      <c r="A6" s="669"/>
      <c r="B6" s="666" t="s">
        <v>119</v>
      </c>
      <c r="C6" s="667"/>
      <c r="D6" s="667"/>
      <c r="E6" s="667"/>
      <c r="F6" s="667"/>
      <c r="G6" s="667"/>
      <c r="H6" s="667"/>
      <c r="I6" s="667"/>
    </row>
    <row r="7" spans="1:9" ht="9.75" customHeight="1">
      <c r="A7" s="203"/>
      <c r="B7" s="676"/>
      <c r="C7" s="676"/>
      <c r="D7" s="676"/>
      <c r="E7" s="676"/>
      <c r="F7" s="676"/>
      <c r="G7" s="676"/>
      <c r="H7" s="676"/>
      <c r="I7" s="677"/>
    </row>
    <row r="8" spans="1:9">
      <c r="A8" s="184" t="s">
        <v>120</v>
      </c>
      <c r="B8" s="164">
        <v>32679.599999999999</v>
      </c>
      <c r="C8" s="164">
        <v>9023.6</v>
      </c>
      <c r="D8" s="164">
        <v>18019.3</v>
      </c>
      <c r="E8" s="164">
        <v>643.79999999999995</v>
      </c>
      <c r="F8" s="164">
        <v>3093.8</v>
      </c>
      <c r="G8" s="164">
        <v>1447.4</v>
      </c>
      <c r="H8" s="164">
        <v>185.1</v>
      </c>
      <c r="I8" s="175">
        <v>266.60000000000002</v>
      </c>
    </row>
    <row r="9" spans="1:9" ht="12.75" customHeight="1">
      <c r="A9" s="169" t="s">
        <v>121</v>
      </c>
      <c r="B9" s="170">
        <v>2393</v>
      </c>
      <c r="C9" s="170">
        <v>2360.6</v>
      </c>
      <c r="D9" s="170">
        <v>9.1999999999999993</v>
      </c>
      <c r="E9" s="170">
        <v>6</v>
      </c>
      <c r="F9" s="170">
        <v>0</v>
      </c>
      <c r="G9" s="170">
        <v>0.1</v>
      </c>
      <c r="H9" s="170">
        <v>0.1</v>
      </c>
      <c r="I9" s="171">
        <v>17</v>
      </c>
    </row>
    <row r="10" spans="1:9" ht="12.75" customHeight="1">
      <c r="A10" s="169" t="s">
        <v>122</v>
      </c>
      <c r="B10" s="170">
        <v>2830.6</v>
      </c>
      <c r="C10" s="170">
        <v>2381.4</v>
      </c>
      <c r="D10" s="170">
        <v>327.9</v>
      </c>
      <c r="E10" s="170">
        <v>69.7</v>
      </c>
      <c r="F10" s="170">
        <v>0.5</v>
      </c>
      <c r="G10" s="170">
        <v>7.5</v>
      </c>
      <c r="H10" s="170">
        <v>3.2</v>
      </c>
      <c r="I10" s="171">
        <v>40.4</v>
      </c>
    </row>
    <row r="11" spans="1:9" ht="12.75" customHeight="1">
      <c r="A11" s="169" t="s">
        <v>123</v>
      </c>
      <c r="B11" s="170">
        <v>3264.3</v>
      </c>
      <c r="C11" s="170">
        <v>1602.5</v>
      </c>
      <c r="D11" s="170">
        <v>1410.6</v>
      </c>
      <c r="E11" s="170">
        <v>132.19999999999999</v>
      </c>
      <c r="F11" s="170">
        <v>3.1</v>
      </c>
      <c r="G11" s="170">
        <v>49.4</v>
      </c>
      <c r="H11" s="170">
        <v>11.3</v>
      </c>
      <c r="I11" s="171">
        <v>55.3</v>
      </c>
    </row>
    <row r="12" spans="1:9" ht="12.75" customHeight="1">
      <c r="A12" s="169" t="s">
        <v>124</v>
      </c>
      <c r="B12" s="170">
        <v>3129.3</v>
      </c>
      <c r="C12" s="170">
        <v>809.5</v>
      </c>
      <c r="D12" s="170">
        <v>2028.6</v>
      </c>
      <c r="E12" s="170">
        <v>109.8</v>
      </c>
      <c r="F12" s="170">
        <v>8.5</v>
      </c>
      <c r="G12" s="170">
        <v>119.9</v>
      </c>
      <c r="H12" s="170">
        <v>16.600000000000001</v>
      </c>
      <c r="I12" s="171">
        <v>36.5</v>
      </c>
    </row>
    <row r="13" spans="1:9" ht="12.75" customHeight="1">
      <c r="A13" s="169" t="s">
        <v>125</v>
      </c>
      <c r="B13" s="170">
        <v>2789.8</v>
      </c>
      <c r="C13" s="170">
        <v>462.5</v>
      </c>
      <c r="D13" s="170">
        <v>2011</v>
      </c>
      <c r="E13" s="170">
        <v>82.2</v>
      </c>
      <c r="F13" s="170">
        <v>18.100000000000001</v>
      </c>
      <c r="G13" s="170">
        <v>172.8</v>
      </c>
      <c r="H13" s="170">
        <v>19.899999999999999</v>
      </c>
      <c r="I13" s="171">
        <v>23.4</v>
      </c>
    </row>
    <row r="14" spans="1:9" ht="12.75" customHeight="1">
      <c r="A14" s="169" t="s">
        <v>126</v>
      </c>
      <c r="B14" s="170">
        <v>2381.9</v>
      </c>
      <c r="C14" s="170">
        <v>301.3</v>
      </c>
      <c r="D14" s="170">
        <v>1783</v>
      </c>
      <c r="E14" s="170">
        <v>53.2</v>
      </c>
      <c r="F14" s="170">
        <v>33.4</v>
      </c>
      <c r="G14" s="170">
        <v>173.1</v>
      </c>
      <c r="H14" s="170">
        <v>19.399999999999999</v>
      </c>
      <c r="I14" s="171">
        <v>18.399999999999999</v>
      </c>
    </row>
    <row r="15" spans="1:9" ht="12.75" customHeight="1">
      <c r="A15" s="169" t="s">
        <v>127</v>
      </c>
      <c r="B15" s="170">
        <v>2454.1999999999998</v>
      </c>
      <c r="C15" s="170">
        <v>267.5</v>
      </c>
      <c r="D15" s="170">
        <v>1849.4</v>
      </c>
      <c r="E15" s="170">
        <v>45.4</v>
      </c>
      <c r="F15" s="170">
        <v>69.3</v>
      </c>
      <c r="G15" s="170">
        <v>181.5</v>
      </c>
      <c r="H15" s="170">
        <v>22.3</v>
      </c>
      <c r="I15" s="171">
        <v>18.8</v>
      </c>
    </row>
    <row r="16" spans="1:9" ht="12.75" customHeight="1">
      <c r="A16" s="169" t="s">
        <v>128</v>
      </c>
      <c r="B16" s="170">
        <v>2922.3</v>
      </c>
      <c r="C16" s="170">
        <v>271.2</v>
      </c>
      <c r="D16" s="170">
        <v>2184.6999999999998</v>
      </c>
      <c r="E16" s="170">
        <v>49.6</v>
      </c>
      <c r="F16" s="170">
        <v>153.30000000000001</v>
      </c>
      <c r="G16" s="170">
        <v>217.5</v>
      </c>
      <c r="H16" s="170">
        <v>27.9</v>
      </c>
      <c r="I16" s="171">
        <v>18.100000000000001</v>
      </c>
    </row>
    <row r="17" spans="1:11" ht="12.75" customHeight="1">
      <c r="A17" s="169" t="s">
        <v>129</v>
      </c>
      <c r="B17" s="170">
        <v>2900.6</v>
      </c>
      <c r="C17" s="170">
        <v>216.4</v>
      </c>
      <c r="D17" s="170">
        <v>2135.6999999999998</v>
      </c>
      <c r="E17" s="170">
        <v>42.4</v>
      </c>
      <c r="F17" s="170">
        <v>258.3</v>
      </c>
      <c r="G17" s="170">
        <v>208.3</v>
      </c>
      <c r="H17" s="170">
        <v>25.6</v>
      </c>
      <c r="I17" s="171">
        <v>13.8</v>
      </c>
    </row>
    <row r="18" spans="1:11" ht="12.75" customHeight="1">
      <c r="A18" s="169" t="s">
        <v>130</v>
      </c>
      <c r="B18" s="170">
        <v>2383.5</v>
      </c>
      <c r="C18" s="170">
        <v>139.5</v>
      </c>
      <c r="D18" s="170">
        <v>1692</v>
      </c>
      <c r="E18" s="170">
        <v>28.2</v>
      </c>
      <c r="F18" s="170">
        <v>350.1</v>
      </c>
      <c r="G18" s="170">
        <v>147.4</v>
      </c>
      <c r="H18" s="170">
        <v>18.3</v>
      </c>
      <c r="I18" s="171">
        <v>8</v>
      </c>
    </row>
    <row r="19" spans="1:11" ht="12.75" customHeight="1">
      <c r="A19" s="169" t="s">
        <v>131</v>
      </c>
      <c r="B19" s="170">
        <v>1385.6</v>
      </c>
      <c r="C19" s="170">
        <v>65.099999999999994</v>
      </c>
      <c r="D19" s="170">
        <v>911.3</v>
      </c>
      <c r="E19" s="170">
        <v>11.3</v>
      </c>
      <c r="F19" s="170">
        <v>319.89999999999998</v>
      </c>
      <c r="G19" s="170">
        <v>66</v>
      </c>
      <c r="H19" s="170">
        <v>8</v>
      </c>
      <c r="I19" s="171">
        <v>3.9</v>
      </c>
    </row>
    <row r="20" spans="1:11" ht="12.75" customHeight="1">
      <c r="A20" s="169" t="s">
        <v>132</v>
      </c>
      <c r="B20" s="170">
        <v>1348.6</v>
      </c>
      <c r="C20" s="170">
        <v>53.7</v>
      </c>
      <c r="D20" s="170">
        <v>771.7</v>
      </c>
      <c r="E20" s="170">
        <v>7.4</v>
      </c>
      <c r="F20" s="170">
        <v>457.8</v>
      </c>
      <c r="G20" s="170">
        <v>48.3</v>
      </c>
      <c r="H20" s="170">
        <v>6.1</v>
      </c>
      <c r="I20" s="171">
        <v>3.6</v>
      </c>
    </row>
    <row r="21" spans="1:11" ht="12.75" customHeight="1">
      <c r="A21" s="169" t="s">
        <v>133</v>
      </c>
      <c r="B21" s="170">
        <v>1148.2</v>
      </c>
      <c r="C21" s="170">
        <v>40.1</v>
      </c>
      <c r="D21" s="170">
        <v>534.1</v>
      </c>
      <c r="E21" s="170">
        <v>4.0999999999999996</v>
      </c>
      <c r="F21" s="170">
        <v>531.29999999999995</v>
      </c>
      <c r="G21" s="170">
        <v>31.5</v>
      </c>
      <c r="H21" s="170">
        <v>3.9</v>
      </c>
      <c r="I21" s="171">
        <v>3.3</v>
      </c>
    </row>
    <row r="22" spans="1:11" ht="12.75" customHeight="1">
      <c r="A22" s="169" t="s">
        <v>134</v>
      </c>
      <c r="B22" s="170">
        <v>815.9</v>
      </c>
      <c r="C22" s="170">
        <v>30.2</v>
      </c>
      <c r="D22" s="170">
        <v>271.89999999999998</v>
      </c>
      <c r="E22" s="170">
        <v>1.8</v>
      </c>
      <c r="F22" s="170">
        <v>490.5</v>
      </c>
      <c r="G22" s="170">
        <v>16.7</v>
      </c>
      <c r="H22" s="170">
        <v>1.9</v>
      </c>
      <c r="I22" s="171">
        <v>3</v>
      </c>
    </row>
    <row r="23" spans="1:11" ht="12.75" customHeight="1">
      <c r="A23" s="169" t="s">
        <v>135</v>
      </c>
      <c r="B23" s="170">
        <v>531.79999999999995</v>
      </c>
      <c r="C23" s="170">
        <v>22.1</v>
      </c>
      <c r="D23" s="170">
        <v>98.2</v>
      </c>
      <c r="E23" s="170">
        <v>0.5</v>
      </c>
      <c r="F23" s="170">
        <v>399.7</v>
      </c>
      <c r="G23" s="170">
        <v>7.4</v>
      </c>
      <c r="H23" s="170">
        <v>0.8</v>
      </c>
      <c r="I23" s="171">
        <v>3.1</v>
      </c>
    </row>
    <row r="24" spans="1:11" ht="12.75" customHeight="1">
      <c r="A24" s="174" t="s">
        <v>136</v>
      </c>
      <c r="B24" s="170"/>
      <c r="C24" s="170"/>
      <c r="D24" s="170"/>
      <c r="E24" s="170"/>
      <c r="F24" s="170"/>
      <c r="G24" s="170"/>
      <c r="H24" s="170"/>
      <c r="I24" s="171"/>
    </row>
    <row r="25" spans="1:11" customFormat="1" ht="13.8">
      <c r="A25" s="177" t="s">
        <v>137</v>
      </c>
      <c r="B25" s="164">
        <v>15652.2</v>
      </c>
      <c r="C25" s="164">
        <v>5085.8</v>
      </c>
      <c r="D25" s="164">
        <v>8999</v>
      </c>
      <c r="E25" s="164">
        <v>326.2</v>
      </c>
      <c r="F25" s="164">
        <v>472.6</v>
      </c>
      <c r="G25" s="164">
        <v>560.5</v>
      </c>
      <c r="H25" s="164">
        <v>78.599999999999994</v>
      </c>
      <c r="I25" s="175">
        <v>129.6</v>
      </c>
    </row>
    <row r="26" spans="1:11" customFormat="1" ht="12.75" customHeight="1">
      <c r="A26" s="169" t="s">
        <v>121</v>
      </c>
      <c r="B26" s="170">
        <v>1222.4000000000001</v>
      </c>
      <c r="C26" s="170">
        <v>1215</v>
      </c>
      <c r="D26" s="170">
        <v>0.8</v>
      </c>
      <c r="E26" s="170">
        <v>1</v>
      </c>
      <c r="F26" s="170">
        <v>0</v>
      </c>
      <c r="G26" s="170">
        <v>0</v>
      </c>
      <c r="H26" s="170">
        <v>0</v>
      </c>
      <c r="I26" s="171">
        <v>5.5</v>
      </c>
      <c r="J26" s="204"/>
      <c r="K26" s="204"/>
    </row>
    <row r="27" spans="1:11" customFormat="1" ht="12.75" customHeight="1">
      <c r="A27" s="169" t="s">
        <v>122</v>
      </c>
      <c r="B27" s="170">
        <v>1441.6</v>
      </c>
      <c r="C27" s="170">
        <v>1307</v>
      </c>
      <c r="D27" s="170">
        <v>88.1</v>
      </c>
      <c r="E27" s="170">
        <v>25.4</v>
      </c>
      <c r="F27" s="170">
        <v>0.1</v>
      </c>
      <c r="G27" s="170">
        <v>1.6</v>
      </c>
      <c r="H27" s="170">
        <v>0.9</v>
      </c>
      <c r="I27" s="171">
        <v>18.5</v>
      </c>
    </row>
    <row r="28" spans="1:11" customFormat="1" ht="12.75" customHeight="1">
      <c r="A28" s="169" t="s">
        <v>123</v>
      </c>
      <c r="B28" s="170">
        <v>1655.6</v>
      </c>
      <c r="C28" s="170">
        <v>967.2</v>
      </c>
      <c r="D28" s="170">
        <v>578.9</v>
      </c>
      <c r="E28" s="170">
        <v>63.4</v>
      </c>
      <c r="F28" s="170">
        <v>0.4</v>
      </c>
      <c r="G28" s="170">
        <v>16</v>
      </c>
      <c r="H28" s="170">
        <v>4</v>
      </c>
      <c r="I28" s="171">
        <v>25.8</v>
      </c>
    </row>
    <row r="29" spans="1:11" customFormat="1" ht="12.75" customHeight="1">
      <c r="A29" s="169" t="s">
        <v>124</v>
      </c>
      <c r="B29" s="170">
        <v>1586.8</v>
      </c>
      <c r="C29" s="170">
        <v>494.9</v>
      </c>
      <c r="D29" s="170">
        <v>963</v>
      </c>
      <c r="E29" s="170">
        <v>57.1</v>
      </c>
      <c r="F29" s="170">
        <v>1.2</v>
      </c>
      <c r="G29" s="170">
        <v>45.4</v>
      </c>
      <c r="H29" s="170">
        <v>6.4</v>
      </c>
      <c r="I29" s="171">
        <v>18.8</v>
      </c>
    </row>
    <row r="30" spans="1:11" customFormat="1" ht="12.75" customHeight="1">
      <c r="A30" s="169" t="s">
        <v>125</v>
      </c>
      <c r="B30" s="170">
        <v>1413.2</v>
      </c>
      <c r="C30" s="170">
        <v>284.8</v>
      </c>
      <c r="D30" s="170">
        <v>992.6</v>
      </c>
      <c r="E30" s="170">
        <v>43.7</v>
      </c>
      <c r="F30" s="170">
        <v>2.4</v>
      </c>
      <c r="G30" s="170">
        <v>69.900000000000006</v>
      </c>
      <c r="H30" s="170">
        <v>8.1</v>
      </c>
      <c r="I30" s="171">
        <v>11.7</v>
      </c>
    </row>
    <row r="31" spans="1:11" customFormat="1" ht="12.75" customHeight="1">
      <c r="A31" s="169" t="s">
        <v>126</v>
      </c>
      <c r="B31" s="170">
        <v>1201.4000000000001</v>
      </c>
      <c r="C31" s="170">
        <v>192.7</v>
      </c>
      <c r="D31" s="170">
        <v>886.1</v>
      </c>
      <c r="E31" s="170">
        <v>28.9</v>
      </c>
      <c r="F31" s="170">
        <v>5</v>
      </c>
      <c r="G31" s="170">
        <v>71.099999999999994</v>
      </c>
      <c r="H31" s="170">
        <v>8.1</v>
      </c>
      <c r="I31" s="171">
        <v>9.5</v>
      </c>
    </row>
    <row r="32" spans="1:11" customFormat="1" ht="12.75" customHeight="1">
      <c r="A32" s="169" t="s">
        <v>127</v>
      </c>
      <c r="B32" s="170">
        <v>1228.4000000000001</v>
      </c>
      <c r="C32" s="170">
        <v>176.8</v>
      </c>
      <c r="D32" s="170">
        <v>921.2</v>
      </c>
      <c r="E32" s="170">
        <v>25.2</v>
      </c>
      <c r="F32" s="170">
        <v>11</v>
      </c>
      <c r="G32" s="170">
        <v>74.3</v>
      </c>
      <c r="H32" s="170">
        <v>9.6999999999999993</v>
      </c>
      <c r="I32" s="171">
        <v>10.3</v>
      </c>
    </row>
    <row r="33" spans="1:9" customFormat="1" ht="12.75" customHeight="1">
      <c r="A33" s="169" t="s">
        <v>128</v>
      </c>
      <c r="B33" s="170">
        <v>1434.3</v>
      </c>
      <c r="C33" s="170">
        <v>176.3</v>
      </c>
      <c r="D33" s="170">
        <v>1092.3</v>
      </c>
      <c r="E33" s="170">
        <v>27.2</v>
      </c>
      <c r="F33" s="170">
        <v>27.6</v>
      </c>
      <c r="G33" s="170">
        <v>88.6</v>
      </c>
      <c r="H33" s="170">
        <v>11.8</v>
      </c>
      <c r="I33" s="171">
        <v>10.5</v>
      </c>
    </row>
    <row r="34" spans="1:9" customFormat="1" ht="12.75" customHeight="1">
      <c r="A34" s="169" t="s">
        <v>129</v>
      </c>
      <c r="B34" s="170">
        <v>1388.5</v>
      </c>
      <c r="C34" s="170">
        <v>127.8</v>
      </c>
      <c r="D34" s="170">
        <v>1088.7</v>
      </c>
      <c r="E34" s="170">
        <v>23.3</v>
      </c>
      <c r="F34" s="170">
        <v>45.7</v>
      </c>
      <c r="G34" s="170">
        <v>83.8</v>
      </c>
      <c r="H34" s="170">
        <v>11.3</v>
      </c>
      <c r="I34" s="171">
        <v>7.9</v>
      </c>
    </row>
    <row r="35" spans="1:9" customFormat="1" ht="12.75" customHeight="1">
      <c r="A35" s="169" t="s">
        <v>130</v>
      </c>
      <c r="B35" s="170">
        <v>1101.5</v>
      </c>
      <c r="C35" s="170">
        <v>69.400000000000006</v>
      </c>
      <c r="D35" s="170">
        <v>889.8</v>
      </c>
      <c r="E35" s="170">
        <v>16.100000000000001</v>
      </c>
      <c r="F35" s="170">
        <v>57.4</v>
      </c>
      <c r="G35" s="170">
        <v>56.1</v>
      </c>
      <c r="H35" s="170">
        <v>8.1</v>
      </c>
      <c r="I35" s="171">
        <v>4.5999999999999996</v>
      </c>
    </row>
    <row r="36" spans="1:9" customFormat="1" ht="12.75" customHeight="1">
      <c r="A36" s="169" t="s">
        <v>131</v>
      </c>
      <c r="B36" s="170">
        <v>605</v>
      </c>
      <c r="C36" s="170">
        <v>29</v>
      </c>
      <c r="D36" s="170">
        <v>493.7</v>
      </c>
      <c r="E36" s="170">
        <v>6.6</v>
      </c>
      <c r="F36" s="170">
        <v>46.4</v>
      </c>
      <c r="G36" s="170">
        <v>23.4</v>
      </c>
      <c r="H36" s="170">
        <v>3.8</v>
      </c>
      <c r="I36" s="171">
        <v>2.1</v>
      </c>
    </row>
    <row r="37" spans="1:9" customFormat="1" ht="12.75" customHeight="1">
      <c r="A37" s="169" t="s">
        <v>132</v>
      </c>
      <c r="B37" s="170">
        <v>544.70000000000005</v>
      </c>
      <c r="C37" s="170">
        <v>22.2</v>
      </c>
      <c r="D37" s="170">
        <v>434.5</v>
      </c>
      <c r="E37" s="170">
        <v>4.3</v>
      </c>
      <c r="F37" s="170">
        <v>63.8</v>
      </c>
      <c r="G37" s="170">
        <v>15.4</v>
      </c>
      <c r="H37" s="170">
        <v>3</v>
      </c>
      <c r="I37" s="171">
        <v>1.6</v>
      </c>
    </row>
    <row r="38" spans="1:9" customFormat="1" ht="12.75" customHeight="1">
      <c r="A38" s="169" t="s">
        <v>133</v>
      </c>
      <c r="B38" s="170">
        <v>424.8</v>
      </c>
      <c r="C38" s="170">
        <v>13.3</v>
      </c>
      <c r="D38" s="170">
        <v>321</v>
      </c>
      <c r="E38" s="170">
        <v>2.6</v>
      </c>
      <c r="F38" s="170">
        <v>75.7</v>
      </c>
      <c r="G38" s="170">
        <v>9</v>
      </c>
      <c r="H38" s="170">
        <v>1.9</v>
      </c>
      <c r="I38" s="171">
        <v>1.3</v>
      </c>
    </row>
    <row r="39" spans="1:9" customFormat="1" ht="12.75" customHeight="1">
      <c r="A39" s="169" t="s">
        <v>134</v>
      </c>
      <c r="B39" s="170">
        <v>265.2</v>
      </c>
      <c r="C39" s="170">
        <v>6.7</v>
      </c>
      <c r="D39" s="170">
        <v>177.4</v>
      </c>
      <c r="E39" s="170">
        <v>1.2</v>
      </c>
      <c r="F39" s="170">
        <v>73.900000000000006</v>
      </c>
      <c r="G39" s="170">
        <v>4.3</v>
      </c>
      <c r="H39" s="170">
        <v>1</v>
      </c>
      <c r="I39" s="171">
        <v>0.8</v>
      </c>
    </row>
    <row r="40" spans="1:9" customFormat="1" ht="12.75" customHeight="1">
      <c r="A40" s="169" t="s">
        <v>135</v>
      </c>
      <c r="B40" s="170">
        <v>138.80000000000001</v>
      </c>
      <c r="C40" s="170">
        <v>2.8</v>
      </c>
      <c r="D40" s="170">
        <v>70.8</v>
      </c>
      <c r="E40" s="170">
        <v>0.4</v>
      </c>
      <c r="F40" s="170">
        <v>62.2</v>
      </c>
      <c r="G40" s="170">
        <v>1.6</v>
      </c>
      <c r="H40" s="170">
        <v>0.4</v>
      </c>
      <c r="I40" s="171">
        <v>0.6</v>
      </c>
    </row>
    <row r="41" spans="1:9" customFormat="1" ht="12.75" customHeight="1">
      <c r="A41" s="174" t="s">
        <v>136</v>
      </c>
      <c r="B41" s="170"/>
      <c r="C41" s="170"/>
      <c r="D41" s="170"/>
      <c r="E41" s="170"/>
      <c r="F41" s="170"/>
      <c r="G41" s="170"/>
      <c r="H41" s="170"/>
      <c r="I41" s="171"/>
    </row>
    <row r="42" spans="1:9" customFormat="1" ht="13.8">
      <c r="A42" s="177" t="s">
        <v>101</v>
      </c>
      <c r="B42" s="164">
        <v>17027.400000000001</v>
      </c>
      <c r="C42" s="164">
        <v>3937.9</v>
      </c>
      <c r="D42" s="164">
        <v>9020.2999999999993</v>
      </c>
      <c r="E42" s="164">
        <v>317.60000000000002</v>
      </c>
      <c r="F42" s="164">
        <v>2621.3000000000002</v>
      </c>
      <c r="G42" s="164">
        <v>886.9</v>
      </c>
      <c r="H42" s="164">
        <v>106.5</v>
      </c>
      <c r="I42" s="175">
        <v>137</v>
      </c>
    </row>
    <row r="43" spans="1:9" customFormat="1" ht="12.75" customHeight="1">
      <c r="A43" s="169" t="s">
        <v>121</v>
      </c>
      <c r="B43" s="170">
        <v>1170.5999999999999</v>
      </c>
      <c r="C43" s="170">
        <v>1145.5999999999999</v>
      </c>
      <c r="D43" s="170">
        <v>8.4</v>
      </c>
      <c r="E43" s="170">
        <v>4.9000000000000004</v>
      </c>
      <c r="F43" s="170">
        <v>0</v>
      </c>
      <c r="G43" s="170">
        <v>0.1</v>
      </c>
      <c r="H43" s="170">
        <v>0.1</v>
      </c>
      <c r="I43" s="171">
        <v>11.5</v>
      </c>
    </row>
    <row r="44" spans="1:9" customFormat="1" ht="12.75" customHeight="1">
      <c r="A44" s="169" t="s">
        <v>122</v>
      </c>
      <c r="B44" s="170">
        <v>1389</v>
      </c>
      <c r="C44" s="170">
        <v>1074.4000000000001</v>
      </c>
      <c r="D44" s="170">
        <v>239.8</v>
      </c>
      <c r="E44" s="170">
        <v>44.3</v>
      </c>
      <c r="F44" s="170">
        <v>0.4</v>
      </c>
      <c r="G44" s="170">
        <v>5.9</v>
      </c>
      <c r="H44" s="170">
        <v>2.2999999999999998</v>
      </c>
      <c r="I44" s="171">
        <v>21.9</v>
      </c>
    </row>
    <row r="45" spans="1:9" customFormat="1" ht="12.75" customHeight="1">
      <c r="A45" s="169" t="s">
        <v>123</v>
      </c>
      <c r="B45" s="170">
        <v>1608.7</v>
      </c>
      <c r="C45" s="170">
        <v>635.29999999999995</v>
      </c>
      <c r="D45" s="170">
        <v>831.7</v>
      </c>
      <c r="E45" s="170">
        <v>68.8</v>
      </c>
      <c r="F45" s="170">
        <v>2.6</v>
      </c>
      <c r="G45" s="170">
        <v>33.4</v>
      </c>
      <c r="H45" s="170">
        <v>7.3</v>
      </c>
      <c r="I45" s="171">
        <v>29.5</v>
      </c>
    </row>
    <row r="46" spans="1:9" customFormat="1" ht="12.75" customHeight="1">
      <c r="A46" s="169" t="s">
        <v>124</v>
      </c>
      <c r="B46" s="170">
        <v>1542.5</v>
      </c>
      <c r="C46" s="170">
        <v>314.60000000000002</v>
      </c>
      <c r="D46" s="170">
        <v>1065.5999999999999</v>
      </c>
      <c r="E46" s="170">
        <v>52.7</v>
      </c>
      <c r="F46" s="170">
        <v>7.3</v>
      </c>
      <c r="G46" s="170">
        <v>74.5</v>
      </c>
      <c r="H46" s="170">
        <v>10.1</v>
      </c>
      <c r="I46" s="171">
        <v>17.7</v>
      </c>
    </row>
    <row r="47" spans="1:9" customFormat="1" ht="12.75" customHeight="1">
      <c r="A47" s="169" t="s">
        <v>125</v>
      </c>
      <c r="B47" s="170">
        <v>1376.7</v>
      </c>
      <c r="C47" s="170">
        <v>177.7</v>
      </c>
      <c r="D47" s="170">
        <v>1018.4</v>
      </c>
      <c r="E47" s="170">
        <v>38.5</v>
      </c>
      <c r="F47" s="170">
        <v>15.7</v>
      </c>
      <c r="G47" s="170">
        <v>102.9</v>
      </c>
      <c r="H47" s="170">
        <v>11.8</v>
      </c>
      <c r="I47" s="171">
        <v>11.7</v>
      </c>
    </row>
    <row r="48" spans="1:9" customFormat="1" ht="12.75" customHeight="1">
      <c r="A48" s="169" t="s">
        <v>126</v>
      </c>
      <c r="B48" s="170">
        <v>1180.5</v>
      </c>
      <c r="C48" s="170">
        <v>108.6</v>
      </c>
      <c r="D48" s="170">
        <v>896.9</v>
      </c>
      <c r="E48" s="170">
        <v>24.3</v>
      </c>
      <c r="F48" s="170">
        <v>28.4</v>
      </c>
      <c r="G48" s="170">
        <v>102</v>
      </c>
      <c r="H48" s="170">
        <v>11.3</v>
      </c>
      <c r="I48" s="171">
        <v>9</v>
      </c>
    </row>
    <row r="49" spans="1:9" customFormat="1" ht="12.75" customHeight="1">
      <c r="A49" s="169" t="s">
        <v>127</v>
      </c>
      <c r="B49" s="170">
        <v>1225.8</v>
      </c>
      <c r="C49" s="170">
        <v>90.7</v>
      </c>
      <c r="D49" s="170">
        <v>928.2</v>
      </c>
      <c r="E49" s="170">
        <v>20.2</v>
      </c>
      <c r="F49" s="170">
        <v>58.3</v>
      </c>
      <c r="G49" s="170">
        <v>107.3</v>
      </c>
      <c r="H49" s="170">
        <v>12.6</v>
      </c>
      <c r="I49" s="171">
        <v>8.4</v>
      </c>
    </row>
    <row r="50" spans="1:9" customFormat="1" ht="12.75" customHeight="1">
      <c r="A50" s="169" t="s">
        <v>128</v>
      </c>
      <c r="B50" s="170">
        <v>1487.9</v>
      </c>
      <c r="C50" s="170">
        <v>94.9</v>
      </c>
      <c r="D50" s="170">
        <v>1092.4000000000001</v>
      </c>
      <c r="E50" s="170">
        <v>22.5</v>
      </c>
      <c r="F50" s="170">
        <v>125.7</v>
      </c>
      <c r="G50" s="170">
        <v>128.80000000000001</v>
      </c>
      <c r="H50" s="170">
        <v>16.100000000000001</v>
      </c>
      <c r="I50" s="171">
        <v>7.6</v>
      </c>
    </row>
    <row r="51" spans="1:9" customFormat="1" ht="12.75" customHeight="1">
      <c r="A51" s="169" t="s">
        <v>129</v>
      </c>
      <c r="B51" s="170">
        <v>1512.1</v>
      </c>
      <c r="C51" s="170">
        <v>88.6</v>
      </c>
      <c r="D51" s="170">
        <v>1047</v>
      </c>
      <c r="E51" s="170">
        <v>19.100000000000001</v>
      </c>
      <c r="F51" s="170">
        <v>212.7</v>
      </c>
      <c r="G51" s="170">
        <v>124.5</v>
      </c>
      <c r="H51" s="170">
        <v>14.4</v>
      </c>
      <c r="I51" s="171">
        <v>5.9</v>
      </c>
    </row>
    <row r="52" spans="1:9" customFormat="1" ht="12.75" customHeight="1">
      <c r="A52" s="169" t="s">
        <v>130</v>
      </c>
      <c r="B52" s="170">
        <v>1282</v>
      </c>
      <c r="C52" s="170">
        <v>70.099999999999994</v>
      </c>
      <c r="D52" s="170">
        <v>802.2</v>
      </c>
      <c r="E52" s="170">
        <v>12.1</v>
      </c>
      <c r="F52" s="170">
        <v>292.7</v>
      </c>
      <c r="G52" s="170">
        <v>91.3</v>
      </c>
      <c r="H52" s="170">
        <v>10.1</v>
      </c>
      <c r="I52" s="171">
        <v>3.4</v>
      </c>
    </row>
    <row r="53" spans="1:9" customFormat="1" ht="12.75" customHeight="1">
      <c r="A53" s="169" t="s">
        <v>131</v>
      </c>
      <c r="B53" s="170">
        <v>780.6</v>
      </c>
      <c r="C53" s="170">
        <v>36.200000000000003</v>
      </c>
      <c r="D53" s="170">
        <v>417.6</v>
      </c>
      <c r="E53" s="170">
        <v>4.7</v>
      </c>
      <c r="F53" s="170">
        <v>273.5</v>
      </c>
      <c r="G53" s="170">
        <v>42.6</v>
      </c>
      <c r="H53" s="170">
        <v>4.2</v>
      </c>
      <c r="I53" s="171">
        <v>1.8</v>
      </c>
    </row>
    <row r="54" spans="1:9" customFormat="1" ht="12.75" customHeight="1">
      <c r="A54" s="169" t="s">
        <v>132</v>
      </c>
      <c r="B54" s="170">
        <v>803.9</v>
      </c>
      <c r="C54" s="170">
        <v>31.5</v>
      </c>
      <c r="D54" s="170">
        <v>337.2</v>
      </c>
      <c r="E54" s="170">
        <v>3.1</v>
      </c>
      <c r="F54" s="170">
        <v>394.1</v>
      </c>
      <c r="G54" s="170">
        <v>32.9</v>
      </c>
      <c r="H54" s="170">
        <v>3.1</v>
      </c>
      <c r="I54" s="171">
        <v>2</v>
      </c>
    </row>
    <row r="55" spans="1:9" customFormat="1" ht="12.75" customHeight="1">
      <c r="A55" s="169" t="s">
        <v>133</v>
      </c>
      <c r="B55" s="170">
        <v>723.4</v>
      </c>
      <c r="C55" s="170">
        <v>26.8</v>
      </c>
      <c r="D55" s="170">
        <v>213.1</v>
      </c>
      <c r="E55" s="170">
        <v>1.5</v>
      </c>
      <c r="F55" s="170">
        <v>455.7</v>
      </c>
      <c r="G55" s="170">
        <v>22.5</v>
      </c>
      <c r="H55" s="170">
        <v>1.9</v>
      </c>
      <c r="I55" s="171">
        <v>2</v>
      </c>
    </row>
    <row r="56" spans="1:9" customFormat="1" ht="12.75" customHeight="1">
      <c r="A56" s="169" t="s">
        <v>134</v>
      </c>
      <c r="B56" s="170">
        <v>550.70000000000005</v>
      </c>
      <c r="C56" s="170">
        <v>23.6</v>
      </c>
      <c r="D56" s="170">
        <v>94.5</v>
      </c>
      <c r="E56" s="170">
        <v>0.7</v>
      </c>
      <c r="F56" s="170">
        <v>416.6</v>
      </c>
      <c r="G56" s="170">
        <v>12.4</v>
      </c>
      <c r="H56" s="170">
        <v>0.9</v>
      </c>
      <c r="I56" s="171">
        <v>2.2000000000000002</v>
      </c>
    </row>
    <row r="57" spans="1:9" customFormat="1" ht="12.75" customHeight="1">
      <c r="A57" s="169" t="s">
        <v>135</v>
      </c>
      <c r="B57" s="170">
        <v>393</v>
      </c>
      <c r="C57" s="170">
        <v>19.3</v>
      </c>
      <c r="D57" s="170">
        <v>27.4</v>
      </c>
      <c r="E57" s="170">
        <v>0.2</v>
      </c>
      <c r="F57" s="170">
        <v>337.5</v>
      </c>
      <c r="G57" s="170">
        <v>5.8</v>
      </c>
      <c r="H57" s="170">
        <v>0.3</v>
      </c>
      <c r="I57" s="171">
        <v>2.5</v>
      </c>
    </row>
    <row r="58" spans="1:9" customFormat="1" ht="12.75" customHeight="1">
      <c r="A58" s="174" t="s">
        <v>136</v>
      </c>
      <c r="B58" s="170"/>
      <c r="C58" s="170"/>
      <c r="D58" s="170"/>
      <c r="E58" s="170"/>
      <c r="F58" s="170"/>
      <c r="G58" s="170"/>
      <c r="H58" s="170"/>
      <c r="I58" s="171"/>
    </row>
    <row r="59" spans="1:9" ht="22.5" customHeight="1">
      <c r="A59" s="181" t="s">
        <v>146</v>
      </c>
      <c r="B59" s="26"/>
      <c r="C59" s="26"/>
      <c r="D59" s="26"/>
      <c r="E59" s="26"/>
      <c r="F59" s="26"/>
      <c r="G59" s="26"/>
      <c r="H59" s="26"/>
      <c r="I59" s="26"/>
    </row>
    <row r="60" spans="1:9">
      <c r="A60" s="196" t="s">
        <v>164</v>
      </c>
      <c r="B60" s="26"/>
      <c r="C60" s="26"/>
      <c r="D60" s="26"/>
      <c r="E60" s="26"/>
      <c r="F60" s="26"/>
      <c r="G60" s="26"/>
      <c r="H60" s="26"/>
      <c r="I60" s="26"/>
    </row>
  </sheetData>
  <mergeCells count="5">
    <mergeCell ref="A4:A6"/>
    <mergeCell ref="B4:B5"/>
    <mergeCell ref="C4:I4"/>
    <mergeCell ref="B6:I6"/>
    <mergeCell ref="B7:I7"/>
  </mergeCells>
  <pageMargins left="0.31496062992125984" right="0.31496062992125984" top="3.937007874015748E-2" bottom="3.937007874015748E-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dimension ref="A1:AD66"/>
  <sheetViews>
    <sheetView workbookViewId="0">
      <selection activeCell="A6" sqref="A6"/>
    </sheetView>
  </sheetViews>
  <sheetFormatPr defaultColWidth="9" defaultRowHeight="15.6"/>
  <cols>
    <col min="1" max="1" width="16" style="182" customWidth="1"/>
    <col min="2" max="6" width="9.09765625" style="182" customWidth="1"/>
    <col min="7" max="7" width="9.5" style="182" customWidth="1"/>
    <col min="8" max="9" width="9.09765625" style="182" customWidth="1"/>
    <col min="10" max="10" width="12" customWidth="1"/>
    <col min="11" max="12" width="12" style="182" customWidth="1"/>
    <col min="13" max="15" width="12" customWidth="1"/>
    <col min="16" max="16" width="7.3984375" customWidth="1"/>
    <col min="17" max="17" width="12" customWidth="1"/>
    <col min="18" max="25" width="8.796875" customWidth="1"/>
    <col min="26" max="16384" width="9" style="182"/>
  </cols>
  <sheetData>
    <row r="1" spans="1:30" ht="6" customHeight="1"/>
    <row r="2" spans="1:30" ht="13.5" customHeight="1">
      <c r="A2" s="205" t="s">
        <v>165</v>
      </c>
    </row>
    <row r="3" spans="1:30" ht="13.5" customHeight="1">
      <c r="A3" s="205" t="s">
        <v>141</v>
      </c>
    </row>
    <row r="4" spans="1:30" ht="13.5" customHeight="1">
      <c r="A4" s="206" t="s">
        <v>166</v>
      </c>
    </row>
    <row r="5" spans="1:30" ht="15" customHeight="1">
      <c r="A5" s="206" t="s">
        <v>167</v>
      </c>
    </row>
    <row r="6" spans="1:30" ht="10.5" customHeight="1">
      <c r="A6" s="206"/>
    </row>
    <row r="7" spans="1:30" ht="19.5" customHeight="1">
      <c r="A7" s="668" t="s">
        <v>168</v>
      </c>
      <c r="B7" s="674" t="s">
        <v>112</v>
      </c>
      <c r="C7" s="675" t="s">
        <v>160</v>
      </c>
      <c r="D7" s="675"/>
      <c r="E7" s="675"/>
      <c r="F7" s="675"/>
      <c r="G7" s="675"/>
      <c r="H7" s="675"/>
      <c r="I7" s="666"/>
    </row>
    <row r="8" spans="1:30" ht="44.25" customHeight="1">
      <c r="A8" s="669"/>
      <c r="B8" s="675"/>
      <c r="C8" s="138" t="s">
        <v>114</v>
      </c>
      <c r="D8" s="138" t="s">
        <v>161</v>
      </c>
      <c r="E8" s="138" t="s">
        <v>169</v>
      </c>
      <c r="F8" s="138" t="s">
        <v>116</v>
      </c>
      <c r="G8" s="138" t="s">
        <v>117</v>
      </c>
      <c r="H8" s="138" t="s">
        <v>163</v>
      </c>
      <c r="I8" s="140" t="s">
        <v>118</v>
      </c>
    </row>
    <row r="9" spans="1:30">
      <c r="A9" s="669"/>
      <c r="B9" s="666" t="s">
        <v>119</v>
      </c>
      <c r="C9" s="667"/>
      <c r="D9" s="667"/>
      <c r="E9" s="667"/>
      <c r="F9" s="667"/>
      <c r="G9" s="667"/>
      <c r="H9" s="667"/>
      <c r="I9" s="667"/>
    </row>
    <row r="10" spans="1:30" ht="8.25" customHeight="1">
      <c r="A10" s="203"/>
      <c r="B10" s="679"/>
      <c r="C10" s="679"/>
      <c r="D10" s="679"/>
      <c r="E10" s="679"/>
      <c r="F10" s="679"/>
      <c r="G10" s="679"/>
      <c r="H10" s="679"/>
      <c r="I10" s="680"/>
    </row>
    <row r="11" spans="1:30" ht="12.75" customHeight="1">
      <c r="A11" s="184" t="s">
        <v>120</v>
      </c>
      <c r="B11" s="164">
        <v>32679.599999999999</v>
      </c>
      <c r="C11" s="164">
        <v>9023.6</v>
      </c>
      <c r="D11" s="164">
        <v>18019.3</v>
      </c>
      <c r="E11" s="164">
        <v>643.79999999999995</v>
      </c>
      <c r="F11" s="164">
        <v>3093.8</v>
      </c>
      <c r="G11" s="164">
        <v>1447.4</v>
      </c>
      <c r="H11" s="164">
        <v>185.1</v>
      </c>
      <c r="I11" s="175">
        <v>266.60000000000002</v>
      </c>
      <c r="Z11"/>
      <c r="AA11"/>
      <c r="AB11"/>
      <c r="AC11"/>
      <c r="AD11"/>
    </row>
    <row r="12" spans="1:30" ht="12.75" customHeight="1">
      <c r="A12" s="150" t="s">
        <v>9</v>
      </c>
      <c r="B12" s="170">
        <v>2507</v>
      </c>
      <c r="C12" s="170">
        <v>699.3</v>
      </c>
      <c r="D12" s="170">
        <v>1320.8</v>
      </c>
      <c r="E12" s="170">
        <v>73.400000000000006</v>
      </c>
      <c r="F12" s="170">
        <v>239.2</v>
      </c>
      <c r="G12" s="170">
        <v>146.4</v>
      </c>
      <c r="H12" s="170">
        <v>14.7</v>
      </c>
      <c r="I12" s="171">
        <v>13</v>
      </c>
      <c r="J12" s="207"/>
      <c r="K12" s="207"/>
      <c r="L12" s="207"/>
      <c r="M12" s="207"/>
      <c r="N12" s="207"/>
      <c r="O12" s="207"/>
      <c r="P12" s="207"/>
      <c r="Q12" s="207"/>
      <c r="R12" s="207"/>
      <c r="Z12"/>
    </row>
    <row r="13" spans="1:30" ht="12.75" customHeight="1">
      <c r="A13" s="150" t="s">
        <v>10</v>
      </c>
      <c r="B13" s="170">
        <v>1772.1</v>
      </c>
      <c r="C13" s="170">
        <v>495</v>
      </c>
      <c r="D13" s="170">
        <v>987.9</v>
      </c>
      <c r="E13" s="170">
        <v>35.4</v>
      </c>
      <c r="F13" s="170">
        <v>164.6</v>
      </c>
      <c r="G13" s="170">
        <v>75.8</v>
      </c>
      <c r="H13" s="170">
        <v>8.3000000000000007</v>
      </c>
      <c r="I13" s="171">
        <v>5.0999999999999996</v>
      </c>
      <c r="J13" s="207"/>
      <c r="K13" s="207"/>
      <c r="L13" s="207"/>
      <c r="M13" s="207"/>
      <c r="N13" s="207"/>
      <c r="O13" s="207"/>
      <c r="P13" s="207"/>
      <c r="Q13" s="207"/>
      <c r="R13" s="207"/>
      <c r="Z13"/>
    </row>
    <row r="14" spans="1:30" ht="12.75" customHeight="1">
      <c r="A14" s="150" t="s">
        <v>11</v>
      </c>
      <c r="B14" s="170">
        <v>1842.5</v>
      </c>
      <c r="C14" s="170">
        <v>518.79999999999995</v>
      </c>
      <c r="D14" s="170">
        <v>1023.6</v>
      </c>
      <c r="E14" s="170">
        <v>19.399999999999999</v>
      </c>
      <c r="F14" s="170">
        <v>190.6</v>
      </c>
      <c r="G14" s="170">
        <v>66</v>
      </c>
      <c r="H14" s="170">
        <v>13.9</v>
      </c>
      <c r="I14" s="171">
        <v>10.199999999999999</v>
      </c>
      <c r="J14" s="207"/>
      <c r="K14" s="207"/>
      <c r="L14" s="207"/>
      <c r="M14" s="207"/>
      <c r="N14" s="207"/>
      <c r="O14" s="207"/>
      <c r="P14" s="207"/>
      <c r="Q14" s="207"/>
      <c r="R14" s="207"/>
      <c r="Z14"/>
    </row>
    <row r="15" spans="1:30" ht="12.75" customHeight="1">
      <c r="A15" s="150" t="s">
        <v>12</v>
      </c>
      <c r="B15" s="170">
        <v>865.4</v>
      </c>
      <c r="C15" s="170">
        <v>238.3</v>
      </c>
      <c r="D15" s="170">
        <v>458</v>
      </c>
      <c r="E15" s="170">
        <v>32.1</v>
      </c>
      <c r="F15" s="170">
        <v>76.7</v>
      </c>
      <c r="G15" s="170">
        <v>43.9</v>
      </c>
      <c r="H15" s="170">
        <v>4.9000000000000004</v>
      </c>
      <c r="I15" s="171">
        <v>11.5</v>
      </c>
      <c r="J15" s="207"/>
      <c r="K15" s="207"/>
      <c r="L15" s="207"/>
      <c r="M15" s="207"/>
      <c r="N15" s="207"/>
      <c r="O15" s="207"/>
      <c r="P15" s="207"/>
      <c r="Q15" s="207"/>
      <c r="R15" s="207"/>
      <c r="Z15"/>
    </row>
    <row r="16" spans="1:30" ht="12.75" customHeight="1">
      <c r="A16" s="150" t="s">
        <v>13</v>
      </c>
      <c r="B16" s="170">
        <v>2183.1</v>
      </c>
      <c r="C16" s="170">
        <v>559</v>
      </c>
      <c r="D16" s="170">
        <v>1184.2</v>
      </c>
      <c r="E16" s="170">
        <v>40.9</v>
      </c>
      <c r="F16" s="170">
        <v>248</v>
      </c>
      <c r="G16" s="170">
        <v>112.6</v>
      </c>
      <c r="H16" s="170">
        <v>13.6</v>
      </c>
      <c r="I16" s="171">
        <v>24.9</v>
      </c>
      <c r="J16" s="207"/>
      <c r="K16" s="207"/>
      <c r="L16" s="207"/>
      <c r="M16" s="207"/>
      <c r="N16" s="207"/>
      <c r="O16" s="207"/>
      <c r="P16" s="207"/>
      <c r="Q16" s="207"/>
      <c r="R16" s="207"/>
      <c r="Z16"/>
    </row>
    <row r="17" spans="1:26" ht="12.75" customHeight="1">
      <c r="A17" s="150" t="s">
        <v>14</v>
      </c>
      <c r="B17" s="170">
        <v>2801.5</v>
      </c>
      <c r="C17" s="170">
        <v>837.6</v>
      </c>
      <c r="D17" s="170">
        <v>1572.8</v>
      </c>
      <c r="E17" s="170">
        <v>30</v>
      </c>
      <c r="F17" s="170">
        <v>247.5</v>
      </c>
      <c r="G17" s="170">
        <v>86.3</v>
      </c>
      <c r="H17" s="170">
        <v>15.5</v>
      </c>
      <c r="I17" s="171">
        <v>11.7</v>
      </c>
      <c r="J17" s="207"/>
      <c r="K17" s="207"/>
      <c r="L17" s="207"/>
      <c r="M17" s="207"/>
      <c r="N17" s="207"/>
      <c r="O17" s="207"/>
      <c r="P17" s="207"/>
      <c r="Q17" s="207"/>
      <c r="R17" s="207"/>
      <c r="Z17"/>
    </row>
    <row r="18" spans="1:26" ht="12.75" customHeight="1">
      <c r="A18" s="150" t="s">
        <v>15</v>
      </c>
      <c r="B18" s="170">
        <v>4459.8999999999996</v>
      </c>
      <c r="C18" s="170">
        <v>1207.3</v>
      </c>
      <c r="D18" s="170">
        <v>2437.9</v>
      </c>
      <c r="E18" s="170">
        <v>96</v>
      </c>
      <c r="F18" s="170">
        <v>437.7</v>
      </c>
      <c r="G18" s="170">
        <v>231.6</v>
      </c>
      <c r="H18" s="170">
        <v>29.2</v>
      </c>
      <c r="I18" s="171">
        <v>20.100000000000001</v>
      </c>
      <c r="J18" s="207"/>
      <c r="K18" s="207"/>
      <c r="L18" s="207"/>
      <c r="M18" s="207"/>
      <c r="N18" s="207"/>
      <c r="O18" s="207"/>
      <c r="P18" s="207"/>
      <c r="Q18" s="207"/>
      <c r="R18" s="207"/>
      <c r="Z18"/>
    </row>
    <row r="19" spans="1:26" ht="12.75" customHeight="1">
      <c r="A19" s="150" t="s">
        <v>16</v>
      </c>
      <c r="B19" s="170">
        <v>878</v>
      </c>
      <c r="C19" s="170">
        <v>240.5</v>
      </c>
      <c r="D19" s="170">
        <v>476.3</v>
      </c>
      <c r="E19" s="170">
        <v>14.9</v>
      </c>
      <c r="F19" s="170">
        <v>81.8</v>
      </c>
      <c r="G19" s="170">
        <v>36.700000000000003</v>
      </c>
      <c r="H19" s="170">
        <v>4.0999999999999996</v>
      </c>
      <c r="I19" s="171">
        <v>23.8</v>
      </c>
      <c r="J19" s="207"/>
      <c r="K19" s="207"/>
      <c r="L19" s="207"/>
      <c r="M19" s="207"/>
      <c r="N19" s="207"/>
      <c r="O19" s="207"/>
      <c r="P19" s="207"/>
      <c r="Q19" s="207"/>
      <c r="R19" s="207"/>
      <c r="Z19"/>
    </row>
    <row r="20" spans="1:26" ht="12.75" customHeight="1">
      <c r="A20" s="150" t="s">
        <v>17</v>
      </c>
      <c r="B20" s="170">
        <v>1784</v>
      </c>
      <c r="C20" s="170">
        <v>539.20000000000005</v>
      </c>
      <c r="D20" s="170">
        <v>1009.1</v>
      </c>
      <c r="E20" s="170">
        <v>10.6</v>
      </c>
      <c r="F20" s="170">
        <v>154.4</v>
      </c>
      <c r="G20" s="170">
        <v>46.3</v>
      </c>
      <c r="H20" s="170">
        <v>7.8</v>
      </c>
      <c r="I20" s="171">
        <v>16.600000000000001</v>
      </c>
      <c r="J20" s="207"/>
      <c r="K20" s="207"/>
      <c r="L20" s="207"/>
      <c r="M20" s="207"/>
      <c r="N20" s="207"/>
      <c r="O20" s="207"/>
      <c r="P20" s="207"/>
      <c r="Q20" s="207"/>
      <c r="R20" s="207"/>
      <c r="Z20"/>
    </row>
    <row r="21" spans="1:26" ht="12.75" customHeight="1">
      <c r="A21" s="150" t="s">
        <v>18</v>
      </c>
      <c r="B21" s="170">
        <v>1021.7</v>
      </c>
      <c r="C21" s="170">
        <v>294.60000000000002</v>
      </c>
      <c r="D21" s="170">
        <v>555.29999999999995</v>
      </c>
      <c r="E21" s="170">
        <v>12.2</v>
      </c>
      <c r="F21" s="170">
        <v>99</v>
      </c>
      <c r="G21" s="170">
        <v>43.5</v>
      </c>
      <c r="H21" s="170">
        <v>4.9000000000000004</v>
      </c>
      <c r="I21" s="171">
        <v>12.1</v>
      </c>
      <c r="J21" s="207"/>
      <c r="K21" s="207"/>
      <c r="L21" s="207"/>
      <c r="M21" s="207"/>
      <c r="N21" s="207"/>
      <c r="O21" s="207"/>
      <c r="P21" s="207"/>
      <c r="Q21" s="207"/>
      <c r="R21" s="207"/>
      <c r="Z21"/>
    </row>
    <row r="22" spans="1:26" ht="12.75" customHeight="1">
      <c r="A22" s="150" t="s">
        <v>19</v>
      </c>
      <c r="B22" s="170">
        <v>1903.1</v>
      </c>
      <c r="C22" s="170">
        <v>528.70000000000005</v>
      </c>
      <c r="D22" s="170">
        <v>1051.9000000000001</v>
      </c>
      <c r="E22" s="170">
        <v>48.2</v>
      </c>
      <c r="F22" s="170">
        <v>159.5</v>
      </c>
      <c r="G22" s="170">
        <v>88.1</v>
      </c>
      <c r="H22" s="170">
        <v>10.6</v>
      </c>
      <c r="I22" s="171">
        <v>16.2</v>
      </c>
      <c r="J22" s="207"/>
      <c r="K22" s="207"/>
      <c r="L22" s="207"/>
      <c r="M22" s="207"/>
      <c r="N22" s="207"/>
      <c r="O22" s="207"/>
      <c r="P22" s="207"/>
      <c r="Q22" s="207"/>
      <c r="R22" s="207"/>
      <c r="Z22"/>
    </row>
    <row r="23" spans="1:26" ht="12.75" customHeight="1">
      <c r="A23" s="150" t="s">
        <v>20</v>
      </c>
      <c r="B23" s="170">
        <v>3986.3</v>
      </c>
      <c r="C23" s="170">
        <v>1036.2</v>
      </c>
      <c r="D23" s="170">
        <v>2262.9</v>
      </c>
      <c r="E23" s="170">
        <v>81</v>
      </c>
      <c r="F23" s="170">
        <v>384.4</v>
      </c>
      <c r="G23" s="170">
        <v>179.7</v>
      </c>
      <c r="H23" s="170">
        <v>25</v>
      </c>
      <c r="I23" s="171">
        <v>17</v>
      </c>
      <c r="J23" s="207"/>
      <c r="K23" s="207"/>
      <c r="L23" s="207"/>
      <c r="M23" s="207"/>
      <c r="N23" s="207"/>
      <c r="O23" s="207"/>
      <c r="P23" s="207"/>
      <c r="Q23" s="207"/>
      <c r="R23" s="207"/>
      <c r="Z23"/>
    </row>
    <row r="24" spans="1:26" ht="12.75" customHeight="1">
      <c r="A24" s="150" t="s">
        <v>21</v>
      </c>
      <c r="B24" s="170">
        <v>1095.8</v>
      </c>
      <c r="C24" s="170">
        <v>299</v>
      </c>
      <c r="D24" s="170">
        <v>619.79999999999995</v>
      </c>
      <c r="E24" s="170">
        <v>9.4</v>
      </c>
      <c r="F24" s="170">
        <v>114</v>
      </c>
      <c r="G24" s="170">
        <v>40.9</v>
      </c>
      <c r="H24" s="170">
        <v>6.3</v>
      </c>
      <c r="I24" s="171">
        <v>6.4</v>
      </c>
      <c r="J24" s="207"/>
      <c r="K24" s="207"/>
      <c r="L24" s="207"/>
      <c r="M24" s="207"/>
      <c r="N24" s="207"/>
      <c r="O24" s="207"/>
      <c r="P24" s="207"/>
      <c r="Q24" s="207"/>
      <c r="R24" s="207"/>
      <c r="Z24"/>
    </row>
    <row r="25" spans="1:26" ht="12.75" customHeight="1">
      <c r="A25" s="150" t="s">
        <v>170</v>
      </c>
      <c r="B25" s="170">
        <v>1220.0999999999999</v>
      </c>
      <c r="C25" s="170">
        <v>331</v>
      </c>
      <c r="D25" s="170">
        <v>650.79999999999995</v>
      </c>
      <c r="E25" s="170">
        <v>31.7</v>
      </c>
      <c r="F25" s="170">
        <v>107.6</v>
      </c>
      <c r="G25" s="170">
        <v>59.2</v>
      </c>
      <c r="H25" s="170">
        <v>6.3</v>
      </c>
      <c r="I25" s="171">
        <v>33.5</v>
      </c>
      <c r="J25" s="207"/>
      <c r="K25" s="207"/>
      <c r="L25" s="207"/>
      <c r="M25" s="207"/>
      <c r="N25" s="207"/>
      <c r="O25" s="207"/>
      <c r="P25" s="207"/>
      <c r="Q25" s="207"/>
      <c r="R25" s="207"/>
      <c r="Z25"/>
    </row>
    <row r="26" spans="1:26" ht="12.75" customHeight="1">
      <c r="A26" s="150" t="s">
        <v>23</v>
      </c>
      <c r="B26" s="170">
        <v>2891.6</v>
      </c>
      <c r="C26" s="170">
        <v>818</v>
      </c>
      <c r="D26" s="170">
        <v>1638.2</v>
      </c>
      <c r="E26" s="170">
        <v>52.9</v>
      </c>
      <c r="F26" s="170">
        <v>259.2</v>
      </c>
      <c r="G26" s="170">
        <v>105.8</v>
      </c>
      <c r="H26" s="170">
        <v>12.2</v>
      </c>
      <c r="I26" s="171">
        <v>5.3</v>
      </c>
      <c r="J26" s="207"/>
      <c r="K26" s="207"/>
      <c r="L26" s="207"/>
      <c r="M26" s="207"/>
      <c r="N26" s="207"/>
      <c r="O26" s="207"/>
      <c r="P26" s="207"/>
      <c r="Q26" s="207"/>
      <c r="R26" s="207"/>
      <c r="Z26"/>
    </row>
    <row r="27" spans="1:26" ht="12.75" customHeight="1">
      <c r="A27" s="150" t="s">
        <v>24</v>
      </c>
      <c r="B27" s="170">
        <v>1467.6</v>
      </c>
      <c r="C27" s="170">
        <v>381.1</v>
      </c>
      <c r="D27" s="170">
        <v>769.8</v>
      </c>
      <c r="E27" s="170">
        <v>55.7</v>
      </c>
      <c r="F27" s="170">
        <v>129.5</v>
      </c>
      <c r="G27" s="170">
        <v>84.6</v>
      </c>
      <c r="H27" s="170">
        <v>7.6</v>
      </c>
      <c r="I27" s="171">
        <v>39.299999999999997</v>
      </c>
      <c r="J27" s="207"/>
      <c r="K27" s="207"/>
      <c r="L27" s="207"/>
      <c r="M27" s="207"/>
      <c r="N27" s="207"/>
      <c r="O27" s="207"/>
      <c r="P27" s="207"/>
      <c r="Q27" s="207"/>
      <c r="R27" s="207"/>
      <c r="Z27"/>
    </row>
    <row r="28" spans="1:26" ht="5.25" customHeight="1">
      <c r="A28" s="146"/>
      <c r="B28" s="681"/>
      <c r="C28" s="681"/>
      <c r="D28" s="681"/>
      <c r="E28" s="681"/>
      <c r="F28" s="681"/>
      <c r="G28" s="681"/>
      <c r="H28" s="681"/>
      <c r="I28" s="681"/>
      <c r="J28" s="207"/>
      <c r="K28" s="207"/>
      <c r="L28" s="207"/>
      <c r="M28" s="207"/>
      <c r="N28" s="207"/>
      <c r="O28" s="207"/>
      <c r="P28" s="207"/>
      <c r="Q28" s="207"/>
      <c r="R28" s="207"/>
      <c r="Z28"/>
    </row>
    <row r="29" spans="1:26" ht="12.75" customHeight="1">
      <c r="A29" s="177" t="s">
        <v>144</v>
      </c>
      <c r="B29" s="164">
        <v>20166.900000000001</v>
      </c>
      <c r="C29" s="164">
        <v>5365</v>
      </c>
      <c r="D29" s="164">
        <v>10925.5</v>
      </c>
      <c r="E29" s="164">
        <v>512.1</v>
      </c>
      <c r="F29" s="164">
        <v>1906.4</v>
      </c>
      <c r="G29" s="164">
        <v>1142</v>
      </c>
      <c r="H29" s="164">
        <v>127.3</v>
      </c>
      <c r="I29" s="175">
        <v>188.5</v>
      </c>
      <c r="J29" s="207"/>
      <c r="K29" s="207"/>
      <c r="L29" s="207"/>
      <c r="M29" s="207"/>
      <c r="N29" s="207"/>
      <c r="O29" s="207"/>
      <c r="P29" s="207"/>
      <c r="Q29" s="207"/>
      <c r="R29" s="182"/>
      <c r="Z29"/>
    </row>
    <row r="30" spans="1:26" ht="12.75" customHeight="1">
      <c r="A30" s="150" t="s">
        <v>9</v>
      </c>
      <c r="B30" s="170">
        <v>1772.1</v>
      </c>
      <c r="C30" s="170">
        <v>482.6</v>
      </c>
      <c r="D30" s="170">
        <v>918.3</v>
      </c>
      <c r="E30" s="170">
        <v>58.4</v>
      </c>
      <c r="F30" s="170">
        <v>172.7</v>
      </c>
      <c r="G30" s="170">
        <v>119.2</v>
      </c>
      <c r="H30" s="170">
        <v>10.9</v>
      </c>
      <c r="I30" s="171">
        <v>10.1</v>
      </c>
      <c r="J30" s="207"/>
      <c r="K30" s="207"/>
      <c r="L30" s="207"/>
      <c r="M30" s="207"/>
      <c r="N30" s="207"/>
      <c r="O30" s="207"/>
      <c r="P30" s="207"/>
      <c r="Q30" s="207"/>
      <c r="R30" s="182"/>
      <c r="Z30"/>
    </row>
    <row r="31" spans="1:26" ht="12.75" customHeight="1">
      <c r="A31" s="150" t="s">
        <v>10</v>
      </c>
      <c r="B31" s="170">
        <v>1091.9000000000001</v>
      </c>
      <c r="C31" s="170">
        <v>292.7</v>
      </c>
      <c r="D31" s="170">
        <v>598.79999999999995</v>
      </c>
      <c r="E31" s="170">
        <v>27.7</v>
      </c>
      <c r="F31" s="170">
        <v>104.6</v>
      </c>
      <c r="G31" s="170">
        <v>58.9</v>
      </c>
      <c r="H31" s="170">
        <v>5.8</v>
      </c>
      <c r="I31" s="171">
        <v>3.4</v>
      </c>
      <c r="J31" s="207"/>
      <c r="K31" s="207"/>
      <c r="L31" s="207"/>
      <c r="M31" s="207"/>
      <c r="N31" s="207"/>
      <c r="O31" s="207"/>
      <c r="P31" s="207"/>
      <c r="Q31" s="207"/>
      <c r="R31" s="182"/>
      <c r="Z31"/>
    </row>
    <row r="32" spans="1:26" ht="12.75" customHeight="1">
      <c r="A32" s="150" t="s">
        <v>11</v>
      </c>
      <c r="B32" s="170">
        <v>869.3</v>
      </c>
      <c r="C32" s="170">
        <v>239</v>
      </c>
      <c r="D32" s="170">
        <v>480.6</v>
      </c>
      <c r="E32" s="170">
        <v>13.2</v>
      </c>
      <c r="F32" s="170">
        <v>78.5</v>
      </c>
      <c r="G32" s="170">
        <v>43.9</v>
      </c>
      <c r="H32" s="170">
        <v>7.4</v>
      </c>
      <c r="I32" s="171">
        <v>6.7</v>
      </c>
      <c r="J32" s="207"/>
      <c r="K32" s="207"/>
      <c r="L32" s="207"/>
      <c r="M32" s="207"/>
      <c r="N32" s="207"/>
      <c r="O32" s="207"/>
      <c r="P32" s="207"/>
      <c r="Q32" s="207"/>
      <c r="R32" s="182"/>
      <c r="Z32"/>
    </row>
    <row r="33" spans="1:26" ht="12.75" customHeight="1">
      <c r="A33" s="150" t="s">
        <v>12</v>
      </c>
      <c r="B33" s="170">
        <v>555.6</v>
      </c>
      <c r="C33" s="170">
        <v>145.5</v>
      </c>
      <c r="D33" s="170">
        <v>292.7</v>
      </c>
      <c r="E33" s="170">
        <v>23.4</v>
      </c>
      <c r="F33" s="170">
        <v>49.4</v>
      </c>
      <c r="G33" s="170">
        <v>33.200000000000003</v>
      </c>
      <c r="H33" s="170">
        <v>3.2</v>
      </c>
      <c r="I33" s="171">
        <v>8.1</v>
      </c>
      <c r="J33" s="207"/>
      <c r="K33" s="207"/>
      <c r="L33" s="207"/>
      <c r="M33" s="207"/>
      <c r="N33" s="207"/>
      <c r="O33" s="207"/>
      <c r="P33" s="207"/>
      <c r="Q33" s="207"/>
      <c r="R33" s="182"/>
      <c r="Z33"/>
    </row>
    <row r="34" spans="1:26" ht="12.75" customHeight="1">
      <c r="A34" s="150" t="s">
        <v>13</v>
      </c>
      <c r="B34" s="170">
        <v>1413.1</v>
      </c>
      <c r="C34" s="170">
        <v>348.8</v>
      </c>
      <c r="D34" s="170">
        <v>744.9</v>
      </c>
      <c r="E34" s="170">
        <v>35.299999999999997</v>
      </c>
      <c r="F34" s="170">
        <v>160</v>
      </c>
      <c r="G34" s="170">
        <v>93</v>
      </c>
      <c r="H34" s="170">
        <v>9.9</v>
      </c>
      <c r="I34" s="171">
        <v>21.2</v>
      </c>
      <c r="J34" s="207"/>
      <c r="K34" s="207"/>
      <c r="L34" s="207"/>
      <c r="M34" s="207"/>
      <c r="N34" s="207"/>
      <c r="O34" s="207"/>
      <c r="P34" s="207"/>
      <c r="Q34" s="207"/>
      <c r="R34" s="182"/>
      <c r="Z34"/>
    </row>
    <row r="35" spans="1:26" ht="12.75" customHeight="1">
      <c r="A35" s="150" t="s">
        <v>14</v>
      </c>
      <c r="B35" s="170">
        <v>1413.8</v>
      </c>
      <c r="C35" s="170">
        <v>409.8</v>
      </c>
      <c r="D35" s="170">
        <v>769.8</v>
      </c>
      <c r="E35" s="170">
        <v>24.4</v>
      </c>
      <c r="F35" s="170">
        <v>128.30000000000001</v>
      </c>
      <c r="G35" s="170">
        <v>63.8</v>
      </c>
      <c r="H35" s="170">
        <v>9.6</v>
      </c>
      <c r="I35" s="171">
        <v>8</v>
      </c>
      <c r="J35" s="207"/>
      <c r="K35" s="207"/>
      <c r="L35" s="207"/>
      <c r="M35" s="207"/>
      <c r="N35" s="207"/>
      <c r="O35" s="207"/>
      <c r="P35" s="207"/>
      <c r="Q35" s="207"/>
      <c r="R35" s="182"/>
      <c r="Z35"/>
    </row>
    <row r="36" spans="1:26" ht="12.75" customHeight="1">
      <c r="A36" s="150" t="s">
        <v>15</v>
      </c>
      <c r="B36" s="170">
        <v>2899.9</v>
      </c>
      <c r="C36" s="170">
        <v>760.4</v>
      </c>
      <c r="D36" s="170">
        <v>1549.8</v>
      </c>
      <c r="E36" s="170">
        <v>82.3</v>
      </c>
      <c r="F36" s="170">
        <v>277.89999999999998</v>
      </c>
      <c r="G36" s="170">
        <v>191.6</v>
      </c>
      <c r="H36" s="170">
        <v>21.2</v>
      </c>
      <c r="I36" s="171">
        <v>16.7</v>
      </c>
      <c r="J36" s="207"/>
      <c r="K36" s="207"/>
      <c r="L36" s="207"/>
      <c r="M36" s="207"/>
      <c r="N36" s="207"/>
      <c r="O36" s="207"/>
      <c r="P36" s="207"/>
      <c r="Q36" s="207"/>
      <c r="R36" s="182"/>
      <c r="Z36"/>
    </row>
    <row r="37" spans="1:26" ht="12.75" customHeight="1">
      <c r="A37" s="150" t="s">
        <v>16</v>
      </c>
      <c r="B37" s="170">
        <v>462.9</v>
      </c>
      <c r="C37" s="170">
        <v>124.8</v>
      </c>
      <c r="D37" s="170">
        <v>245.4</v>
      </c>
      <c r="E37" s="170">
        <v>10.9</v>
      </c>
      <c r="F37" s="170">
        <v>42.8</v>
      </c>
      <c r="G37" s="170">
        <v>26.4</v>
      </c>
      <c r="H37" s="170">
        <v>2.5</v>
      </c>
      <c r="I37" s="171">
        <v>10.1</v>
      </c>
      <c r="J37" s="207"/>
      <c r="K37" s="207"/>
      <c r="L37" s="207"/>
      <c r="M37" s="207"/>
      <c r="N37" s="207"/>
      <c r="O37" s="207"/>
      <c r="P37" s="207"/>
      <c r="Q37" s="207"/>
      <c r="R37" s="182"/>
      <c r="Z37"/>
    </row>
    <row r="38" spans="1:26" ht="12.75" customHeight="1">
      <c r="A38" s="150" t="s">
        <v>17</v>
      </c>
      <c r="B38" s="170">
        <v>754.5</v>
      </c>
      <c r="C38" s="170">
        <v>219.4</v>
      </c>
      <c r="D38" s="170">
        <v>422.5</v>
      </c>
      <c r="E38" s="170">
        <v>7.1</v>
      </c>
      <c r="F38" s="170">
        <v>61.8</v>
      </c>
      <c r="G38" s="170">
        <v>30.7</v>
      </c>
      <c r="H38" s="170">
        <v>3.9</v>
      </c>
      <c r="I38" s="171">
        <v>9.1</v>
      </c>
      <c r="J38" s="207"/>
      <c r="K38" s="207"/>
      <c r="L38" s="207"/>
      <c r="M38" s="207"/>
      <c r="N38" s="207"/>
      <c r="O38" s="207"/>
      <c r="P38" s="207"/>
      <c r="Q38" s="207"/>
      <c r="R38" s="182"/>
      <c r="Z38"/>
    </row>
    <row r="39" spans="1:26" ht="12.75" customHeight="1">
      <c r="A39" s="150" t="s">
        <v>18</v>
      </c>
      <c r="B39" s="170">
        <v>620.5</v>
      </c>
      <c r="C39" s="170">
        <v>174.4</v>
      </c>
      <c r="D39" s="170">
        <v>340</v>
      </c>
      <c r="E39" s="170">
        <v>9.6999999999999993</v>
      </c>
      <c r="F39" s="170">
        <v>52.7</v>
      </c>
      <c r="G39" s="170">
        <v>33.299999999999997</v>
      </c>
      <c r="H39" s="170">
        <v>3.3</v>
      </c>
      <c r="I39" s="171">
        <v>7.1</v>
      </c>
      <c r="J39" s="207"/>
      <c r="K39" s="207"/>
      <c r="L39" s="207"/>
      <c r="M39" s="207"/>
      <c r="N39" s="207"/>
      <c r="O39" s="207"/>
      <c r="P39" s="207"/>
      <c r="Q39" s="207"/>
      <c r="R39" s="182"/>
      <c r="Z39"/>
    </row>
    <row r="40" spans="1:26" ht="12.75" customHeight="1">
      <c r="A40" s="150" t="s">
        <v>19</v>
      </c>
      <c r="B40" s="170">
        <v>1281.3</v>
      </c>
      <c r="C40" s="170">
        <v>338.6</v>
      </c>
      <c r="D40" s="170">
        <v>695</v>
      </c>
      <c r="E40" s="170">
        <v>37.4</v>
      </c>
      <c r="F40" s="170">
        <v>114.9</v>
      </c>
      <c r="G40" s="170">
        <v>72.2</v>
      </c>
      <c r="H40" s="170">
        <v>8</v>
      </c>
      <c r="I40" s="171">
        <v>15.3</v>
      </c>
      <c r="J40" s="207"/>
      <c r="K40" s="207"/>
      <c r="L40" s="207"/>
      <c r="M40" s="207"/>
      <c r="N40" s="207"/>
      <c r="O40" s="207"/>
      <c r="P40" s="207"/>
      <c r="Q40" s="207"/>
      <c r="R40" s="182"/>
      <c r="Z40"/>
    </row>
    <row r="41" spans="1:26" ht="12.75" customHeight="1">
      <c r="A41" s="150" t="s">
        <v>20</v>
      </c>
      <c r="B41" s="170">
        <v>3118.9</v>
      </c>
      <c r="C41" s="170">
        <v>804.7</v>
      </c>
      <c r="D41" s="170">
        <v>1744.1</v>
      </c>
      <c r="E41" s="170">
        <v>74.2</v>
      </c>
      <c r="F41" s="170">
        <v>303.8</v>
      </c>
      <c r="G41" s="170">
        <v>158.9</v>
      </c>
      <c r="H41" s="170">
        <v>21</v>
      </c>
      <c r="I41" s="171">
        <v>12.1</v>
      </c>
      <c r="J41" s="207"/>
      <c r="K41" s="207"/>
      <c r="L41" s="207"/>
      <c r="M41" s="207"/>
      <c r="N41" s="207"/>
      <c r="O41" s="207"/>
      <c r="P41" s="207"/>
      <c r="Q41" s="207"/>
      <c r="R41" s="182"/>
      <c r="Z41"/>
    </row>
    <row r="42" spans="1:26" ht="12.75" customHeight="1">
      <c r="A42" s="150" t="s">
        <v>21</v>
      </c>
      <c r="B42" s="170">
        <v>502.9</v>
      </c>
      <c r="C42" s="170">
        <v>129.6</v>
      </c>
      <c r="D42" s="170">
        <v>283.39999999999998</v>
      </c>
      <c r="E42" s="170">
        <v>6.2</v>
      </c>
      <c r="F42" s="170">
        <v>49.3</v>
      </c>
      <c r="G42" s="170">
        <v>27.2</v>
      </c>
      <c r="H42" s="170">
        <v>3.3</v>
      </c>
      <c r="I42" s="171">
        <v>3.9</v>
      </c>
      <c r="J42" s="207"/>
      <c r="K42" s="207"/>
      <c r="L42" s="207"/>
      <c r="M42" s="207"/>
      <c r="N42" s="207"/>
      <c r="O42" s="207"/>
      <c r="P42" s="207"/>
      <c r="Q42" s="207"/>
      <c r="R42" s="182"/>
      <c r="Z42"/>
    </row>
    <row r="43" spans="1:26" ht="12.75" customHeight="1">
      <c r="A43" s="150" t="s">
        <v>170</v>
      </c>
      <c r="B43" s="170">
        <v>737.9</v>
      </c>
      <c r="C43" s="170">
        <v>186.3</v>
      </c>
      <c r="D43" s="170">
        <v>393.7</v>
      </c>
      <c r="E43" s="170">
        <v>21.8</v>
      </c>
      <c r="F43" s="170">
        <v>65.3</v>
      </c>
      <c r="G43" s="170">
        <v>43.2</v>
      </c>
      <c r="H43" s="170">
        <v>4.2</v>
      </c>
      <c r="I43" s="171">
        <v>23.4</v>
      </c>
      <c r="J43" s="207"/>
      <c r="K43" s="207"/>
      <c r="L43" s="207"/>
      <c r="M43" s="207"/>
      <c r="N43" s="207"/>
      <c r="O43" s="207"/>
      <c r="P43" s="207"/>
      <c r="Q43" s="207"/>
      <c r="R43" s="182"/>
      <c r="Z43"/>
    </row>
    <row r="44" spans="1:26" ht="12.75" customHeight="1">
      <c r="A44" s="150" t="s">
        <v>23</v>
      </c>
      <c r="B44" s="170">
        <v>1646.6</v>
      </c>
      <c r="C44" s="170">
        <v>456</v>
      </c>
      <c r="D44" s="170">
        <v>909.8</v>
      </c>
      <c r="E44" s="170">
        <v>39</v>
      </c>
      <c r="F44" s="170">
        <v>152.19999999999999</v>
      </c>
      <c r="G44" s="170">
        <v>78</v>
      </c>
      <c r="H44" s="170">
        <v>7.7</v>
      </c>
      <c r="I44" s="171">
        <v>4</v>
      </c>
      <c r="J44" s="207"/>
      <c r="K44" s="207"/>
      <c r="L44" s="207"/>
      <c r="M44" s="207"/>
      <c r="N44" s="207"/>
      <c r="O44" s="207"/>
      <c r="P44" s="207"/>
      <c r="Q44" s="207"/>
      <c r="R44" s="182"/>
      <c r="Z44"/>
    </row>
    <row r="45" spans="1:26" ht="12.75" customHeight="1">
      <c r="A45" s="150" t="s">
        <v>24</v>
      </c>
      <c r="B45" s="170">
        <v>1025.5999999999999</v>
      </c>
      <c r="C45" s="170">
        <v>252.4</v>
      </c>
      <c r="D45" s="170">
        <v>536.79999999999995</v>
      </c>
      <c r="E45" s="170">
        <v>41</v>
      </c>
      <c r="F45" s="170">
        <v>92.1</v>
      </c>
      <c r="G45" s="170">
        <v>68.5</v>
      </c>
      <c r="H45" s="170">
        <v>5.5</v>
      </c>
      <c r="I45" s="171">
        <v>29.3</v>
      </c>
      <c r="J45" s="207"/>
      <c r="K45" s="207"/>
      <c r="L45" s="207"/>
      <c r="M45" s="207"/>
      <c r="N45" s="207"/>
      <c r="O45" s="207"/>
      <c r="P45" s="207"/>
      <c r="Q45" s="207"/>
      <c r="R45" s="182"/>
      <c r="Z45"/>
    </row>
    <row r="46" spans="1:26" ht="5.25" customHeight="1">
      <c r="A46" s="146"/>
      <c r="B46" s="678"/>
      <c r="C46" s="678"/>
      <c r="D46" s="678"/>
      <c r="E46" s="678"/>
      <c r="F46" s="678"/>
      <c r="G46" s="678"/>
      <c r="H46" s="678"/>
      <c r="I46" s="678"/>
      <c r="J46" s="207"/>
      <c r="K46" s="207"/>
      <c r="L46" s="207"/>
      <c r="M46" s="207"/>
      <c r="N46" s="207"/>
      <c r="O46" s="207"/>
      <c r="P46" s="207"/>
      <c r="Q46" s="207"/>
      <c r="R46" s="182"/>
      <c r="Z46"/>
    </row>
    <row r="47" spans="1:26" ht="12.75" customHeight="1">
      <c r="A47" s="177" t="s">
        <v>145</v>
      </c>
      <c r="B47" s="164">
        <v>12512.7</v>
      </c>
      <c r="C47" s="164">
        <v>3658.7</v>
      </c>
      <c r="D47" s="164">
        <v>7093.8</v>
      </c>
      <c r="E47" s="164">
        <v>131.6</v>
      </c>
      <c r="F47" s="164">
        <v>1187.4000000000001</v>
      </c>
      <c r="G47" s="164">
        <v>305.39999999999998</v>
      </c>
      <c r="H47" s="164">
        <v>57.8</v>
      </c>
      <c r="I47" s="175">
        <v>78</v>
      </c>
      <c r="J47" s="207"/>
      <c r="K47" s="207"/>
      <c r="L47" s="207"/>
      <c r="M47" s="207"/>
      <c r="N47" s="207"/>
      <c r="O47" s="207"/>
      <c r="P47" s="207"/>
      <c r="Q47" s="207"/>
      <c r="R47" s="182"/>
      <c r="Z47"/>
    </row>
    <row r="48" spans="1:26" ht="12.75" customHeight="1">
      <c r="A48" s="150" t="s">
        <v>9</v>
      </c>
      <c r="B48" s="170">
        <v>734.8</v>
      </c>
      <c r="C48" s="170">
        <v>216.8</v>
      </c>
      <c r="D48" s="170">
        <v>402.5</v>
      </c>
      <c r="E48" s="170">
        <v>15</v>
      </c>
      <c r="F48" s="170">
        <v>66.5</v>
      </c>
      <c r="G48" s="170">
        <v>27.3</v>
      </c>
      <c r="H48" s="170">
        <v>3.9</v>
      </c>
      <c r="I48" s="171">
        <v>3</v>
      </c>
      <c r="J48" s="207"/>
      <c r="K48" s="207"/>
      <c r="L48" s="207"/>
      <c r="M48" s="207"/>
      <c r="N48" s="207"/>
      <c r="O48" s="207"/>
      <c r="P48" s="207"/>
      <c r="Q48" s="207"/>
      <c r="R48" s="182"/>
      <c r="Z48"/>
    </row>
    <row r="49" spans="1:26" ht="12.75" customHeight="1">
      <c r="A49" s="150" t="s">
        <v>10</v>
      </c>
      <c r="B49" s="170">
        <v>680.2</v>
      </c>
      <c r="C49" s="170">
        <v>202.3</v>
      </c>
      <c r="D49" s="170">
        <v>389.1</v>
      </c>
      <c r="E49" s="170">
        <v>7.7</v>
      </c>
      <c r="F49" s="170">
        <v>60</v>
      </c>
      <c r="G49" s="170">
        <v>16.899999999999999</v>
      </c>
      <c r="H49" s="170">
        <v>2.6</v>
      </c>
      <c r="I49" s="171">
        <v>1.6</v>
      </c>
      <c r="J49" s="207"/>
      <c r="K49" s="207"/>
      <c r="L49" s="207"/>
      <c r="M49" s="207"/>
      <c r="N49" s="207"/>
      <c r="O49" s="207"/>
      <c r="P49" s="207"/>
      <c r="Q49" s="207"/>
      <c r="R49" s="182"/>
      <c r="Z49"/>
    </row>
    <row r="50" spans="1:26" ht="12.75" customHeight="1">
      <c r="A50" s="150" t="s">
        <v>11</v>
      </c>
      <c r="B50" s="170">
        <v>973.2</v>
      </c>
      <c r="C50" s="170">
        <v>279.8</v>
      </c>
      <c r="D50" s="170">
        <v>543</v>
      </c>
      <c r="E50" s="170">
        <v>6.2</v>
      </c>
      <c r="F50" s="170">
        <v>112.1</v>
      </c>
      <c r="G50" s="170">
        <v>22.1</v>
      </c>
      <c r="H50" s="170">
        <v>6.5</v>
      </c>
      <c r="I50" s="171">
        <v>3.5</v>
      </c>
      <c r="J50" s="207"/>
      <c r="K50" s="207"/>
      <c r="L50" s="207"/>
      <c r="M50" s="207"/>
      <c r="N50" s="207"/>
      <c r="O50" s="207"/>
      <c r="P50" s="207"/>
      <c r="Q50" s="207"/>
      <c r="R50" s="182"/>
      <c r="Z50"/>
    </row>
    <row r="51" spans="1:26" ht="12.75" customHeight="1">
      <c r="A51" s="150" t="s">
        <v>12</v>
      </c>
      <c r="B51" s="170">
        <v>309.7</v>
      </c>
      <c r="C51" s="170">
        <v>92.8</v>
      </c>
      <c r="D51" s="170">
        <v>165.3</v>
      </c>
      <c r="E51" s="170">
        <v>8.6999999999999993</v>
      </c>
      <c r="F51" s="170">
        <v>27.3</v>
      </c>
      <c r="G51" s="170">
        <v>10.6</v>
      </c>
      <c r="H51" s="170">
        <v>1.7</v>
      </c>
      <c r="I51" s="171">
        <v>3.4</v>
      </c>
      <c r="J51" s="207"/>
      <c r="K51" s="207"/>
      <c r="L51" s="207"/>
      <c r="M51" s="207"/>
      <c r="N51" s="207"/>
      <c r="O51" s="207"/>
      <c r="P51" s="207"/>
      <c r="Q51" s="207"/>
      <c r="R51" s="182"/>
      <c r="Z51"/>
    </row>
    <row r="52" spans="1:26" ht="12.75" customHeight="1">
      <c r="A52" s="150" t="s">
        <v>13</v>
      </c>
      <c r="B52" s="170">
        <v>770</v>
      </c>
      <c r="C52" s="170">
        <v>210.3</v>
      </c>
      <c r="D52" s="170">
        <v>439.2</v>
      </c>
      <c r="E52" s="170">
        <v>5.6</v>
      </c>
      <c r="F52" s="170">
        <v>88</v>
      </c>
      <c r="G52" s="170">
        <v>19.600000000000001</v>
      </c>
      <c r="H52" s="170">
        <v>3.7</v>
      </c>
      <c r="I52" s="171">
        <v>3.7</v>
      </c>
      <c r="J52" s="207"/>
      <c r="K52" s="207"/>
      <c r="L52" s="207"/>
      <c r="M52" s="207"/>
      <c r="N52" s="207"/>
      <c r="O52" s="207"/>
      <c r="P52" s="207"/>
      <c r="Q52" s="207"/>
      <c r="R52" s="182"/>
      <c r="Z52"/>
    </row>
    <row r="53" spans="1:26" ht="12.75" customHeight="1">
      <c r="A53" s="150" t="s">
        <v>14</v>
      </c>
      <c r="B53" s="170">
        <v>1387.7</v>
      </c>
      <c r="C53" s="170">
        <v>427.9</v>
      </c>
      <c r="D53" s="170">
        <v>803.1</v>
      </c>
      <c r="E53" s="170">
        <v>5.6</v>
      </c>
      <c r="F53" s="170">
        <v>119.2</v>
      </c>
      <c r="G53" s="170">
        <v>22.5</v>
      </c>
      <c r="H53" s="170">
        <v>5.9</v>
      </c>
      <c r="I53" s="171">
        <v>3.6</v>
      </c>
      <c r="J53" s="207"/>
      <c r="K53" s="207"/>
      <c r="L53" s="207"/>
      <c r="M53" s="207"/>
      <c r="N53" s="207"/>
      <c r="O53" s="207"/>
      <c r="P53" s="207"/>
      <c r="Q53" s="207"/>
      <c r="R53" s="182"/>
      <c r="Z53"/>
    </row>
    <row r="54" spans="1:26" ht="12.75" customHeight="1">
      <c r="A54" s="150" t="s">
        <v>15</v>
      </c>
      <c r="B54" s="170">
        <v>1560</v>
      </c>
      <c r="C54" s="170">
        <v>446.9</v>
      </c>
      <c r="D54" s="170">
        <v>888.2</v>
      </c>
      <c r="E54" s="170">
        <v>13.7</v>
      </c>
      <c r="F54" s="170">
        <v>159.80000000000001</v>
      </c>
      <c r="G54" s="170">
        <v>40</v>
      </c>
      <c r="H54" s="170">
        <v>8</v>
      </c>
      <c r="I54" s="171">
        <v>3.4</v>
      </c>
      <c r="J54" s="207"/>
      <c r="K54" s="207"/>
      <c r="L54" s="207"/>
      <c r="M54" s="207"/>
      <c r="N54" s="207"/>
      <c r="O54" s="207"/>
      <c r="P54" s="207"/>
      <c r="Q54" s="207"/>
      <c r="R54" s="182"/>
      <c r="Z54"/>
    </row>
    <row r="55" spans="1:26" ht="12.75" customHeight="1">
      <c r="A55" s="150" t="s">
        <v>16</v>
      </c>
      <c r="B55" s="170">
        <v>415.1</v>
      </c>
      <c r="C55" s="170">
        <v>115.6</v>
      </c>
      <c r="D55" s="170">
        <v>230.9</v>
      </c>
      <c r="E55" s="170">
        <v>4</v>
      </c>
      <c r="F55" s="170">
        <v>39</v>
      </c>
      <c r="G55" s="170">
        <v>10.3</v>
      </c>
      <c r="H55" s="170">
        <v>1.6</v>
      </c>
      <c r="I55" s="171">
        <v>13.7</v>
      </c>
      <c r="J55" s="207"/>
      <c r="K55" s="207"/>
      <c r="L55" s="207"/>
      <c r="M55" s="207"/>
      <c r="N55" s="207"/>
      <c r="O55" s="207"/>
      <c r="P55" s="207"/>
      <c r="Q55" s="207"/>
      <c r="R55" s="182"/>
      <c r="Z55"/>
    </row>
    <row r="56" spans="1:26" ht="12.75" customHeight="1">
      <c r="A56" s="150" t="s">
        <v>17</v>
      </c>
      <c r="B56" s="170">
        <v>1029.5</v>
      </c>
      <c r="C56" s="170">
        <v>319.8</v>
      </c>
      <c r="D56" s="170">
        <v>586.6</v>
      </c>
      <c r="E56" s="170">
        <v>3.4</v>
      </c>
      <c r="F56" s="170">
        <v>92.7</v>
      </c>
      <c r="G56" s="170">
        <v>15.6</v>
      </c>
      <c r="H56" s="170">
        <v>4</v>
      </c>
      <c r="I56" s="171">
        <v>7.4</v>
      </c>
      <c r="J56" s="207"/>
      <c r="K56" s="207"/>
      <c r="L56" s="207"/>
      <c r="M56" s="207"/>
      <c r="N56" s="207"/>
      <c r="O56" s="207"/>
      <c r="P56" s="207"/>
      <c r="Q56" s="207"/>
      <c r="R56" s="182"/>
      <c r="Z56"/>
    </row>
    <row r="57" spans="1:26" ht="12.75" customHeight="1">
      <c r="A57" s="150" t="s">
        <v>18</v>
      </c>
      <c r="B57" s="170">
        <v>401.2</v>
      </c>
      <c r="C57" s="170">
        <v>120.2</v>
      </c>
      <c r="D57" s="170">
        <v>215.3</v>
      </c>
      <c r="E57" s="170">
        <v>2.5</v>
      </c>
      <c r="F57" s="170">
        <v>46.3</v>
      </c>
      <c r="G57" s="170">
        <v>10.199999999999999</v>
      </c>
      <c r="H57" s="170">
        <v>1.6</v>
      </c>
      <c r="I57" s="171">
        <v>5.0999999999999996</v>
      </c>
      <c r="J57" s="207"/>
      <c r="K57" s="207"/>
      <c r="L57" s="207"/>
      <c r="M57" s="207"/>
      <c r="N57" s="207"/>
      <c r="O57" s="207"/>
      <c r="P57" s="207"/>
      <c r="Q57" s="207"/>
      <c r="R57" s="182"/>
      <c r="Z57"/>
    </row>
    <row r="58" spans="1:26" ht="12.75" customHeight="1">
      <c r="A58" s="150" t="s">
        <v>19</v>
      </c>
      <c r="B58" s="170">
        <v>621.79999999999995</v>
      </c>
      <c r="C58" s="170">
        <v>190.1</v>
      </c>
      <c r="D58" s="170">
        <v>356.9</v>
      </c>
      <c r="E58" s="170">
        <v>10.8</v>
      </c>
      <c r="F58" s="170">
        <v>44.6</v>
      </c>
      <c r="G58" s="170">
        <v>15.9</v>
      </c>
      <c r="H58" s="170">
        <v>2.6</v>
      </c>
      <c r="I58" s="171">
        <v>0.9</v>
      </c>
      <c r="J58" s="207"/>
      <c r="K58" s="207"/>
      <c r="L58" s="207"/>
      <c r="M58" s="207"/>
      <c r="N58" s="207"/>
      <c r="O58" s="207"/>
      <c r="P58" s="207"/>
      <c r="Q58" s="207"/>
      <c r="R58" s="182"/>
      <c r="Z58"/>
    </row>
    <row r="59" spans="1:26" ht="12.75" customHeight="1">
      <c r="A59" s="150" t="s">
        <v>20</v>
      </c>
      <c r="B59" s="170">
        <v>867.4</v>
      </c>
      <c r="C59" s="170">
        <v>231.6</v>
      </c>
      <c r="D59" s="170">
        <v>518.79999999999995</v>
      </c>
      <c r="E59" s="170">
        <v>6.7</v>
      </c>
      <c r="F59" s="170">
        <v>80.7</v>
      </c>
      <c r="G59" s="170">
        <v>20.7</v>
      </c>
      <c r="H59" s="170">
        <v>4</v>
      </c>
      <c r="I59" s="171">
        <v>4.9000000000000004</v>
      </c>
      <c r="J59" s="207"/>
      <c r="K59" s="207"/>
      <c r="L59" s="207"/>
      <c r="M59" s="207"/>
      <c r="N59" s="207"/>
      <c r="O59" s="207"/>
      <c r="P59" s="207"/>
      <c r="Q59" s="207"/>
      <c r="R59" s="182"/>
      <c r="Z59"/>
    </row>
    <row r="60" spans="1:26" ht="12.75" customHeight="1">
      <c r="A60" s="150" t="s">
        <v>21</v>
      </c>
      <c r="B60" s="170">
        <v>592.9</v>
      </c>
      <c r="C60" s="170">
        <v>169.4</v>
      </c>
      <c r="D60" s="170">
        <v>336.4</v>
      </c>
      <c r="E60" s="170">
        <v>3.3</v>
      </c>
      <c r="F60" s="170">
        <v>64.7</v>
      </c>
      <c r="G60" s="170">
        <v>13.7</v>
      </c>
      <c r="H60" s="170">
        <v>3</v>
      </c>
      <c r="I60" s="171">
        <v>2.5</v>
      </c>
      <c r="J60" s="207"/>
      <c r="K60" s="207"/>
      <c r="L60" s="207"/>
      <c r="M60" s="207"/>
      <c r="N60" s="207"/>
      <c r="O60" s="207"/>
      <c r="P60" s="207"/>
      <c r="Q60" s="207"/>
      <c r="R60" s="182"/>
      <c r="Z60"/>
    </row>
    <row r="61" spans="1:26" ht="12.75" customHeight="1">
      <c r="A61" s="150" t="s">
        <v>170</v>
      </c>
      <c r="B61" s="170">
        <v>482.2</v>
      </c>
      <c r="C61" s="170">
        <v>144.69999999999999</v>
      </c>
      <c r="D61" s="170">
        <v>257.10000000000002</v>
      </c>
      <c r="E61" s="170">
        <v>9.9</v>
      </c>
      <c r="F61" s="170">
        <v>42.3</v>
      </c>
      <c r="G61" s="170">
        <v>15.9</v>
      </c>
      <c r="H61" s="170">
        <v>2.1</v>
      </c>
      <c r="I61" s="171">
        <v>10.1</v>
      </c>
      <c r="J61" s="207"/>
      <c r="K61" s="207"/>
      <c r="L61" s="207"/>
      <c r="M61" s="207"/>
      <c r="N61" s="207"/>
      <c r="O61" s="207"/>
      <c r="P61" s="207"/>
      <c r="Q61" s="207"/>
      <c r="R61" s="182"/>
      <c r="Z61"/>
    </row>
    <row r="62" spans="1:26" ht="12.75" customHeight="1">
      <c r="A62" s="150" t="s">
        <v>23</v>
      </c>
      <c r="B62" s="170">
        <v>1245</v>
      </c>
      <c r="C62" s="170">
        <v>362</v>
      </c>
      <c r="D62" s="170">
        <v>728.4</v>
      </c>
      <c r="E62" s="170">
        <v>13.9</v>
      </c>
      <c r="F62" s="170">
        <v>107</v>
      </c>
      <c r="G62" s="170">
        <v>27.9</v>
      </c>
      <c r="H62" s="170">
        <v>4.5</v>
      </c>
      <c r="I62" s="171">
        <v>1.3</v>
      </c>
      <c r="J62" s="207"/>
      <c r="K62" s="207"/>
      <c r="L62" s="207"/>
      <c r="M62" s="207"/>
      <c r="N62" s="207"/>
      <c r="O62" s="207"/>
      <c r="P62" s="207"/>
      <c r="Q62" s="207"/>
      <c r="R62" s="182"/>
      <c r="Z62"/>
    </row>
    <row r="63" spans="1:26" ht="12.75" customHeight="1">
      <c r="A63" s="150" t="s">
        <v>24</v>
      </c>
      <c r="B63" s="170">
        <v>442</v>
      </c>
      <c r="C63" s="170">
        <v>128.69999999999999</v>
      </c>
      <c r="D63" s="170">
        <v>232.9</v>
      </c>
      <c r="E63" s="170">
        <v>14.7</v>
      </c>
      <c r="F63" s="170">
        <v>37.299999999999997</v>
      </c>
      <c r="G63" s="170">
        <v>16.100000000000001</v>
      </c>
      <c r="H63" s="170">
        <v>2.2000000000000002</v>
      </c>
      <c r="I63" s="171">
        <v>10</v>
      </c>
      <c r="J63" s="207"/>
      <c r="K63" s="207"/>
      <c r="L63" s="207"/>
      <c r="M63" s="207"/>
      <c r="N63" s="207"/>
      <c r="O63" s="207"/>
      <c r="P63" s="207"/>
      <c r="Q63" s="207"/>
      <c r="R63" s="182"/>
      <c r="Z63"/>
    </row>
    <row r="64" spans="1:26" ht="5.25" customHeight="1">
      <c r="A64" s="146"/>
      <c r="B64" s="208"/>
      <c r="C64" s="208"/>
      <c r="D64" s="208"/>
      <c r="E64" s="208"/>
      <c r="F64" s="208"/>
      <c r="G64" s="208"/>
      <c r="H64" s="208"/>
      <c r="I64" s="209"/>
      <c r="J64" s="182"/>
      <c r="M64" s="182"/>
      <c r="N64" s="182"/>
      <c r="O64" s="182"/>
      <c r="P64" s="182"/>
      <c r="Q64" s="182"/>
      <c r="R64" s="182"/>
      <c r="Z64"/>
    </row>
    <row r="65" spans="1:9" ht="12.75" customHeight="1">
      <c r="A65" s="181" t="s">
        <v>146</v>
      </c>
      <c r="B65" s="150"/>
      <c r="C65" s="150"/>
      <c r="D65" s="150"/>
      <c r="E65" s="150"/>
      <c r="F65" s="150"/>
      <c r="G65" s="150"/>
      <c r="H65" s="150"/>
      <c r="I65" s="150"/>
    </row>
    <row r="66" spans="1:9" ht="12.75" customHeight="1">
      <c r="A66" s="196" t="s">
        <v>164</v>
      </c>
      <c r="B66" s="26"/>
      <c r="C66" s="26"/>
      <c r="D66" s="26"/>
      <c r="E66" s="26"/>
      <c r="F66" s="26"/>
      <c r="G66" s="26"/>
      <c r="H66" s="26"/>
      <c r="I66" s="26"/>
    </row>
  </sheetData>
  <mergeCells count="7">
    <mergeCell ref="B46:I46"/>
    <mergeCell ref="A7:A9"/>
    <mergeCell ref="B7:B8"/>
    <mergeCell ref="C7:I7"/>
    <mergeCell ref="B9:I9"/>
    <mergeCell ref="B10:I10"/>
    <mergeCell ref="B28:I28"/>
  </mergeCells>
  <pageMargins left="0.31496062992125984" right="0.31496062992125984" top="0.15748031496062992" bottom="0.1574803149606299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dimension ref="A1:R55"/>
  <sheetViews>
    <sheetView workbookViewId="0">
      <selection activeCell="A4" sqref="A4"/>
    </sheetView>
  </sheetViews>
  <sheetFormatPr defaultColWidth="9" defaultRowHeight="13.8"/>
  <cols>
    <col min="1" max="1" width="31.59765625" style="210" customWidth="1"/>
    <col min="2" max="2" width="9" style="210"/>
    <col min="3" max="3" width="7.19921875" style="210" customWidth="1"/>
    <col min="4" max="13" width="7.5" style="210" customWidth="1"/>
    <col min="14" max="15" width="7.19921875" style="210" customWidth="1"/>
    <col min="16" max="16" width="7.3984375" style="210" customWidth="1"/>
    <col min="17" max="16384" width="9" style="210"/>
  </cols>
  <sheetData>
    <row r="1" spans="1:18" s="239" customFormat="1" ht="8.25" customHeight="1"/>
    <row r="2" spans="1:18" ht="14.25" customHeight="1">
      <c r="A2" s="211" t="s">
        <v>171</v>
      </c>
      <c r="B2" s="212"/>
      <c r="C2" s="212"/>
      <c r="D2" s="212"/>
      <c r="E2" s="212"/>
      <c r="F2" s="213"/>
      <c r="G2" s="213"/>
      <c r="R2" s="214"/>
    </row>
    <row r="3" spans="1:18" ht="14.25" customHeight="1">
      <c r="A3" s="215" t="s">
        <v>172</v>
      </c>
      <c r="B3" s="212"/>
      <c r="C3" s="212"/>
      <c r="D3" s="212"/>
      <c r="E3" s="212"/>
      <c r="F3" s="212"/>
      <c r="G3" s="212"/>
    </row>
    <row r="4" spans="1:18">
      <c r="A4" s="216"/>
      <c r="B4" s="216"/>
      <c r="C4" s="216"/>
      <c r="D4" s="216"/>
      <c r="E4" s="216"/>
      <c r="F4" s="216"/>
      <c r="G4" s="216"/>
      <c r="H4" s="216"/>
      <c r="I4" s="216"/>
      <c r="J4" s="216"/>
      <c r="K4" s="216"/>
      <c r="L4" s="216"/>
      <c r="M4" s="216"/>
      <c r="N4" s="216"/>
      <c r="O4" s="216"/>
      <c r="P4" s="216"/>
    </row>
    <row r="5" spans="1:18" ht="13.5" customHeight="1">
      <c r="A5" s="682" t="s">
        <v>173</v>
      </c>
      <c r="B5" s="685" t="s">
        <v>174</v>
      </c>
      <c r="C5" s="687" t="s">
        <v>175</v>
      </c>
      <c r="D5" s="688"/>
      <c r="E5" s="688"/>
      <c r="F5" s="688"/>
      <c r="G5" s="688"/>
      <c r="H5" s="688"/>
      <c r="I5" s="688"/>
      <c r="J5" s="688"/>
      <c r="K5" s="688"/>
      <c r="L5" s="688"/>
      <c r="M5" s="688"/>
      <c r="N5" s="688"/>
      <c r="O5" s="688"/>
      <c r="P5" s="688"/>
    </row>
    <row r="6" spans="1:18" ht="43.5" customHeight="1">
      <c r="A6" s="683"/>
      <c r="B6" s="686"/>
      <c r="C6" s="217" t="s">
        <v>121</v>
      </c>
      <c r="D6" s="218" t="s">
        <v>122</v>
      </c>
      <c r="E6" s="218" t="s">
        <v>123</v>
      </c>
      <c r="F6" s="218" t="s">
        <v>124</v>
      </c>
      <c r="G6" s="218" t="s">
        <v>125</v>
      </c>
      <c r="H6" s="218" t="s">
        <v>126</v>
      </c>
      <c r="I6" s="218" t="s">
        <v>127</v>
      </c>
      <c r="J6" s="218" t="s">
        <v>128</v>
      </c>
      <c r="K6" s="218" t="s">
        <v>129</v>
      </c>
      <c r="L6" s="218" t="s">
        <v>130</v>
      </c>
      <c r="M6" s="218" t="s">
        <v>131</v>
      </c>
      <c r="N6" s="218" t="s">
        <v>132</v>
      </c>
      <c r="O6" s="218" t="s">
        <v>133</v>
      </c>
      <c r="P6" s="219" t="s">
        <v>176</v>
      </c>
    </row>
    <row r="7" spans="1:18">
      <c r="A7" s="684"/>
      <c r="B7" s="689" t="s">
        <v>177</v>
      </c>
      <c r="C7" s="689"/>
      <c r="D7" s="689"/>
      <c r="E7" s="689"/>
      <c r="F7" s="689"/>
      <c r="G7" s="689"/>
      <c r="H7" s="689"/>
      <c r="I7" s="689"/>
      <c r="J7" s="689"/>
      <c r="K7" s="689"/>
      <c r="L7" s="689"/>
      <c r="M7" s="689"/>
      <c r="N7" s="689"/>
      <c r="O7" s="689"/>
      <c r="P7" s="689"/>
    </row>
    <row r="8" spans="1:18" ht="20.25" customHeight="1">
      <c r="A8" s="220" t="s">
        <v>178</v>
      </c>
      <c r="B8" s="221">
        <v>643.79999999999995</v>
      </c>
      <c r="C8" s="222">
        <v>5.9649999999999999</v>
      </c>
      <c r="D8" s="221">
        <v>69.7</v>
      </c>
      <c r="E8" s="222">
        <v>132.215</v>
      </c>
      <c r="F8" s="221">
        <v>109.8</v>
      </c>
      <c r="G8" s="222">
        <v>82.2</v>
      </c>
      <c r="H8" s="221">
        <v>53.185000000000002</v>
      </c>
      <c r="I8" s="222">
        <v>45.4</v>
      </c>
      <c r="J8" s="221">
        <v>49.6</v>
      </c>
      <c r="K8" s="222">
        <v>42.4</v>
      </c>
      <c r="L8" s="221">
        <v>28.2</v>
      </c>
      <c r="M8" s="222">
        <v>11.3</v>
      </c>
      <c r="N8" s="221">
        <v>7.4</v>
      </c>
      <c r="O8" s="222">
        <v>4.0999999999999996</v>
      </c>
      <c r="P8" s="223">
        <v>2.4</v>
      </c>
    </row>
    <row r="9" spans="1:18" ht="14.25" customHeight="1">
      <c r="A9" s="224" t="s">
        <v>179</v>
      </c>
      <c r="B9" s="225">
        <v>396.4</v>
      </c>
      <c r="C9" s="226">
        <v>5.9249999999999998</v>
      </c>
      <c r="D9" s="225">
        <v>68.185000000000002</v>
      </c>
      <c r="E9" s="226">
        <v>123.4</v>
      </c>
      <c r="F9" s="225">
        <v>86.6</v>
      </c>
      <c r="G9" s="226">
        <v>47</v>
      </c>
      <c r="H9" s="225">
        <v>21.13</v>
      </c>
      <c r="I9" s="226">
        <v>14.4</v>
      </c>
      <c r="J9" s="225">
        <v>12.8</v>
      </c>
      <c r="K9" s="226">
        <v>8.5</v>
      </c>
      <c r="L9" s="225">
        <v>4.9000000000000004</v>
      </c>
      <c r="M9" s="226">
        <v>1.6</v>
      </c>
      <c r="N9" s="225">
        <v>1.1000000000000001</v>
      </c>
      <c r="O9" s="226">
        <v>0.5</v>
      </c>
      <c r="P9" s="227">
        <v>0.3</v>
      </c>
    </row>
    <row r="10" spans="1:18" ht="14.25" customHeight="1">
      <c r="A10" s="224" t="s">
        <v>180</v>
      </c>
      <c r="B10" s="225">
        <v>32.1</v>
      </c>
      <c r="C10" s="226">
        <v>0</v>
      </c>
      <c r="D10" s="225">
        <v>0.66500000000000004</v>
      </c>
      <c r="E10" s="226">
        <v>2.08</v>
      </c>
      <c r="F10" s="225">
        <v>2.8</v>
      </c>
      <c r="G10" s="226">
        <v>3.3</v>
      </c>
      <c r="H10" s="225">
        <v>3.415</v>
      </c>
      <c r="I10" s="226">
        <v>3.5</v>
      </c>
      <c r="J10" s="225">
        <v>4.7</v>
      </c>
      <c r="K10" s="226">
        <v>4.0999999999999996</v>
      </c>
      <c r="L10" s="225">
        <v>3.2</v>
      </c>
      <c r="M10" s="226">
        <v>1.5</v>
      </c>
      <c r="N10" s="225">
        <v>1.2</v>
      </c>
      <c r="O10" s="226">
        <v>0.8</v>
      </c>
      <c r="P10" s="227">
        <v>0.6</v>
      </c>
    </row>
    <row r="11" spans="1:18" ht="14.25" customHeight="1">
      <c r="A11" s="224" t="s">
        <v>181</v>
      </c>
      <c r="B11" s="225">
        <v>33</v>
      </c>
      <c r="C11" s="226" t="s">
        <v>182</v>
      </c>
      <c r="D11" s="225">
        <v>0</v>
      </c>
      <c r="E11" s="226">
        <v>0.2</v>
      </c>
      <c r="F11" s="225">
        <v>0.6</v>
      </c>
      <c r="G11" s="226">
        <v>1.6</v>
      </c>
      <c r="H11" s="225">
        <v>2.02</v>
      </c>
      <c r="I11" s="226">
        <v>3.12</v>
      </c>
      <c r="J11" s="225">
        <v>5.4</v>
      </c>
      <c r="K11" s="226">
        <v>6.6</v>
      </c>
      <c r="L11" s="225">
        <v>5.5</v>
      </c>
      <c r="M11" s="226">
        <v>3.1</v>
      </c>
      <c r="N11" s="225">
        <v>2.4</v>
      </c>
      <c r="O11" s="226">
        <v>1.4</v>
      </c>
      <c r="P11" s="227">
        <v>0.89500000000000002</v>
      </c>
    </row>
    <row r="12" spans="1:18" ht="14.25" customHeight="1">
      <c r="A12" s="224" t="s">
        <v>183</v>
      </c>
      <c r="B12" s="225">
        <v>182</v>
      </c>
      <c r="C12" s="226" t="s">
        <v>182</v>
      </c>
      <c r="D12" s="225">
        <v>0.8</v>
      </c>
      <c r="E12" s="226">
        <v>6.4850000000000003</v>
      </c>
      <c r="F12" s="225">
        <v>19.600000000000001</v>
      </c>
      <c r="G12" s="226">
        <v>30.3</v>
      </c>
      <c r="H12" s="225">
        <v>26.6</v>
      </c>
      <c r="I12" s="226">
        <v>24.405000000000001</v>
      </c>
      <c r="J12" s="225">
        <v>26.684999999999999</v>
      </c>
      <c r="K12" s="226">
        <v>23.11</v>
      </c>
      <c r="L12" s="225">
        <v>14.7</v>
      </c>
      <c r="M12" s="226">
        <v>5</v>
      </c>
      <c r="N12" s="225">
        <v>2.6</v>
      </c>
      <c r="O12" s="226">
        <v>1.2</v>
      </c>
      <c r="P12" s="227">
        <v>0.59</v>
      </c>
    </row>
    <row r="13" spans="1:18" ht="14.25" customHeight="1">
      <c r="A13" s="220" t="s">
        <v>184</v>
      </c>
      <c r="B13" s="221">
        <v>326.23500000000001</v>
      </c>
      <c r="C13" s="228">
        <v>1</v>
      </c>
      <c r="D13" s="221">
        <v>25.4</v>
      </c>
      <c r="E13" s="228">
        <v>63.4</v>
      </c>
      <c r="F13" s="221">
        <v>57.1</v>
      </c>
      <c r="G13" s="228">
        <v>43.7</v>
      </c>
      <c r="H13" s="221">
        <v>28.9</v>
      </c>
      <c r="I13" s="228">
        <v>25.2</v>
      </c>
      <c r="J13" s="221">
        <v>27.2</v>
      </c>
      <c r="K13" s="228">
        <v>23.3</v>
      </c>
      <c r="L13" s="221">
        <v>16.100000000000001</v>
      </c>
      <c r="M13" s="228">
        <v>6.6</v>
      </c>
      <c r="N13" s="221">
        <v>4.3</v>
      </c>
      <c r="O13" s="228">
        <v>2.57</v>
      </c>
      <c r="P13" s="229">
        <v>1.5</v>
      </c>
    </row>
    <row r="14" spans="1:18" ht="14.25" customHeight="1">
      <c r="A14" s="224" t="s">
        <v>185</v>
      </c>
      <c r="B14" s="225">
        <v>203.7</v>
      </c>
      <c r="C14" s="226">
        <v>1</v>
      </c>
      <c r="D14" s="225">
        <v>25.1</v>
      </c>
      <c r="E14" s="226">
        <v>61.055</v>
      </c>
      <c r="F14" s="225">
        <v>48.1</v>
      </c>
      <c r="G14" s="226">
        <v>27.2</v>
      </c>
      <c r="H14" s="225">
        <v>13</v>
      </c>
      <c r="I14" s="226">
        <v>9.4</v>
      </c>
      <c r="J14" s="225">
        <v>8.1</v>
      </c>
      <c r="K14" s="226">
        <v>5.4</v>
      </c>
      <c r="L14" s="225">
        <v>3</v>
      </c>
      <c r="M14" s="226">
        <v>1</v>
      </c>
      <c r="N14" s="225">
        <v>0.69499999999999995</v>
      </c>
      <c r="O14" s="226">
        <v>0.4</v>
      </c>
      <c r="P14" s="227">
        <v>0.2</v>
      </c>
    </row>
    <row r="15" spans="1:18" ht="14.25" customHeight="1">
      <c r="A15" s="224" t="s">
        <v>186</v>
      </c>
      <c r="B15" s="225">
        <v>17.5</v>
      </c>
      <c r="C15" s="226">
        <v>0</v>
      </c>
      <c r="D15" s="225">
        <v>0.2</v>
      </c>
      <c r="E15" s="226">
        <v>0.8</v>
      </c>
      <c r="F15" s="225">
        <v>1.2</v>
      </c>
      <c r="G15" s="226">
        <v>1.6</v>
      </c>
      <c r="H15" s="225">
        <v>1.6850000000000001</v>
      </c>
      <c r="I15" s="226">
        <v>1.9</v>
      </c>
      <c r="J15" s="225">
        <v>2.82</v>
      </c>
      <c r="K15" s="226">
        <v>2.5</v>
      </c>
      <c r="L15" s="225">
        <v>1.9850000000000001</v>
      </c>
      <c r="M15" s="226">
        <v>1.1000000000000001</v>
      </c>
      <c r="N15" s="225">
        <v>0.8</v>
      </c>
      <c r="O15" s="226">
        <v>0.6</v>
      </c>
      <c r="P15" s="227">
        <v>0.4</v>
      </c>
    </row>
    <row r="16" spans="1:18" ht="14.25" customHeight="1">
      <c r="A16" s="224" t="s">
        <v>187</v>
      </c>
      <c r="B16" s="225">
        <v>9.1999999999999993</v>
      </c>
      <c r="C16" s="226" t="s">
        <v>182</v>
      </c>
      <c r="D16" s="225" t="s">
        <v>182</v>
      </c>
      <c r="E16" s="226">
        <v>0</v>
      </c>
      <c r="F16" s="225">
        <v>0.1</v>
      </c>
      <c r="G16" s="226">
        <v>0.2</v>
      </c>
      <c r="H16" s="225">
        <v>0.4</v>
      </c>
      <c r="I16" s="226">
        <v>0.5</v>
      </c>
      <c r="J16" s="225">
        <v>1.2</v>
      </c>
      <c r="K16" s="226">
        <v>1.7</v>
      </c>
      <c r="L16" s="225">
        <v>1.8</v>
      </c>
      <c r="M16" s="226">
        <v>1.2</v>
      </c>
      <c r="N16" s="225">
        <v>0.98499999999999999</v>
      </c>
      <c r="O16" s="226">
        <v>0.7</v>
      </c>
      <c r="P16" s="227">
        <v>0.5</v>
      </c>
    </row>
    <row r="17" spans="1:16" ht="14.25" customHeight="1">
      <c r="A17" s="224" t="s">
        <v>188</v>
      </c>
      <c r="B17" s="225">
        <v>95.7</v>
      </c>
      <c r="C17" s="226" t="s">
        <v>182</v>
      </c>
      <c r="D17" s="225">
        <v>6.5000000000000002E-2</v>
      </c>
      <c r="E17" s="226">
        <v>1.5449999999999999</v>
      </c>
      <c r="F17" s="225">
        <v>7.7</v>
      </c>
      <c r="G17" s="226">
        <v>14.6</v>
      </c>
      <c r="H17" s="225">
        <v>13.8</v>
      </c>
      <c r="I17" s="226">
        <v>13.3</v>
      </c>
      <c r="J17" s="225">
        <v>15.095000000000001</v>
      </c>
      <c r="K17" s="226">
        <v>13.664999999999999</v>
      </c>
      <c r="L17" s="225">
        <v>9.4</v>
      </c>
      <c r="M17" s="226">
        <v>3.4</v>
      </c>
      <c r="N17" s="225">
        <v>1.77</v>
      </c>
      <c r="O17" s="226">
        <v>0.9</v>
      </c>
      <c r="P17" s="227">
        <v>0.4</v>
      </c>
    </row>
    <row r="18" spans="1:16" ht="14.25" customHeight="1">
      <c r="A18" s="220" t="s">
        <v>189</v>
      </c>
      <c r="B18" s="230">
        <v>317.60000000000002</v>
      </c>
      <c r="C18" s="231">
        <v>4.9000000000000004</v>
      </c>
      <c r="D18" s="230">
        <v>44.25</v>
      </c>
      <c r="E18" s="231">
        <v>68.8</v>
      </c>
      <c r="F18" s="230">
        <v>52.7</v>
      </c>
      <c r="G18" s="231">
        <v>38.5</v>
      </c>
      <c r="H18" s="230">
        <v>24.3</v>
      </c>
      <c r="I18" s="231">
        <v>20.2</v>
      </c>
      <c r="J18" s="230">
        <v>22.45</v>
      </c>
      <c r="K18" s="231">
        <v>19.100000000000001</v>
      </c>
      <c r="L18" s="230">
        <v>12.1</v>
      </c>
      <c r="M18" s="231">
        <v>4.7</v>
      </c>
      <c r="N18" s="230">
        <v>3.1</v>
      </c>
      <c r="O18" s="231">
        <v>1.48</v>
      </c>
      <c r="P18" s="232">
        <v>0.8</v>
      </c>
    </row>
    <row r="19" spans="1:16" ht="14.25" customHeight="1">
      <c r="A19" s="224" t="s">
        <v>190</v>
      </c>
      <c r="B19" s="233">
        <v>192.8</v>
      </c>
      <c r="C19" s="234">
        <v>4.9000000000000004</v>
      </c>
      <c r="D19" s="233">
        <v>43</v>
      </c>
      <c r="E19" s="234">
        <v>62.3</v>
      </c>
      <c r="F19" s="233">
        <v>38.6</v>
      </c>
      <c r="G19" s="234">
        <v>19.8</v>
      </c>
      <c r="H19" s="233">
        <v>8.1</v>
      </c>
      <c r="I19" s="234">
        <v>4.9000000000000004</v>
      </c>
      <c r="J19" s="233">
        <v>4.8</v>
      </c>
      <c r="K19" s="234">
        <v>3.1</v>
      </c>
      <c r="L19" s="233">
        <v>1.8</v>
      </c>
      <c r="M19" s="234">
        <v>0.7</v>
      </c>
      <c r="N19" s="233">
        <v>0.4</v>
      </c>
      <c r="O19" s="234">
        <v>0.185</v>
      </c>
      <c r="P19" s="235">
        <v>0.1</v>
      </c>
    </row>
    <row r="20" spans="1:16" ht="14.25" customHeight="1">
      <c r="A20" s="224" t="s">
        <v>191</v>
      </c>
      <c r="B20" s="233">
        <v>14.5</v>
      </c>
      <c r="C20" s="234">
        <v>0</v>
      </c>
      <c r="D20" s="233">
        <v>0.5</v>
      </c>
      <c r="E20" s="234">
        <v>1.3</v>
      </c>
      <c r="F20" s="233">
        <v>1.59</v>
      </c>
      <c r="G20" s="234">
        <v>1.7</v>
      </c>
      <c r="H20" s="233">
        <v>1.7</v>
      </c>
      <c r="I20" s="234">
        <v>1.6</v>
      </c>
      <c r="J20" s="233">
        <v>1.9</v>
      </c>
      <c r="K20" s="234">
        <v>1.6</v>
      </c>
      <c r="L20" s="233">
        <v>1.2</v>
      </c>
      <c r="M20" s="234">
        <v>0.4</v>
      </c>
      <c r="N20" s="233">
        <v>0.4</v>
      </c>
      <c r="O20" s="234">
        <v>0.3</v>
      </c>
      <c r="P20" s="235">
        <v>0.17499999999999999</v>
      </c>
    </row>
    <row r="21" spans="1:16" ht="14.25" customHeight="1">
      <c r="A21" s="224" t="s">
        <v>192</v>
      </c>
      <c r="B21" s="233">
        <v>23.754999999999999</v>
      </c>
      <c r="C21" s="226" t="s">
        <v>182</v>
      </c>
      <c r="D21" s="233">
        <v>0</v>
      </c>
      <c r="E21" s="234">
        <v>0.2</v>
      </c>
      <c r="F21" s="233">
        <v>0.5</v>
      </c>
      <c r="G21" s="234">
        <v>1.4</v>
      </c>
      <c r="H21" s="233">
        <v>1.6</v>
      </c>
      <c r="I21" s="234">
        <v>2.6</v>
      </c>
      <c r="J21" s="233">
        <v>4.2</v>
      </c>
      <c r="K21" s="234">
        <v>4.9000000000000004</v>
      </c>
      <c r="L21" s="233">
        <v>3.7</v>
      </c>
      <c r="M21" s="234">
        <v>1.9650000000000001</v>
      </c>
      <c r="N21" s="233">
        <v>1.5</v>
      </c>
      <c r="O21" s="234">
        <v>0.7</v>
      </c>
      <c r="P21" s="235">
        <v>0.4</v>
      </c>
    </row>
    <row r="22" spans="1:16" ht="14.25" customHeight="1">
      <c r="A22" s="224" t="s">
        <v>193</v>
      </c>
      <c r="B22" s="233">
        <v>86.364999999999995</v>
      </c>
      <c r="C22" s="226" t="s">
        <v>182</v>
      </c>
      <c r="D22" s="233">
        <v>0.7</v>
      </c>
      <c r="E22" s="234">
        <v>4.9000000000000004</v>
      </c>
      <c r="F22" s="233">
        <v>12</v>
      </c>
      <c r="G22" s="234">
        <v>15.675000000000001</v>
      </c>
      <c r="H22" s="233">
        <v>12.7</v>
      </c>
      <c r="I22" s="234">
        <v>11.1</v>
      </c>
      <c r="J22" s="233">
        <v>11.59</v>
      </c>
      <c r="K22" s="234">
        <v>9.4450000000000003</v>
      </c>
      <c r="L22" s="233">
        <v>5.3</v>
      </c>
      <c r="M22" s="234">
        <v>1.6</v>
      </c>
      <c r="N22" s="233">
        <v>0.9</v>
      </c>
      <c r="O22" s="234">
        <v>0.3</v>
      </c>
      <c r="P22" s="235">
        <v>0.2</v>
      </c>
    </row>
    <row r="23" spans="1:16" ht="20.25" customHeight="1">
      <c r="A23" s="220" t="s">
        <v>194</v>
      </c>
      <c r="B23" s="221">
        <v>512.1</v>
      </c>
      <c r="C23" s="228">
        <v>4.5999999999999996</v>
      </c>
      <c r="D23" s="221">
        <v>57.4</v>
      </c>
      <c r="E23" s="228">
        <v>110.63</v>
      </c>
      <c r="F23" s="221">
        <v>88.3</v>
      </c>
      <c r="G23" s="228">
        <v>64.599999999999994</v>
      </c>
      <c r="H23" s="221">
        <v>40.299999999999997</v>
      </c>
      <c r="I23" s="228">
        <v>34</v>
      </c>
      <c r="J23" s="221">
        <v>37.799999999999997</v>
      </c>
      <c r="K23" s="228">
        <v>32.9</v>
      </c>
      <c r="L23" s="221">
        <v>22.3</v>
      </c>
      <c r="M23" s="228">
        <v>8.6999999999999993</v>
      </c>
      <c r="N23" s="221">
        <v>5.6449999999999996</v>
      </c>
      <c r="O23" s="228">
        <v>3.2</v>
      </c>
      <c r="P23" s="229">
        <v>1.9</v>
      </c>
    </row>
    <row r="24" spans="1:16" ht="14.25" customHeight="1">
      <c r="A24" s="224" t="s">
        <v>179</v>
      </c>
      <c r="B24" s="225">
        <v>319.51499999999999</v>
      </c>
      <c r="C24" s="226">
        <v>4.5</v>
      </c>
      <c r="D24" s="225">
        <v>56.3</v>
      </c>
      <c r="E24" s="226">
        <v>103.8</v>
      </c>
      <c r="F24" s="225">
        <v>70.099999999999994</v>
      </c>
      <c r="G24" s="226">
        <v>36.9</v>
      </c>
      <c r="H24" s="225">
        <v>15.8</v>
      </c>
      <c r="I24" s="226">
        <v>10.48</v>
      </c>
      <c r="J24" s="225">
        <v>9.3000000000000007</v>
      </c>
      <c r="K24" s="226">
        <v>6.2</v>
      </c>
      <c r="L24" s="225">
        <v>3.6</v>
      </c>
      <c r="M24" s="226">
        <v>1.1950000000000001</v>
      </c>
      <c r="N24" s="225">
        <v>0.8</v>
      </c>
      <c r="O24" s="226">
        <v>0.42499999999999999</v>
      </c>
      <c r="P24" s="227">
        <v>0.24</v>
      </c>
    </row>
    <row r="25" spans="1:16" ht="14.25" customHeight="1">
      <c r="A25" s="224" t="s">
        <v>180</v>
      </c>
      <c r="B25" s="225">
        <v>23.5</v>
      </c>
      <c r="C25" s="226">
        <v>0</v>
      </c>
      <c r="D25" s="225">
        <v>0.5</v>
      </c>
      <c r="E25" s="226">
        <v>1.5</v>
      </c>
      <c r="F25" s="225">
        <v>2.1</v>
      </c>
      <c r="G25" s="226">
        <v>2.4</v>
      </c>
      <c r="H25" s="225">
        <v>2.5</v>
      </c>
      <c r="I25" s="226">
        <v>2.5</v>
      </c>
      <c r="J25" s="225">
        <v>3.4849999999999999</v>
      </c>
      <c r="K25" s="226">
        <v>3.105</v>
      </c>
      <c r="L25" s="225">
        <v>2.4</v>
      </c>
      <c r="M25" s="226">
        <v>1</v>
      </c>
      <c r="N25" s="225">
        <v>0.9</v>
      </c>
      <c r="O25" s="226">
        <v>0.6</v>
      </c>
      <c r="P25" s="227">
        <v>0.5</v>
      </c>
    </row>
    <row r="26" spans="1:16" ht="14.25" customHeight="1">
      <c r="A26" s="224" t="s">
        <v>181</v>
      </c>
      <c r="B26" s="225">
        <v>24.414999999999999</v>
      </c>
      <c r="C26" s="226" t="s">
        <v>182</v>
      </c>
      <c r="D26" s="225">
        <v>0</v>
      </c>
      <c r="E26" s="226">
        <v>0.2</v>
      </c>
      <c r="F26" s="225">
        <v>0.4</v>
      </c>
      <c r="G26" s="226">
        <v>1.1000000000000001</v>
      </c>
      <c r="H26" s="225">
        <v>1.4</v>
      </c>
      <c r="I26" s="226">
        <v>2.2000000000000002</v>
      </c>
      <c r="J26" s="225">
        <v>4</v>
      </c>
      <c r="K26" s="226">
        <v>4.9000000000000004</v>
      </c>
      <c r="L26" s="225">
        <v>4.3</v>
      </c>
      <c r="M26" s="226">
        <v>2.4</v>
      </c>
      <c r="N26" s="225">
        <v>1.825</v>
      </c>
      <c r="O26" s="226">
        <v>1.1000000000000001</v>
      </c>
      <c r="P26" s="227">
        <v>0.7</v>
      </c>
    </row>
    <row r="27" spans="1:16" ht="14.25" customHeight="1">
      <c r="A27" s="224" t="s">
        <v>183</v>
      </c>
      <c r="B27" s="225">
        <v>144.5</v>
      </c>
      <c r="C27" s="226" t="s">
        <v>182</v>
      </c>
      <c r="D27" s="225">
        <v>0.6</v>
      </c>
      <c r="E27" s="226">
        <v>5.0999999999999996</v>
      </c>
      <c r="F27" s="225">
        <v>15.6</v>
      </c>
      <c r="G27" s="226">
        <v>24.2</v>
      </c>
      <c r="H27" s="225">
        <v>20.6</v>
      </c>
      <c r="I27" s="226">
        <v>18.899999999999999</v>
      </c>
      <c r="J27" s="225">
        <v>21.1</v>
      </c>
      <c r="K27" s="226">
        <v>18.600000000000001</v>
      </c>
      <c r="L27" s="225">
        <v>12</v>
      </c>
      <c r="M27" s="226">
        <v>4.0999999999999996</v>
      </c>
      <c r="N27" s="225">
        <v>2.14</v>
      </c>
      <c r="O27" s="226">
        <v>1</v>
      </c>
      <c r="P27" s="227">
        <v>0.5</v>
      </c>
    </row>
    <row r="28" spans="1:16" ht="14.25" customHeight="1">
      <c r="A28" s="220" t="s">
        <v>184</v>
      </c>
      <c r="B28" s="221">
        <v>260.10000000000002</v>
      </c>
      <c r="C28" s="228">
        <v>0.8</v>
      </c>
      <c r="D28" s="221">
        <v>21.4</v>
      </c>
      <c r="E28" s="228">
        <v>53.5</v>
      </c>
      <c r="F28" s="221">
        <v>46.2</v>
      </c>
      <c r="G28" s="228">
        <v>34.5</v>
      </c>
      <c r="H28" s="221">
        <v>22</v>
      </c>
      <c r="I28" s="228">
        <v>18.899999999999999</v>
      </c>
      <c r="J28" s="221">
        <v>20.5</v>
      </c>
      <c r="K28" s="228">
        <v>18</v>
      </c>
      <c r="L28" s="221">
        <v>12.7</v>
      </c>
      <c r="M28" s="228">
        <v>5.0999999999999996</v>
      </c>
      <c r="N28" s="221">
        <v>3.21</v>
      </c>
      <c r="O28" s="228">
        <v>2</v>
      </c>
      <c r="P28" s="229">
        <v>1.2</v>
      </c>
    </row>
    <row r="29" spans="1:16" ht="14.25" customHeight="1">
      <c r="A29" s="224" t="s">
        <v>185</v>
      </c>
      <c r="B29" s="225">
        <v>163.5</v>
      </c>
      <c r="C29" s="226">
        <v>0.8</v>
      </c>
      <c r="D29" s="225">
        <v>21.195</v>
      </c>
      <c r="E29" s="226">
        <v>51.7</v>
      </c>
      <c r="F29" s="225">
        <v>38.9</v>
      </c>
      <c r="G29" s="226">
        <v>21.3</v>
      </c>
      <c r="H29" s="225">
        <v>9.6</v>
      </c>
      <c r="I29" s="226">
        <v>6.8</v>
      </c>
      <c r="J29" s="225">
        <v>5.63</v>
      </c>
      <c r="K29" s="226">
        <v>3.85</v>
      </c>
      <c r="L29" s="225">
        <v>2.2000000000000002</v>
      </c>
      <c r="M29" s="226">
        <v>0.7</v>
      </c>
      <c r="N29" s="225">
        <v>0.5</v>
      </c>
      <c r="O29" s="226">
        <v>0.3</v>
      </c>
      <c r="P29" s="227">
        <v>0.2</v>
      </c>
    </row>
    <row r="30" spans="1:16" ht="14.25" customHeight="1">
      <c r="A30" s="224" t="s">
        <v>186</v>
      </c>
      <c r="B30" s="225">
        <v>13</v>
      </c>
      <c r="C30" s="226">
        <v>0</v>
      </c>
      <c r="D30" s="225">
        <v>0.1</v>
      </c>
      <c r="E30" s="226">
        <v>0.6</v>
      </c>
      <c r="F30" s="225">
        <v>1</v>
      </c>
      <c r="G30" s="226">
        <v>1.3</v>
      </c>
      <c r="H30" s="225">
        <v>1.3</v>
      </c>
      <c r="I30" s="226">
        <v>1.3</v>
      </c>
      <c r="J30" s="225">
        <v>2.1</v>
      </c>
      <c r="K30" s="226">
        <v>1.9</v>
      </c>
      <c r="L30" s="225">
        <v>1.47</v>
      </c>
      <c r="M30" s="226">
        <v>0.7</v>
      </c>
      <c r="N30" s="225">
        <v>0.6</v>
      </c>
      <c r="O30" s="226">
        <v>0.4</v>
      </c>
      <c r="P30" s="227">
        <v>0.32500000000000001</v>
      </c>
    </row>
    <row r="31" spans="1:16" ht="14.25" customHeight="1">
      <c r="A31" s="224" t="s">
        <v>187</v>
      </c>
      <c r="B31" s="225">
        <v>7.1</v>
      </c>
      <c r="C31" s="226" t="s">
        <v>182</v>
      </c>
      <c r="D31" s="225" t="s">
        <v>182</v>
      </c>
      <c r="E31" s="226">
        <v>0</v>
      </c>
      <c r="F31" s="225">
        <v>0.1</v>
      </c>
      <c r="G31" s="226">
        <v>0.1</v>
      </c>
      <c r="H31" s="225">
        <v>0.3</v>
      </c>
      <c r="I31" s="226">
        <v>0.4</v>
      </c>
      <c r="J31" s="225">
        <v>0.9</v>
      </c>
      <c r="K31" s="226">
        <v>1.325</v>
      </c>
      <c r="L31" s="225">
        <v>1.385</v>
      </c>
      <c r="M31" s="226">
        <v>0.9</v>
      </c>
      <c r="N31" s="225">
        <v>0.7</v>
      </c>
      <c r="O31" s="226">
        <v>0.6</v>
      </c>
      <c r="P31" s="227">
        <v>0.4</v>
      </c>
    </row>
    <row r="32" spans="1:16" ht="14.25" customHeight="1">
      <c r="A32" s="224" t="s">
        <v>188</v>
      </c>
      <c r="B32" s="225">
        <v>76.3</v>
      </c>
      <c r="C32" s="226" t="s">
        <v>182</v>
      </c>
      <c r="D32" s="225">
        <v>0.1</v>
      </c>
      <c r="E32" s="226">
        <v>1.2</v>
      </c>
      <c r="F32" s="225">
        <v>6.3</v>
      </c>
      <c r="G32" s="226">
        <v>11.7</v>
      </c>
      <c r="H32" s="225">
        <v>10.8</v>
      </c>
      <c r="I32" s="226">
        <v>10.4</v>
      </c>
      <c r="J32" s="225">
        <v>11.92</v>
      </c>
      <c r="K32" s="226">
        <v>10.895</v>
      </c>
      <c r="L32" s="225">
        <v>7.6</v>
      </c>
      <c r="M32" s="226">
        <v>2.8</v>
      </c>
      <c r="N32" s="225">
        <v>1.4450000000000001</v>
      </c>
      <c r="O32" s="226">
        <v>0.8</v>
      </c>
      <c r="P32" s="227">
        <v>0.4</v>
      </c>
    </row>
    <row r="33" spans="1:16" ht="14.25" customHeight="1">
      <c r="A33" s="220" t="s">
        <v>189</v>
      </c>
      <c r="B33" s="221">
        <v>252.1</v>
      </c>
      <c r="C33" s="228">
        <v>3.8</v>
      </c>
      <c r="D33" s="221">
        <v>36</v>
      </c>
      <c r="E33" s="228">
        <v>57.1</v>
      </c>
      <c r="F33" s="221">
        <v>42.1</v>
      </c>
      <c r="G33" s="228">
        <v>30.08</v>
      </c>
      <c r="H33" s="221">
        <v>18.3</v>
      </c>
      <c r="I33" s="228">
        <v>15.13</v>
      </c>
      <c r="J33" s="221">
        <v>17.3</v>
      </c>
      <c r="K33" s="228">
        <v>14.9</v>
      </c>
      <c r="L33" s="221">
        <v>9.6</v>
      </c>
      <c r="M33" s="228">
        <v>3.6</v>
      </c>
      <c r="N33" s="221">
        <v>2.4</v>
      </c>
      <c r="O33" s="228">
        <v>1.2</v>
      </c>
      <c r="P33" s="229">
        <v>0.6</v>
      </c>
    </row>
    <row r="34" spans="1:16" ht="14.25" customHeight="1">
      <c r="A34" s="224" t="s">
        <v>190</v>
      </c>
      <c r="B34" s="225">
        <v>156</v>
      </c>
      <c r="C34" s="226">
        <v>3.73</v>
      </c>
      <c r="D34" s="225">
        <v>35.1</v>
      </c>
      <c r="E34" s="226">
        <v>52.1</v>
      </c>
      <c r="F34" s="225">
        <v>31.225000000000001</v>
      </c>
      <c r="G34" s="226">
        <v>15.6</v>
      </c>
      <c r="H34" s="225">
        <v>6.2</v>
      </c>
      <c r="I34" s="226">
        <v>3.7</v>
      </c>
      <c r="J34" s="225">
        <v>3.7</v>
      </c>
      <c r="K34" s="226">
        <v>2.4</v>
      </c>
      <c r="L34" s="225">
        <v>1.45</v>
      </c>
      <c r="M34" s="226">
        <v>0.5</v>
      </c>
      <c r="N34" s="225">
        <v>0.3</v>
      </c>
      <c r="O34" s="226">
        <v>0.1</v>
      </c>
      <c r="P34" s="227">
        <v>0.1</v>
      </c>
    </row>
    <row r="35" spans="1:16" ht="14.25" customHeight="1">
      <c r="A35" s="224" t="s">
        <v>191</v>
      </c>
      <c r="B35" s="225">
        <v>10.49</v>
      </c>
      <c r="C35" s="226">
        <v>0</v>
      </c>
      <c r="D35" s="225">
        <v>0.3</v>
      </c>
      <c r="E35" s="226">
        <v>1</v>
      </c>
      <c r="F35" s="225">
        <v>1.2</v>
      </c>
      <c r="G35" s="226">
        <v>1.1000000000000001</v>
      </c>
      <c r="H35" s="225">
        <v>1.3</v>
      </c>
      <c r="I35" s="226">
        <v>1.1000000000000001</v>
      </c>
      <c r="J35" s="225">
        <v>1.4</v>
      </c>
      <c r="K35" s="226">
        <v>1.2</v>
      </c>
      <c r="L35" s="225">
        <v>0.9</v>
      </c>
      <c r="M35" s="226">
        <v>0.3</v>
      </c>
      <c r="N35" s="225">
        <v>0.3</v>
      </c>
      <c r="O35" s="226">
        <v>0.2</v>
      </c>
      <c r="P35" s="227">
        <v>0.1</v>
      </c>
    </row>
    <row r="36" spans="1:16" ht="14.25" customHeight="1">
      <c r="A36" s="224" t="s">
        <v>192</v>
      </c>
      <c r="B36" s="225">
        <v>17.3</v>
      </c>
      <c r="C36" s="226" t="s">
        <v>182</v>
      </c>
      <c r="D36" s="225">
        <v>0</v>
      </c>
      <c r="E36" s="226">
        <v>0.2</v>
      </c>
      <c r="F36" s="225">
        <v>0.3</v>
      </c>
      <c r="G36" s="226">
        <v>1</v>
      </c>
      <c r="H36" s="225">
        <v>1.1000000000000001</v>
      </c>
      <c r="I36" s="226">
        <v>1.8</v>
      </c>
      <c r="J36" s="225">
        <v>3.0750000000000002</v>
      </c>
      <c r="K36" s="226">
        <v>3.6</v>
      </c>
      <c r="L36" s="225">
        <v>2.9</v>
      </c>
      <c r="M36" s="226">
        <v>1.5</v>
      </c>
      <c r="N36" s="225">
        <v>1.1000000000000001</v>
      </c>
      <c r="O36" s="226">
        <v>0.5</v>
      </c>
      <c r="P36" s="227">
        <v>0.3</v>
      </c>
    </row>
    <row r="37" spans="1:16" ht="14.25" customHeight="1">
      <c r="A37" s="224" t="s">
        <v>193</v>
      </c>
      <c r="B37" s="225">
        <v>68.099999999999994</v>
      </c>
      <c r="C37" s="226" t="s">
        <v>182</v>
      </c>
      <c r="D37" s="225">
        <v>0.5</v>
      </c>
      <c r="E37" s="226">
        <v>3.9</v>
      </c>
      <c r="F37" s="225">
        <v>9.3000000000000007</v>
      </c>
      <c r="G37" s="226">
        <v>12.445</v>
      </c>
      <c r="H37" s="225">
        <v>9.8000000000000007</v>
      </c>
      <c r="I37" s="226">
        <v>8.5</v>
      </c>
      <c r="J37" s="225">
        <v>9.1999999999999993</v>
      </c>
      <c r="K37" s="226">
        <v>7.8</v>
      </c>
      <c r="L37" s="225">
        <v>4.4000000000000004</v>
      </c>
      <c r="M37" s="226">
        <v>1.3</v>
      </c>
      <c r="N37" s="225">
        <v>0.69499999999999995</v>
      </c>
      <c r="O37" s="226">
        <v>0.3</v>
      </c>
      <c r="P37" s="227">
        <v>0.1</v>
      </c>
    </row>
    <row r="38" spans="1:16" ht="20.25" customHeight="1">
      <c r="A38" s="220" t="s">
        <v>195</v>
      </c>
      <c r="B38" s="221">
        <v>131.6</v>
      </c>
      <c r="C38" s="228">
        <v>1.4</v>
      </c>
      <c r="D38" s="221">
        <v>12.3</v>
      </c>
      <c r="E38" s="228">
        <v>21.585000000000001</v>
      </c>
      <c r="F38" s="221">
        <v>21.5</v>
      </c>
      <c r="G38" s="228">
        <v>17.600000000000001</v>
      </c>
      <c r="H38" s="221">
        <v>12.9</v>
      </c>
      <c r="I38" s="228">
        <v>11.3</v>
      </c>
      <c r="J38" s="221">
        <v>11.8</v>
      </c>
      <c r="K38" s="228">
        <v>9.5</v>
      </c>
      <c r="L38" s="221">
        <v>6</v>
      </c>
      <c r="M38" s="228">
        <v>2.6</v>
      </c>
      <c r="N38" s="221">
        <v>1.7</v>
      </c>
      <c r="O38" s="228">
        <v>0.9</v>
      </c>
      <c r="P38" s="229">
        <v>0.5</v>
      </c>
    </row>
    <row r="39" spans="1:16" ht="14.25" customHeight="1">
      <c r="A39" s="224" t="s">
        <v>179</v>
      </c>
      <c r="B39" s="225">
        <v>76.900000000000006</v>
      </c>
      <c r="C39" s="226">
        <v>1.4</v>
      </c>
      <c r="D39" s="225">
        <v>11.904999999999999</v>
      </c>
      <c r="E39" s="226">
        <v>19.600000000000001</v>
      </c>
      <c r="F39" s="225">
        <v>16.600000000000001</v>
      </c>
      <c r="G39" s="226">
        <v>10.199999999999999</v>
      </c>
      <c r="H39" s="225">
        <v>5.4</v>
      </c>
      <c r="I39" s="226">
        <v>3.9</v>
      </c>
      <c r="J39" s="225">
        <v>3.5</v>
      </c>
      <c r="K39" s="226">
        <v>2.31</v>
      </c>
      <c r="L39" s="225">
        <v>1.2</v>
      </c>
      <c r="M39" s="226">
        <v>0.4</v>
      </c>
      <c r="N39" s="225">
        <v>0.3</v>
      </c>
      <c r="O39" s="226">
        <v>0.1</v>
      </c>
      <c r="P39" s="227">
        <v>0.08</v>
      </c>
    </row>
    <row r="40" spans="1:16" ht="14.25" customHeight="1">
      <c r="A40" s="224" t="s">
        <v>180</v>
      </c>
      <c r="B40" s="225">
        <v>8.6</v>
      </c>
      <c r="C40" s="226">
        <v>0</v>
      </c>
      <c r="D40" s="225">
        <v>0.2</v>
      </c>
      <c r="E40" s="226">
        <v>0.6</v>
      </c>
      <c r="F40" s="225">
        <v>0.7</v>
      </c>
      <c r="G40" s="226">
        <v>0.9</v>
      </c>
      <c r="H40" s="225">
        <v>0.89</v>
      </c>
      <c r="I40" s="226">
        <v>1</v>
      </c>
      <c r="J40" s="225">
        <v>1.3</v>
      </c>
      <c r="K40" s="226">
        <v>1</v>
      </c>
      <c r="L40" s="225">
        <v>0.82499999999999996</v>
      </c>
      <c r="M40" s="226">
        <v>0.5</v>
      </c>
      <c r="N40" s="225">
        <v>0.3</v>
      </c>
      <c r="O40" s="226">
        <v>0.2</v>
      </c>
      <c r="P40" s="227">
        <v>0.1</v>
      </c>
    </row>
    <row r="41" spans="1:16" ht="14.25" customHeight="1">
      <c r="A41" s="224" t="s">
        <v>181</v>
      </c>
      <c r="B41" s="225">
        <v>8.5</v>
      </c>
      <c r="C41" s="226" t="s">
        <v>182</v>
      </c>
      <c r="D41" s="225">
        <v>0</v>
      </c>
      <c r="E41" s="226">
        <v>0</v>
      </c>
      <c r="F41" s="225">
        <v>0.2</v>
      </c>
      <c r="G41" s="226">
        <v>0.5</v>
      </c>
      <c r="H41" s="225">
        <v>0.6</v>
      </c>
      <c r="I41" s="226">
        <v>0.9</v>
      </c>
      <c r="J41" s="225">
        <v>1.4</v>
      </c>
      <c r="K41" s="226">
        <v>1.6950000000000001</v>
      </c>
      <c r="L41" s="225">
        <v>1.2</v>
      </c>
      <c r="M41" s="226">
        <v>0.8</v>
      </c>
      <c r="N41" s="225">
        <v>0.6</v>
      </c>
      <c r="O41" s="226">
        <v>0.3</v>
      </c>
      <c r="P41" s="227">
        <v>0.2</v>
      </c>
    </row>
    <row r="42" spans="1:16" ht="14.25" customHeight="1">
      <c r="A42" s="224" t="s">
        <v>183</v>
      </c>
      <c r="B42" s="225">
        <v>37.6</v>
      </c>
      <c r="C42" s="226" t="s">
        <v>182</v>
      </c>
      <c r="D42" s="225">
        <v>0.2</v>
      </c>
      <c r="E42" s="226">
        <v>1.3</v>
      </c>
      <c r="F42" s="225">
        <v>4.0999999999999996</v>
      </c>
      <c r="G42" s="226">
        <v>6.1</v>
      </c>
      <c r="H42" s="225">
        <v>5.9749999999999996</v>
      </c>
      <c r="I42" s="226">
        <v>5.5</v>
      </c>
      <c r="J42" s="225">
        <v>5.6</v>
      </c>
      <c r="K42" s="226">
        <v>4.5</v>
      </c>
      <c r="L42" s="225">
        <v>2.7</v>
      </c>
      <c r="M42" s="226">
        <v>0.9</v>
      </c>
      <c r="N42" s="225">
        <v>0.5</v>
      </c>
      <c r="O42" s="226">
        <v>0.2</v>
      </c>
      <c r="P42" s="227">
        <v>0.1</v>
      </c>
    </row>
    <row r="43" spans="1:16" ht="14.25" customHeight="1">
      <c r="A43" s="220" t="s">
        <v>184</v>
      </c>
      <c r="B43" s="221">
        <v>66.2</v>
      </c>
      <c r="C43" s="228">
        <v>0.24</v>
      </c>
      <c r="D43" s="221">
        <v>4</v>
      </c>
      <c r="E43" s="228">
        <v>9.9</v>
      </c>
      <c r="F43" s="221">
        <v>10.895</v>
      </c>
      <c r="G43" s="228">
        <v>9.1999999999999993</v>
      </c>
      <c r="H43" s="221">
        <v>6.94</v>
      </c>
      <c r="I43" s="228">
        <v>6.2</v>
      </c>
      <c r="J43" s="221">
        <v>6.6</v>
      </c>
      <c r="K43" s="228">
        <v>5.2949999999999999</v>
      </c>
      <c r="L43" s="221">
        <v>3.5</v>
      </c>
      <c r="M43" s="228">
        <v>1.5</v>
      </c>
      <c r="N43" s="221">
        <v>1</v>
      </c>
      <c r="O43" s="228">
        <v>0.5</v>
      </c>
      <c r="P43" s="229">
        <v>0.3</v>
      </c>
    </row>
    <row r="44" spans="1:16" ht="14.25" customHeight="1">
      <c r="A44" s="224" t="s">
        <v>185</v>
      </c>
      <c r="B44" s="225">
        <v>40.1</v>
      </c>
      <c r="C44" s="226">
        <v>0.2</v>
      </c>
      <c r="D44" s="225">
        <v>3.9</v>
      </c>
      <c r="E44" s="226">
        <v>9.4</v>
      </c>
      <c r="F44" s="225">
        <v>9.1999999999999993</v>
      </c>
      <c r="G44" s="226">
        <v>5.9</v>
      </c>
      <c r="H44" s="225">
        <v>3.4249999999999998</v>
      </c>
      <c r="I44" s="226">
        <v>2.6</v>
      </c>
      <c r="J44" s="225">
        <v>2.4</v>
      </c>
      <c r="K44" s="226">
        <v>1.6</v>
      </c>
      <c r="L44" s="225">
        <v>0.8</v>
      </c>
      <c r="M44" s="226">
        <v>0.3</v>
      </c>
      <c r="N44" s="225">
        <v>0.2</v>
      </c>
      <c r="O44" s="226">
        <v>6.5000000000000002E-2</v>
      </c>
      <c r="P44" s="227">
        <v>0</v>
      </c>
    </row>
    <row r="45" spans="1:16" ht="14.25" customHeight="1">
      <c r="A45" s="224" t="s">
        <v>186</v>
      </c>
      <c r="B45" s="225">
        <v>4.5</v>
      </c>
      <c r="C45" s="226">
        <v>0</v>
      </c>
      <c r="D45" s="225">
        <v>0.1</v>
      </c>
      <c r="E45" s="226">
        <v>0.2</v>
      </c>
      <c r="F45" s="225">
        <v>0.3</v>
      </c>
      <c r="G45" s="226">
        <v>0.34499999999999997</v>
      </c>
      <c r="H45" s="225">
        <v>0.4</v>
      </c>
      <c r="I45" s="226">
        <v>0.6</v>
      </c>
      <c r="J45" s="225">
        <v>0.7</v>
      </c>
      <c r="K45" s="226">
        <v>0.6</v>
      </c>
      <c r="L45" s="225">
        <v>0.5</v>
      </c>
      <c r="M45" s="226">
        <v>0.4</v>
      </c>
      <c r="N45" s="225">
        <v>0.3</v>
      </c>
      <c r="O45" s="226">
        <v>0.2</v>
      </c>
      <c r="P45" s="227">
        <v>0.1</v>
      </c>
    </row>
    <row r="46" spans="1:16" ht="14.25" customHeight="1">
      <c r="A46" s="224" t="s">
        <v>187</v>
      </c>
      <c r="B46" s="225">
        <v>2.1</v>
      </c>
      <c r="C46" s="226" t="s">
        <v>182</v>
      </c>
      <c r="D46" s="225" t="s">
        <v>182</v>
      </c>
      <c r="E46" s="226">
        <v>0</v>
      </c>
      <c r="F46" s="225">
        <v>0</v>
      </c>
      <c r="G46" s="226">
        <v>6.5000000000000002E-2</v>
      </c>
      <c r="H46" s="225">
        <v>0.1</v>
      </c>
      <c r="I46" s="226">
        <v>0.1</v>
      </c>
      <c r="J46" s="225">
        <v>0.3</v>
      </c>
      <c r="K46" s="226">
        <v>0.4</v>
      </c>
      <c r="L46" s="225">
        <v>0.4</v>
      </c>
      <c r="M46" s="226">
        <v>0.3</v>
      </c>
      <c r="N46" s="225">
        <v>0.3</v>
      </c>
      <c r="O46" s="226">
        <v>0.1</v>
      </c>
      <c r="P46" s="227">
        <v>0.1</v>
      </c>
    </row>
    <row r="47" spans="1:16" ht="14.25" customHeight="1">
      <c r="A47" s="224" t="s">
        <v>188</v>
      </c>
      <c r="B47" s="225">
        <v>19.399999999999999</v>
      </c>
      <c r="C47" s="226" t="s">
        <v>182</v>
      </c>
      <c r="D47" s="225">
        <v>0</v>
      </c>
      <c r="E47" s="226">
        <v>0.31</v>
      </c>
      <c r="F47" s="225">
        <v>1.4</v>
      </c>
      <c r="G47" s="226">
        <v>2.8</v>
      </c>
      <c r="H47" s="225">
        <v>2.9950000000000001</v>
      </c>
      <c r="I47" s="226">
        <v>2.9</v>
      </c>
      <c r="J47" s="225">
        <v>3.1749999999999998</v>
      </c>
      <c r="K47" s="226">
        <v>2.8</v>
      </c>
      <c r="L47" s="225">
        <v>1.7</v>
      </c>
      <c r="M47" s="226">
        <v>0.6</v>
      </c>
      <c r="N47" s="225">
        <v>0.32500000000000001</v>
      </c>
      <c r="O47" s="226">
        <v>0.2</v>
      </c>
      <c r="P47" s="227">
        <v>0.1</v>
      </c>
    </row>
    <row r="48" spans="1:16" ht="14.25" customHeight="1">
      <c r="A48" s="220" t="s">
        <v>189</v>
      </c>
      <c r="B48" s="221">
        <v>65.465000000000003</v>
      </c>
      <c r="C48" s="228">
        <v>1.2</v>
      </c>
      <c r="D48" s="221">
        <v>8.3000000000000007</v>
      </c>
      <c r="E48" s="228">
        <v>11.685</v>
      </c>
      <c r="F48" s="221">
        <v>10.6</v>
      </c>
      <c r="G48" s="228">
        <v>8.5</v>
      </c>
      <c r="H48" s="221">
        <v>5.9</v>
      </c>
      <c r="I48" s="228">
        <v>5.0999999999999996</v>
      </c>
      <c r="J48" s="221">
        <v>5.2</v>
      </c>
      <c r="K48" s="228">
        <v>4.21</v>
      </c>
      <c r="L48" s="221">
        <v>2.5</v>
      </c>
      <c r="M48" s="228">
        <v>1.105</v>
      </c>
      <c r="N48" s="221">
        <v>0.7</v>
      </c>
      <c r="O48" s="228">
        <v>0.32</v>
      </c>
      <c r="P48" s="229">
        <v>0.2</v>
      </c>
    </row>
    <row r="49" spans="1:16" ht="14.25" customHeight="1">
      <c r="A49" s="224" t="s">
        <v>190</v>
      </c>
      <c r="B49" s="225">
        <v>36.799999999999997</v>
      </c>
      <c r="C49" s="226">
        <v>1.2</v>
      </c>
      <c r="D49" s="225">
        <v>8</v>
      </c>
      <c r="E49" s="226">
        <v>10.3</v>
      </c>
      <c r="F49" s="225">
        <v>7.4</v>
      </c>
      <c r="G49" s="226">
        <v>4.3</v>
      </c>
      <c r="H49" s="225">
        <v>1.9</v>
      </c>
      <c r="I49" s="226">
        <v>1.2</v>
      </c>
      <c r="J49" s="225">
        <v>1.1000000000000001</v>
      </c>
      <c r="K49" s="226">
        <v>0.7</v>
      </c>
      <c r="L49" s="225">
        <v>0.4</v>
      </c>
      <c r="M49" s="226">
        <v>0.15</v>
      </c>
      <c r="N49" s="225">
        <v>0.1</v>
      </c>
      <c r="O49" s="226">
        <v>0.1</v>
      </c>
      <c r="P49" s="227">
        <v>0</v>
      </c>
    </row>
    <row r="50" spans="1:16" ht="14.25" customHeight="1">
      <c r="A50" s="224" t="s">
        <v>191</v>
      </c>
      <c r="B50" s="225">
        <v>4</v>
      </c>
      <c r="C50" s="226">
        <v>0</v>
      </c>
      <c r="D50" s="225">
        <v>0.15</v>
      </c>
      <c r="E50" s="226">
        <v>0.35</v>
      </c>
      <c r="F50" s="225">
        <v>0.4</v>
      </c>
      <c r="G50" s="226">
        <v>0.5</v>
      </c>
      <c r="H50" s="225">
        <v>0.5</v>
      </c>
      <c r="I50" s="226">
        <v>0.5</v>
      </c>
      <c r="J50" s="225">
        <v>0.5</v>
      </c>
      <c r="K50" s="226">
        <v>0.4</v>
      </c>
      <c r="L50" s="225">
        <v>0.31</v>
      </c>
      <c r="M50" s="226">
        <v>0.2</v>
      </c>
      <c r="N50" s="225">
        <v>0.1</v>
      </c>
      <c r="O50" s="226">
        <v>0.1</v>
      </c>
      <c r="P50" s="227">
        <v>0</v>
      </c>
    </row>
    <row r="51" spans="1:16" ht="14.25" customHeight="1">
      <c r="A51" s="224" t="s">
        <v>192</v>
      </c>
      <c r="B51" s="225">
        <v>6.4</v>
      </c>
      <c r="C51" s="226" t="s">
        <v>182</v>
      </c>
      <c r="D51" s="225">
        <v>0</v>
      </c>
      <c r="E51" s="226">
        <v>0</v>
      </c>
      <c r="F51" s="225">
        <v>0.2</v>
      </c>
      <c r="G51" s="226">
        <v>0.4</v>
      </c>
      <c r="H51" s="225">
        <v>0.5</v>
      </c>
      <c r="I51" s="226">
        <v>0.8</v>
      </c>
      <c r="J51" s="225">
        <v>1.1000000000000001</v>
      </c>
      <c r="K51" s="226">
        <v>1.3</v>
      </c>
      <c r="L51" s="225">
        <v>0.9</v>
      </c>
      <c r="M51" s="226">
        <v>0.5</v>
      </c>
      <c r="N51" s="225">
        <v>0.3</v>
      </c>
      <c r="O51" s="226">
        <v>0.155</v>
      </c>
      <c r="P51" s="227">
        <v>0.13</v>
      </c>
    </row>
    <row r="52" spans="1:16" ht="14.25" customHeight="1">
      <c r="A52" s="224" t="s">
        <v>193</v>
      </c>
      <c r="B52" s="225">
        <v>18.2</v>
      </c>
      <c r="C52" s="226" t="s">
        <v>182</v>
      </c>
      <c r="D52" s="225">
        <v>0.15</v>
      </c>
      <c r="E52" s="226">
        <v>1</v>
      </c>
      <c r="F52" s="225">
        <v>2.7</v>
      </c>
      <c r="G52" s="226">
        <v>3.23</v>
      </c>
      <c r="H52" s="225">
        <v>3</v>
      </c>
      <c r="I52" s="226">
        <v>2.6</v>
      </c>
      <c r="J52" s="225">
        <v>2.4</v>
      </c>
      <c r="K52" s="226">
        <v>1.7</v>
      </c>
      <c r="L52" s="225">
        <v>0.9</v>
      </c>
      <c r="M52" s="226">
        <v>0.3</v>
      </c>
      <c r="N52" s="225">
        <v>0.155</v>
      </c>
      <c r="O52" s="226">
        <v>0.04</v>
      </c>
      <c r="P52" s="227">
        <v>0</v>
      </c>
    </row>
    <row r="53" spans="1:16" ht="6.75" customHeight="1">
      <c r="A53" s="236"/>
      <c r="B53" s="225"/>
      <c r="C53" s="225"/>
      <c r="D53" s="225"/>
      <c r="E53" s="225"/>
      <c r="F53" s="225"/>
      <c r="G53" s="225"/>
      <c r="H53" s="225"/>
      <c r="I53" s="225"/>
      <c r="J53" s="225"/>
      <c r="K53" s="225"/>
      <c r="L53" s="225"/>
      <c r="M53" s="225"/>
      <c r="N53" s="225"/>
      <c r="O53" s="225"/>
      <c r="P53" s="225"/>
    </row>
    <row r="54" spans="1:16">
      <c r="A54" s="237" t="s">
        <v>196</v>
      </c>
    </row>
    <row r="55" spans="1:16">
      <c r="A55" s="238" t="s">
        <v>164</v>
      </c>
    </row>
  </sheetData>
  <mergeCells count="4">
    <mergeCell ref="A5:A7"/>
    <mergeCell ref="B5:B6"/>
    <mergeCell ref="C5:P5"/>
    <mergeCell ref="B7:P7"/>
  </mergeCells>
  <pageMargins left="0.70866141732283472" right="0.70866141732283472" top="0.35433070866141736" bottom="0.35433070866141736"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dimension ref="A1:L75"/>
  <sheetViews>
    <sheetView workbookViewId="0">
      <pane ySplit="5" topLeftCell="A57" activePane="bottomLeft" state="frozen"/>
      <selection activeCell="I11" sqref="I11"/>
      <selection pane="bottomLeft" activeCell="A3" sqref="A3"/>
    </sheetView>
  </sheetViews>
  <sheetFormatPr defaultColWidth="9" defaultRowHeight="13.2"/>
  <cols>
    <col min="1" max="1" width="25.09765625" style="403" customWidth="1"/>
    <col min="2" max="7" width="8.5" style="403" customWidth="1"/>
    <col min="8" max="8" width="9" style="402"/>
    <col min="9" max="16384" width="9" style="403"/>
  </cols>
  <sheetData>
    <row r="1" spans="1:12" ht="28.5" customHeight="1">
      <c r="A1" s="690" t="s">
        <v>421</v>
      </c>
      <c r="B1" s="690"/>
      <c r="C1" s="690"/>
      <c r="D1" s="690"/>
      <c r="E1" s="690"/>
      <c r="F1" s="690"/>
      <c r="G1" s="690"/>
    </row>
    <row r="2" spans="1:12" ht="15" customHeight="1">
      <c r="A2" s="404" t="s">
        <v>422</v>
      </c>
    </row>
    <row r="3" spans="1:12" ht="13.8">
      <c r="A3" s="405"/>
      <c r="B3" s="406"/>
      <c r="C3" s="406"/>
      <c r="D3" s="406"/>
      <c r="E3" s="406"/>
      <c r="F3" s="406"/>
      <c r="G3" s="406"/>
    </row>
    <row r="4" spans="1:12" ht="19.5" customHeight="1">
      <c r="A4" s="691" t="s">
        <v>423</v>
      </c>
      <c r="B4" s="693">
        <v>2002</v>
      </c>
      <c r="C4" s="693"/>
      <c r="D4" s="693"/>
      <c r="E4" s="694">
        <v>2011</v>
      </c>
      <c r="F4" s="693"/>
      <c r="G4" s="693"/>
    </row>
    <row r="5" spans="1:12" ht="39.6">
      <c r="A5" s="692"/>
      <c r="B5" s="407" t="s">
        <v>424</v>
      </c>
      <c r="C5" s="408" t="s">
        <v>425</v>
      </c>
      <c r="D5" s="407" t="s">
        <v>426</v>
      </c>
      <c r="E5" s="408" t="s">
        <v>424</v>
      </c>
      <c r="F5" s="407" t="s">
        <v>425</v>
      </c>
      <c r="G5" s="409" t="s">
        <v>426</v>
      </c>
    </row>
    <row r="6" spans="1:12" ht="17.25" customHeight="1">
      <c r="B6" s="695" t="s">
        <v>427</v>
      </c>
      <c r="C6" s="695"/>
      <c r="D6" s="695"/>
      <c r="E6" s="695"/>
      <c r="F6" s="695"/>
      <c r="G6" s="695"/>
      <c r="H6" s="410"/>
      <c r="I6" s="411"/>
      <c r="J6" s="411"/>
    </row>
    <row r="7" spans="1:12" ht="14.25" customHeight="1">
      <c r="A7" s="503" t="s">
        <v>428</v>
      </c>
      <c r="B7" s="504">
        <v>32435.4</v>
      </c>
      <c r="C7" s="504">
        <v>20434.3</v>
      </c>
      <c r="D7" s="504">
        <v>12001.09</v>
      </c>
      <c r="E7" s="505">
        <v>33505.300000000003</v>
      </c>
      <c r="F7" s="505">
        <v>20604.099999999999</v>
      </c>
      <c r="G7" s="506">
        <v>12901.2</v>
      </c>
      <c r="H7" s="410"/>
      <c r="L7" s="411"/>
    </row>
    <row r="8" spans="1:12">
      <c r="A8" s="507" t="s">
        <v>429</v>
      </c>
      <c r="B8" s="508">
        <v>3203.6</v>
      </c>
      <c r="C8" s="509">
        <v>2704.8</v>
      </c>
      <c r="D8" s="508">
        <v>498.8</v>
      </c>
      <c r="E8" s="155">
        <v>5693.7</v>
      </c>
      <c r="F8" s="155">
        <v>4415.8999999999996</v>
      </c>
      <c r="G8" s="502">
        <v>1277.9000000000001</v>
      </c>
      <c r="H8" s="410"/>
      <c r="L8" s="411"/>
    </row>
    <row r="9" spans="1:12">
      <c r="A9" s="507" t="s">
        <v>430</v>
      </c>
      <c r="B9" s="508">
        <v>1023.9</v>
      </c>
      <c r="C9" s="509">
        <v>796.3</v>
      </c>
      <c r="D9" s="508">
        <v>227.6</v>
      </c>
      <c r="E9" s="155">
        <v>868.4</v>
      </c>
      <c r="F9" s="155">
        <v>663.6</v>
      </c>
      <c r="G9" s="502">
        <v>204.8</v>
      </c>
      <c r="H9" s="410"/>
      <c r="L9" s="411"/>
    </row>
    <row r="10" spans="1:12">
      <c r="A10" s="507" t="s">
        <v>431</v>
      </c>
      <c r="B10" s="508">
        <v>9184.5</v>
      </c>
      <c r="C10" s="509">
        <v>6831.7</v>
      </c>
      <c r="D10" s="508">
        <v>2352.8000000000002</v>
      </c>
      <c r="E10" s="155">
        <v>9704.7999999999993</v>
      </c>
      <c r="F10" s="155">
        <v>6617.1</v>
      </c>
      <c r="G10" s="502">
        <v>3087.6</v>
      </c>
      <c r="H10" s="410"/>
      <c r="L10" s="411"/>
    </row>
    <row r="11" spans="1:12" ht="13.8">
      <c r="A11" s="510" t="s">
        <v>432</v>
      </c>
      <c r="B11" s="508">
        <v>6382.5</v>
      </c>
      <c r="C11" s="509">
        <v>4545.2</v>
      </c>
      <c r="D11" s="508">
        <v>1837.2</v>
      </c>
      <c r="E11" s="155">
        <v>5761.9</v>
      </c>
      <c r="F11" s="155">
        <v>3816.8</v>
      </c>
      <c r="G11" s="502">
        <v>1945.1</v>
      </c>
      <c r="H11" s="410"/>
      <c r="L11" s="411"/>
    </row>
    <row r="12" spans="1:12">
      <c r="A12" s="511" t="s">
        <v>433</v>
      </c>
      <c r="B12" s="508">
        <v>2802</v>
      </c>
      <c r="C12" s="509">
        <v>2286.5</v>
      </c>
      <c r="D12" s="508">
        <v>515.6</v>
      </c>
      <c r="E12" s="155">
        <v>3942.8</v>
      </c>
      <c r="F12" s="155">
        <v>2800.3</v>
      </c>
      <c r="G12" s="502">
        <v>1142.5</v>
      </c>
      <c r="H12" s="410"/>
      <c r="L12" s="411"/>
    </row>
    <row r="13" spans="1:12" ht="26.4">
      <c r="A13" s="512" t="s">
        <v>434</v>
      </c>
      <c r="B13" s="508">
        <v>7539.8</v>
      </c>
      <c r="C13" s="509">
        <v>4174.6000000000004</v>
      </c>
      <c r="D13" s="508">
        <v>3365.2</v>
      </c>
      <c r="E13" s="155">
        <v>7260.8</v>
      </c>
      <c r="F13" s="155">
        <v>3841.3</v>
      </c>
      <c r="G13" s="502">
        <v>3419.5</v>
      </c>
      <c r="H13" s="410"/>
      <c r="L13" s="411"/>
    </row>
    <row r="14" spans="1:12" ht="15.6">
      <c r="A14" s="507" t="s">
        <v>435</v>
      </c>
      <c r="B14" s="508" t="s">
        <v>364</v>
      </c>
      <c r="C14" s="508" t="s">
        <v>364</v>
      </c>
      <c r="D14" s="508" t="s">
        <v>364</v>
      </c>
      <c r="E14" s="155">
        <v>1650.9</v>
      </c>
      <c r="F14" s="155">
        <v>877.6</v>
      </c>
      <c r="G14" s="502">
        <v>773.4</v>
      </c>
      <c r="H14" s="410"/>
      <c r="L14" s="411"/>
    </row>
    <row r="15" spans="1:12" ht="26.4">
      <c r="A15" s="512" t="s">
        <v>436</v>
      </c>
      <c r="B15" s="513">
        <v>9651.9</v>
      </c>
      <c r="C15" s="513">
        <v>4889.3999999999996</v>
      </c>
      <c r="D15" s="514">
        <v>4762.5</v>
      </c>
      <c r="E15" s="155">
        <v>6133.7</v>
      </c>
      <c r="F15" s="155">
        <v>2825.8</v>
      </c>
      <c r="G15" s="502">
        <v>3308</v>
      </c>
      <c r="H15" s="410"/>
      <c r="L15" s="411"/>
    </row>
    <row r="16" spans="1:12" ht="17.25" customHeight="1">
      <c r="A16" s="507" t="s">
        <v>437</v>
      </c>
      <c r="B16" s="513">
        <v>1831.8</v>
      </c>
      <c r="C16" s="513">
        <v>1037.68</v>
      </c>
      <c r="D16" s="514">
        <v>794.1</v>
      </c>
      <c r="E16" s="155">
        <v>2192.9</v>
      </c>
      <c r="F16" s="155">
        <v>1362.9</v>
      </c>
      <c r="G16" s="502">
        <v>830</v>
      </c>
      <c r="H16" s="410"/>
      <c r="L16" s="411"/>
    </row>
    <row r="17" spans="1:11" ht="14.25" customHeight="1">
      <c r="A17" s="503" t="s">
        <v>438</v>
      </c>
      <c r="B17" s="504">
        <v>15549.4</v>
      </c>
      <c r="C17" s="504">
        <v>9606.7999999999993</v>
      </c>
      <c r="D17" s="504">
        <v>5942.7</v>
      </c>
      <c r="E17" s="505">
        <v>16075.6</v>
      </c>
      <c r="F17" s="505">
        <v>9675.2000000000007</v>
      </c>
      <c r="G17" s="506">
        <v>6400.4</v>
      </c>
      <c r="H17" s="410"/>
      <c r="I17" s="411"/>
      <c r="J17" s="411"/>
      <c r="K17" s="411"/>
    </row>
    <row r="18" spans="1:11">
      <c r="A18" s="507" t="s">
        <v>429</v>
      </c>
      <c r="B18" s="508">
        <v>1448.1</v>
      </c>
      <c r="C18" s="509">
        <v>1245.4000000000001</v>
      </c>
      <c r="D18" s="508">
        <v>202.7</v>
      </c>
      <c r="E18" s="155">
        <v>2375</v>
      </c>
      <c r="F18" s="155">
        <v>1882.5</v>
      </c>
      <c r="G18" s="502">
        <v>492.5</v>
      </c>
      <c r="H18" s="410"/>
      <c r="I18" s="411"/>
      <c r="J18" s="411"/>
      <c r="K18" s="411"/>
    </row>
    <row r="19" spans="1:11">
      <c r="A19" s="507" t="s">
        <v>430</v>
      </c>
      <c r="B19" s="508">
        <v>248</v>
      </c>
      <c r="C19" s="509">
        <v>195.7</v>
      </c>
      <c r="D19" s="508">
        <v>52.3</v>
      </c>
      <c r="E19" s="155">
        <v>239.1</v>
      </c>
      <c r="F19" s="155">
        <v>182.7</v>
      </c>
      <c r="G19" s="502">
        <v>56.4</v>
      </c>
      <c r="H19" s="410"/>
      <c r="I19" s="411"/>
      <c r="J19" s="411"/>
      <c r="K19" s="411"/>
    </row>
    <row r="20" spans="1:11">
      <c r="A20" s="507" t="s">
        <v>439</v>
      </c>
      <c r="B20" s="508">
        <v>4042</v>
      </c>
      <c r="C20" s="509">
        <v>3018</v>
      </c>
      <c r="D20" s="508">
        <v>1024</v>
      </c>
      <c r="E20" s="155">
        <v>4443.1000000000004</v>
      </c>
      <c r="F20" s="155">
        <v>3022.3</v>
      </c>
      <c r="G20" s="502">
        <v>1420.8</v>
      </c>
      <c r="H20" s="410"/>
      <c r="I20" s="411"/>
      <c r="J20" s="411"/>
      <c r="K20" s="411"/>
    </row>
    <row r="21" spans="1:11" ht="13.8">
      <c r="A21" s="510" t="s">
        <v>432</v>
      </c>
      <c r="B21" s="508">
        <v>3201.5</v>
      </c>
      <c r="C21" s="509">
        <v>2318.4</v>
      </c>
      <c r="D21" s="508">
        <v>883.2</v>
      </c>
      <c r="E21" s="155">
        <v>2998.7</v>
      </c>
      <c r="F21" s="155">
        <v>1989.7</v>
      </c>
      <c r="G21" s="502">
        <v>1009</v>
      </c>
      <c r="H21" s="410"/>
      <c r="I21" s="411"/>
      <c r="J21" s="411"/>
      <c r="K21" s="411"/>
    </row>
    <row r="22" spans="1:11">
      <c r="A22" s="511" t="s">
        <v>433</v>
      </c>
      <c r="B22" s="508">
        <v>840.5</v>
      </c>
      <c r="C22" s="509">
        <v>699.7</v>
      </c>
      <c r="D22" s="508">
        <v>140.80000000000001</v>
      </c>
      <c r="E22" s="155">
        <v>1444.5</v>
      </c>
      <c r="F22" s="155">
        <v>1032.5999999999999</v>
      </c>
      <c r="G22" s="502">
        <v>411.9</v>
      </c>
      <c r="H22" s="410"/>
      <c r="I22" s="411"/>
      <c r="J22" s="411"/>
      <c r="K22" s="411"/>
    </row>
    <row r="23" spans="1:11" ht="26.4">
      <c r="A23" s="512" t="s">
        <v>434</v>
      </c>
      <c r="B23" s="508">
        <v>4678.8999999999996</v>
      </c>
      <c r="C23" s="509">
        <v>2566.3000000000002</v>
      </c>
      <c r="D23" s="508">
        <v>2112.6</v>
      </c>
      <c r="E23" s="155">
        <v>4489.8999999999996</v>
      </c>
      <c r="F23" s="155">
        <v>2342.1</v>
      </c>
      <c r="G23" s="502">
        <v>2147.8000000000002</v>
      </c>
      <c r="H23" s="410"/>
      <c r="I23" s="411"/>
      <c r="J23" s="411"/>
      <c r="K23" s="411"/>
    </row>
    <row r="24" spans="1:11" ht="15.6">
      <c r="A24" s="507" t="s">
        <v>435</v>
      </c>
      <c r="B24" s="508" t="s">
        <v>364</v>
      </c>
      <c r="C24" s="508" t="s">
        <v>364</v>
      </c>
      <c r="D24" s="508" t="s">
        <v>364</v>
      </c>
      <c r="E24" s="155">
        <v>882.7</v>
      </c>
      <c r="F24" s="155">
        <v>467.9</v>
      </c>
      <c r="G24" s="502">
        <v>414.8</v>
      </c>
      <c r="H24" s="410"/>
      <c r="I24" s="411"/>
      <c r="J24" s="411"/>
      <c r="K24" s="411"/>
    </row>
    <row r="25" spans="1:11" ht="26.4">
      <c r="A25" s="512" t="s">
        <v>436</v>
      </c>
      <c r="B25" s="513">
        <v>4349.7</v>
      </c>
      <c r="C25" s="513">
        <v>2113.6</v>
      </c>
      <c r="D25" s="513">
        <v>2236.1</v>
      </c>
      <c r="E25" s="155">
        <v>2644.6</v>
      </c>
      <c r="F25" s="155">
        <v>1141.9000000000001</v>
      </c>
      <c r="G25" s="502">
        <v>1502.6</v>
      </c>
      <c r="H25" s="410"/>
      <c r="I25" s="411"/>
      <c r="J25" s="411"/>
      <c r="K25" s="411"/>
    </row>
    <row r="26" spans="1:11" ht="18" customHeight="1">
      <c r="A26" s="507" t="s">
        <v>437</v>
      </c>
      <c r="B26" s="513">
        <v>782.8</v>
      </c>
      <c r="C26" s="513">
        <v>467.7</v>
      </c>
      <c r="D26" s="513">
        <v>315</v>
      </c>
      <c r="E26" s="155">
        <v>1001.3</v>
      </c>
      <c r="F26" s="155">
        <v>635.9</v>
      </c>
      <c r="G26" s="502">
        <v>365.5</v>
      </c>
      <c r="H26" s="410"/>
      <c r="I26" s="411"/>
      <c r="J26" s="411"/>
      <c r="K26" s="411"/>
    </row>
    <row r="27" spans="1:11" ht="13.5" customHeight="1">
      <c r="A27" s="503" t="s">
        <v>440</v>
      </c>
      <c r="B27" s="504">
        <v>16886</v>
      </c>
      <c r="C27" s="504">
        <v>10827.6</v>
      </c>
      <c r="D27" s="504">
        <v>6058.4</v>
      </c>
      <c r="E27" s="505">
        <v>17429.599999999999</v>
      </c>
      <c r="F27" s="505">
        <v>10928.9</v>
      </c>
      <c r="G27" s="506">
        <v>6500.7</v>
      </c>
      <c r="H27" s="410"/>
      <c r="I27" s="411"/>
      <c r="J27" s="411"/>
      <c r="K27" s="411"/>
    </row>
    <row r="28" spans="1:11">
      <c r="A28" s="507" t="s">
        <v>429</v>
      </c>
      <c r="B28" s="508">
        <v>1755.5</v>
      </c>
      <c r="C28" s="509">
        <v>1459.4</v>
      </c>
      <c r="D28" s="508">
        <v>296.10000000000002</v>
      </c>
      <c r="E28" s="155">
        <v>3318.8</v>
      </c>
      <c r="F28" s="155">
        <v>2533.4</v>
      </c>
      <c r="G28" s="502">
        <v>785.4</v>
      </c>
      <c r="H28" s="410"/>
      <c r="I28" s="411"/>
      <c r="J28" s="411"/>
      <c r="K28" s="411"/>
    </row>
    <row r="29" spans="1:11">
      <c r="A29" s="507" t="s">
        <v>430</v>
      </c>
      <c r="B29" s="508">
        <v>775.9</v>
      </c>
      <c r="C29" s="509">
        <v>600.6</v>
      </c>
      <c r="D29" s="508">
        <v>175.3</v>
      </c>
      <c r="E29" s="155">
        <v>629.29999999999995</v>
      </c>
      <c r="F29" s="155">
        <v>480.9</v>
      </c>
      <c r="G29" s="502">
        <v>148.4</v>
      </c>
      <c r="H29" s="410"/>
      <c r="I29" s="411"/>
      <c r="J29" s="411"/>
      <c r="K29" s="411"/>
    </row>
    <row r="30" spans="1:11">
      <c r="A30" s="507" t="s">
        <v>439</v>
      </c>
      <c r="B30" s="508">
        <v>5142.5</v>
      </c>
      <c r="C30" s="509">
        <v>3813.6</v>
      </c>
      <c r="D30" s="508">
        <v>1328.8</v>
      </c>
      <c r="E30" s="155">
        <v>5261.7</v>
      </c>
      <c r="F30" s="155">
        <v>3594.8</v>
      </c>
      <c r="G30" s="502">
        <v>1666.8</v>
      </c>
      <c r="H30" s="410"/>
      <c r="I30" s="411"/>
      <c r="J30" s="411"/>
      <c r="K30" s="411"/>
    </row>
    <row r="31" spans="1:11" ht="13.8">
      <c r="A31" s="510" t="s">
        <v>432</v>
      </c>
      <c r="B31" s="508">
        <v>3181</v>
      </c>
      <c r="C31" s="509">
        <v>2226.9</v>
      </c>
      <c r="D31" s="508">
        <v>954.1</v>
      </c>
      <c r="E31" s="155">
        <v>2763.3</v>
      </c>
      <c r="F31" s="155">
        <v>1827.1</v>
      </c>
      <c r="G31" s="502">
        <v>936.2</v>
      </c>
      <c r="H31" s="410"/>
      <c r="I31" s="411"/>
      <c r="J31" s="411"/>
      <c r="K31" s="411"/>
    </row>
    <row r="32" spans="1:11">
      <c r="A32" s="511" t="s">
        <v>433</v>
      </c>
      <c r="B32" s="508">
        <v>1961.5</v>
      </c>
      <c r="C32" s="509">
        <v>1586.8</v>
      </c>
      <c r="D32" s="508">
        <v>374.8</v>
      </c>
      <c r="E32" s="155">
        <v>2498.4</v>
      </c>
      <c r="F32" s="155">
        <v>1767.7</v>
      </c>
      <c r="G32" s="502">
        <v>730.6</v>
      </c>
      <c r="H32" s="410"/>
      <c r="I32" s="411"/>
      <c r="J32" s="411"/>
      <c r="K32" s="411"/>
    </row>
    <row r="33" spans="1:11" ht="26.4">
      <c r="A33" s="512" t="s">
        <v>434</v>
      </c>
      <c r="B33" s="508">
        <v>2860.9</v>
      </c>
      <c r="C33" s="509">
        <v>1608.3</v>
      </c>
      <c r="D33" s="508">
        <v>1252.5999999999999</v>
      </c>
      <c r="E33" s="155">
        <v>2770.9</v>
      </c>
      <c r="F33" s="155">
        <v>1499.3</v>
      </c>
      <c r="G33" s="502">
        <v>1271.7</v>
      </c>
      <c r="H33" s="410"/>
      <c r="I33" s="411"/>
      <c r="J33" s="411"/>
      <c r="K33" s="411"/>
    </row>
    <row r="34" spans="1:11" ht="15.6">
      <c r="A34" s="507" t="s">
        <v>435</v>
      </c>
      <c r="B34" s="508" t="s">
        <v>364</v>
      </c>
      <c r="C34" s="508" t="s">
        <v>364</v>
      </c>
      <c r="D34" s="508" t="s">
        <v>364</v>
      </c>
      <c r="E34" s="155">
        <v>768.2</v>
      </c>
      <c r="F34" s="155">
        <v>409.7</v>
      </c>
      <c r="G34" s="502">
        <v>358.6</v>
      </c>
      <c r="H34" s="410"/>
      <c r="I34" s="411"/>
      <c r="J34" s="411"/>
      <c r="K34" s="411"/>
    </row>
    <row r="35" spans="1:11" ht="26.4">
      <c r="A35" s="512" t="s">
        <v>436</v>
      </c>
      <c r="B35" s="513">
        <v>5302.1</v>
      </c>
      <c r="C35" s="513">
        <v>2775.7</v>
      </c>
      <c r="D35" s="513">
        <v>2526.4</v>
      </c>
      <c r="E35" s="155">
        <v>3489.2</v>
      </c>
      <c r="F35" s="155">
        <v>1683.9</v>
      </c>
      <c r="G35" s="502">
        <v>1805.3</v>
      </c>
      <c r="H35" s="410"/>
      <c r="I35" s="411"/>
      <c r="J35" s="411"/>
      <c r="K35" s="411"/>
    </row>
    <row r="36" spans="1:11" ht="19.5" customHeight="1">
      <c r="A36" s="507" t="s">
        <v>437</v>
      </c>
      <c r="B36" s="513">
        <v>1049.0999999999999</v>
      </c>
      <c r="C36" s="513">
        <v>570</v>
      </c>
      <c r="D36" s="513">
        <v>479.1</v>
      </c>
      <c r="E36" s="155">
        <v>1191.5999999999999</v>
      </c>
      <c r="F36" s="155">
        <v>727</v>
      </c>
      <c r="G36" s="502">
        <v>464.6</v>
      </c>
      <c r="H36" s="410"/>
      <c r="I36" s="413"/>
      <c r="J36" s="413"/>
      <c r="K36" s="413"/>
    </row>
    <row r="37" spans="1:11" ht="17.25" customHeight="1">
      <c r="A37" s="515"/>
      <c r="B37" s="696" t="s">
        <v>441</v>
      </c>
      <c r="C37" s="696"/>
      <c r="D37" s="696"/>
      <c r="E37" s="696"/>
      <c r="F37" s="696"/>
      <c r="G37" s="696"/>
    </row>
    <row r="38" spans="1:11" ht="13.5" customHeight="1">
      <c r="A38" s="503" t="s">
        <v>428</v>
      </c>
      <c r="B38" s="516">
        <v>100</v>
      </c>
      <c r="C38" s="516">
        <v>100</v>
      </c>
      <c r="D38" s="516">
        <v>100</v>
      </c>
      <c r="E38" s="505">
        <v>100</v>
      </c>
      <c r="F38" s="505">
        <v>100</v>
      </c>
      <c r="G38" s="506">
        <v>100</v>
      </c>
    </row>
    <row r="39" spans="1:11">
      <c r="A39" s="507" t="s">
        <v>429</v>
      </c>
      <c r="B39" s="501">
        <v>9.9</v>
      </c>
      <c r="C39" s="501">
        <v>13.2</v>
      </c>
      <c r="D39" s="501">
        <v>4.2</v>
      </c>
      <c r="E39" s="155">
        <v>17</v>
      </c>
      <c r="F39" s="155">
        <v>21.4</v>
      </c>
      <c r="G39" s="502">
        <v>9.9</v>
      </c>
    </row>
    <row r="40" spans="1:11">
      <c r="A40" s="507" t="s">
        <v>430</v>
      </c>
      <c r="B40" s="501">
        <v>3.2</v>
      </c>
      <c r="C40" s="501">
        <v>3.9</v>
      </c>
      <c r="D40" s="501">
        <v>1.9</v>
      </c>
      <c r="E40" s="155">
        <v>2.6</v>
      </c>
      <c r="F40" s="155">
        <v>3.2</v>
      </c>
      <c r="G40" s="502">
        <v>1.6</v>
      </c>
    </row>
    <row r="41" spans="1:11">
      <c r="A41" s="507" t="s">
        <v>431</v>
      </c>
      <c r="B41" s="501">
        <v>28.3</v>
      </c>
      <c r="C41" s="501">
        <v>33.4</v>
      </c>
      <c r="D41" s="501">
        <v>19.600000000000001</v>
      </c>
      <c r="E41" s="155">
        <v>29</v>
      </c>
      <c r="F41" s="155">
        <v>32.1</v>
      </c>
      <c r="G41" s="502">
        <v>23.9</v>
      </c>
    </row>
    <row r="42" spans="1:11" ht="13.8">
      <c r="A42" s="510" t="s">
        <v>432</v>
      </c>
      <c r="B42" s="501">
        <v>19.7</v>
      </c>
      <c r="C42" s="501">
        <v>22.3</v>
      </c>
      <c r="D42" s="501">
        <v>15.3</v>
      </c>
      <c r="E42" s="155">
        <v>17.2</v>
      </c>
      <c r="F42" s="155">
        <v>18.5</v>
      </c>
      <c r="G42" s="502">
        <v>15.1</v>
      </c>
    </row>
    <row r="43" spans="1:11">
      <c r="A43" s="511" t="s">
        <v>433</v>
      </c>
      <c r="B43" s="501">
        <v>8.6</v>
      </c>
      <c r="C43" s="501">
        <v>11.2</v>
      </c>
      <c r="D43" s="501">
        <v>4.3</v>
      </c>
      <c r="E43" s="155">
        <v>11.8</v>
      </c>
      <c r="F43" s="155">
        <v>13.6</v>
      </c>
      <c r="G43" s="502">
        <v>8.9</v>
      </c>
    </row>
    <row r="44" spans="1:11" ht="26.4">
      <c r="A44" s="512" t="s">
        <v>434</v>
      </c>
      <c r="B44" s="501">
        <v>23.2</v>
      </c>
      <c r="C44" s="501">
        <v>20.399999999999999</v>
      </c>
      <c r="D44" s="501">
        <v>28</v>
      </c>
      <c r="E44" s="155">
        <v>21.7</v>
      </c>
      <c r="F44" s="155">
        <v>18.600000000000001</v>
      </c>
      <c r="G44" s="502">
        <v>26.5</v>
      </c>
    </row>
    <row r="45" spans="1:11" ht="15.6">
      <c r="A45" s="507" t="s">
        <v>435</v>
      </c>
      <c r="B45" s="513" t="s">
        <v>364</v>
      </c>
      <c r="C45" s="513" t="s">
        <v>364</v>
      </c>
      <c r="D45" s="513" t="s">
        <v>364</v>
      </c>
      <c r="E45" s="155">
        <v>4.9000000000000004</v>
      </c>
      <c r="F45" s="155">
        <v>4.3</v>
      </c>
      <c r="G45" s="502">
        <v>6</v>
      </c>
    </row>
    <row r="46" spans="1:11" ht="26.4">
      <c r="A46" s="512" t="s">
        <v>436</v>
      </c>
      <c r="B46" s="501">
        <v>29.8</v>
      </c>
      <c r="C46" s="501">
        <v>23.9</v>
      </c>
      <c r="D46" s="501">
        <v>39.700000000000003</v>
      </c>
      <c r="E46" s="155">
        <v>18.3</v>
      </c>
      <c r="F46" s="155">
        <v>13.7</v>
      </c>
      <c r="G46" s="502">
        <v>25.6</v>
      </c>
    </row>
    <row r="47" spans="1:11" ht="15.6">
      <c r="A47" s="507" t="s">
        <v>437</v>
      </c>
      <c r="B47" s="501">
        <v>5.6</v>
      </c>
      <c r="C47" s="501">
        <v>5.0999999999999996</v>
      </c>
      <c r="D47" s="501">
        <v>6.6</v>
      </c>
      <c r="E47" s="155">
        <v>6.5</v>
      </c>
      <c r="F47" s="155">
        <v>6.6</v>
      </c>
      <c r="G47" s="502">
        <v>6.4</v>
      </c>
    </row>
    <row r="48" spans="1:11" ht="13.8">
      <c r="A48" s="503" t="s">
        <v>438</v>
      </c>
      <c r="B48" s="516">
        <v>100</v>
      </c>
      <c r="C48" s="516">
        <v>100</v>
      </c>
      <c r="D48" s="516">
        <v>100</v>
      </c>
      <c r="E48" s="505">
        <v>100</v>
      </c>
      <c r="F48" s="505">
        <v>100</v>
      </c>
      <c r="G48" s="506">
        <v>100</v>
      </c>
    </row>
    <row r="49" spans="1:10">
      <c r="A49" s="507" t="s">
        <v>429</v>
      </c>
      <c r="B49" s="501">
        <v>9.3000000000000007</v>
      </c>
      <c r="C49" s="501">
        <v>13</v>
      </c>
      <c r="D49" s="501">
        <v>3.4</v>
      </c>
      <c r="E49" s="155">
        <v>14.8</v>
      </c>
      <c r="F49" s="155">
        <v>19.5</v>
      </c>
      <c r="G49" s="502">
        <v>7.7</v>
      </c>
    </row>
    <row r="50" spans="1:10">
      <c r="A50" s="507" t="s">
        <v>430</v>
      </c>
      <c r="B50" s="501">
        <v>1.6</v>
      </c>
      <c r="C50" s="501">
        <v>2</v>
      </c>
      <c r="D50" s="501">
        <v>0.9</v>
      </c>
      <c r="E50" s="155">
        <v>1.5</v>
      </c>
      <c r="F50" s="155">
        <v>1.9</v>
      </c>
      <c r="G50" s="502">
        <v>0.9</v>
      </c>
    </row>
    <row r="51" spans="1:10">
      <c r="A51" s="507" t="s">
        <v>439</v>
      </c>
      <c r="B51" s="501">
        <v>26</v>
      </c>
      <c r="C51" s="501">
        <v>31.4</v>
      </c>
      <c r="D51" s="501">
        <v>17.2</v>
      </c>
      <c r="E51" s="155">
        <v>27.6</v>
      </c>
      <c r="F51" s="155">
        <v>31.2</v>
      </c>
      <c r="G51" s="502">
        <v>22.2</v>
      </c>
    </row>
    <row r="52" spans="1:10" ht="13.8">
      <c r="A52" s="510" t="s">
        <v>432</v>
      </c>
      <c r="B52" s="501">
        <v>20.6</v>
      </c>
      <c r="C52" s="501">
        <v>24.2</v>
      </c>
      <c r="D52" s="501">
        <v>14.9</v>
      </c>
      <c r="E52" s="155">
        <v>18.7</v>
      </c>
      <c r="F52" s="155">
        <v>20.6</v>
      </c>
      <c r="G52" s="502">
        <v>15.8</v>
      </c>
    </row>
    <row r="53" spans="1:10">
      <c r="A53" s="511" t="s">
        <v>433</v>
      </c>
      <c r="B53" s="501">
        <v>5.4</v>
      </c>
      <c r="C53" s="501">
        <v>7.3</v>
      </c>
      <c r="D53" s="501">
        <v>2.4</v>
      </c>
      <c r="E53" s="155">
        <v>9</v>
      </c>
      <c r="F53" s="155">
        <v>10.7</v>
      </c>
      <c r="G53" s="502">
        <v>6.4</v>
      </c>
      <c r="H53" s="410"/>
      <c r="I53" s="411"/>
      <c r="J53" s="411"/>
    </row>
    <row r="54" spans="1:10" ht="26.4">
      <c r="A54" s="512" t="s">
        <v>434</v>
      </c>
      <c r="B54" s="501">
        <v>30.1</v>
      </c>
      <c r="C54" s="501">
        <v>26.7</v>
      </c>
      <c r="D54" s="501">
        <v>35.5</v>
      </c>
      <c r="E54" s="155">
        <v>27.9</v>
      </c>
      <c r="F54" s="155">
        <v>24.2</v>
      </c>
      <c r="G54" s="502">
        <v>33.6</v>
      </c>
    </row>
    <row r="55" spans="1:10" ht="15.6">
      <c r="A55" s="507" t="s">
        <v>435</v>
      </c>
      <c r="B55" s="513" t="s">
        <v>364</v>
      </c>
      <c r="C55" s="513" t="s">
        <v>364</v>
      </c>
      <c r="D55" s="513" t="s">
        <v>364</v>
      </c>
      <c r="E55" s="155">
        <v>5.5</v>
      </c>
      <c r="F55" s="155">
        <v>4.8</v>
      </c>
      <c r="G55" s="502">
        <v>6.5</v>
      </c>
    </row>
    <row r="56" spans="1:10" ht="26.4">
      <c r="A56" s="512" t="s">
        <v>436</v>
      </c>
      <c r="B56" s="501">
        <v>28</v>
      </c>
      <c r="C56" s="501">
        <v>22</v>
      </c>
      <c r="D56" s="501">
        <v>37.6</v>
      </c>
      <c r="E56" s="155">
        <v>16.5</v>
      </c>
      <c r="F56" s="155">
        <v>11.8</v>
      </c>
      <c r="G56" s="502">
        <v>23.5</v>
      </c>
    </row>
    <row r="57" spans="1:10" ht="15.6">
      <c r="A57" s="507" t="s">
        <v>437</v>
      </c>
      <c r="B57" s="501">
        <v>5.0999999999999996</v>
      </c>
      <c r="C57" s="501">
        <v>4.9000000000000004</v>
      </c>
      <c r="D57" s="501">
        <v>5.3</v>
      </c>
      <c r="E57" s="155">
        <v>6.2</v>
      </c>
      <c r="F57" s="155">
        <v>6.6</v>
      </c>
      <c r="G57" s="502">
        <v>5.7</v>
      </c>
    </row>
    <row r="58" spans="1:10" ht="13.8">
      <c r="A58" s="503" t="s">
        <v>440</v>
      </c>
      <c r="B58" s="516">
        <v>100</v>
      </c>
      <c r="C58" s="516">
        <v>100</v>
      </c>
      <c r="D58" s="517">
        <v>100</v>
      </c>
      <c r="E58" s="505">
        <v>100</v>
      </c>
      <c r="F58" s="505">
        <v>100</v>
      </c>
      <c r="G58" s="506">
        <v>100</v>
      </c>
    </row>
    <row r="59" spans="1:10">
      <c r="A59" s="507" t="s">
        <v>429</v>
      </c>
      <c r="B59" s="501">
        <v>10.4</v>
      </c>
      <c r="C59" s="501">
        <v>13.5</v>
      </c>
      <c r="D59" s="501">
        <v>4.9000000000000004</v>
      </c>
      <c r="E59" s="155">
        <v>19</v>
      </c>
      <c r="F59" s="155">
        <v>23.2</v>
      </c>
      <c r="G59" s="502">
        <v>12.1</v>
      </c>
      <c r="H59" s="410"/>
      <c r="I59" s="411"/>
      <c r="J59" s="411"/>
    </row>
    <row r="60" spans="1:10">
      <c r="A60" s="507" t="s">
        <v>430</v>
      </c>
      <c r="B60" s="501">
        <v>4.5999999999999996</v>
      </c>
      <c r="C60" s="501">
        <v>5.5</v>
      </c>
      <c r="D60" s="501">
        <v>2.9</v>
      </c>
      <c r="E60" s="155">
        <v>3.6</v>
      </c>
      <c r="F60" s="155">
        <v>4.4000000000000004</v>
      </c>
      <c r="G60" s="502">
        <v>2.2999999999999998</v>
      </c>
    </row>
    <row r="61" spans="1:10">
      <c r="A61" s="507" t="s">
        <v>439</v>
      </c>
      <c r="B61" s="501">
        <v>30.5</v>
      </c>
      <c r="C61" s="501">
        <v>35.200000000000003</v>
      </c>
      <c r="D61" s="501">
        <v>21.9</v>
      </c>
      <c r="E61" s="155">
        <v>30.2</v>
      </c>
      <c r="F61" s="155">
        <v>32.9</v>
      </c>
      <c r="G61" s="502">
        <v>25.6</v>
      </c>
    </row>
    <row r="62" spans="1:10" ht="13.8">
      <c r="A62" s="510" t="s">
        <v>432</v>
      </c>
      <c r="B62" s="501">
        <v>18.8</v>
      </c>
      <c r="C62" s="501">
        <v>20.5</v>
      </c>
      <c r="D62" s="501">
        <v>15.7</v>
      </c>
      <c r="E62" s="155">
        <v>15.9</v>
      </c>
      <c r="F62" s="155">
        <v>16.7</v>
      </c>
      <c r="G62" s="502">
        <v>14.4</v>
      </c>
    </row>
    <row r="63" spans="1:10">
      <c r="A63" s="511" t="s">
        <v>433</v>
      </c>
      <c r="B63" s="501">
        <v>11.6</v>
      </c>
      <c r="C63" s="501">
        <v>14.7</v>
      </c>
      <c r="D63" s="501">
        <v>6.2</v>
      </c>
      <c r="E63" s="155">
        <v>14.3</v>
      </c>
      <c r="F63" s="155">
        <v>16.2</v>
      </c>
      <c r="G63" s="502">
        <v>11.2</v>
      </c>
    </row>
    <row r="64" spans="1:10" ht="26.25" customHeight="1">
      <c r="A64" s="512" t="s">
        <v>434</v>
      </c>
      <c r="B64" s="501">
        <v>16.899999999999999</v>
      </c>
      <c r="C64" s="501">
        <v>14.9</v>
      </c>
      <c r="D64" s="501">
        <v>20.7</v>
      </c>
      <c r="E64" s="155">
        <v>15.9</v>
      </c>
      <c r="F64" s="155">
        <v>13.7</v>
      </c>
      <c r="G64" s="502">
        <v>19.600000000000001</v>
      </c>
    </row>
    <row r="65" spans="1:12" s="402" customFormat="1" ht="17.25" customHeight="1">
      <c r="A65" s="507" t="s">
        <v>435</v>
      </c>
      <c r="B65" s="513" t="s">
        <v>364</v>
      </c>
      <c r="C65" s="513" t="s">
        <v>364</v>
      </c>
      <c r="D65" s="513" t="s">
        <v>364</v>
      </c>
      <c r="E65" s="155">
        <v>4.4000000000000004</v>
      </c>
      <c r="F65" s="155">
        <v>3.7</v>
      </c>
      <c r="G65" s="502">
        <v>5.5</v>
      </c>
      <c r="I65" s="403"/>
      <c r="J65" s="403"/>
      <c r="K65" s="403"/>
      <c r="L65" s="403"/>
    </row>
    <row r="66" spans="1:12" s="402" customFormat="1" ht="26.25" customHeight="1">
      <c r="A66" s="512" t="s">
        <v>436</v>
      </c>
      <c r="B66" s="501">
        <v>31.4</v>
      </c>
      <c r="C66" s="501">
        <v>25.6</v>
      </c>
      <c r="D66" s="501">
        <v>41.7</v>
      </c>
      <c r="E66" s="155">
        <v>20</v>
      </c>
      <c r="F66" s="155">
        <v>15.4</v>
      </c>
      <c r="G66" s="502">
        <v>27.8</v>
      </c>
      <c r="I66" s="403"/>
      <c r="J66" s="403"/>
      <c r="K66" s="403"/>
      <c r="L66" s="403"/>
    </row>
    <row r="67" spans="1:12" s="402" customFormat="1" ht="15" customHeight="1">
      <c r="A67" s="507" t="s">
        <v>437</v>
      </c>
      <c r="B67" s="501">
        <v>6.3</v>
      </c>
      <c r="C67" s="501">
        <v>5.3</v>
      </c>
      <c r="D67" s="501">
        <v>7.9</v>
      </c>
      <c r="E67" s="155">
        <v>6.8</v>
      </c>
      <c r="F67" s="155">
        <v>6.7</v>
      </c>
      <c r="G67" s="502">
        <v>7.1</v>
      </c>
      <c r="I67" s="403"/>
      <c r="J67" s="403"/>
      <c r="K67" s="403"/>
      <c r="L67" s="403"/>
    </row>
    <row r="69" spans="1:12" s="402" customFormat="1">
      <c r="A69" s="414" t="s">
        <v>442</v>
      </c>
      <c r="B69" s="403"/>
      <c r="C69" s="403"/>
      <c r="D69" s="403"/>
      <c r="E69" s="403"/>
      <c r="F69" s="403"/>
      <c r="G69" s="403"/>
      <c r="I69" s="403"/>
      <c r="J69" s="403"/>
      <c r="K69" s="403"/>
      <c r="L69" s="403"/>
    </row>
    <row r="70" spans="1:12" s="402" customFormat="1">
      <c r="A70" s="412" t="s">
        <v>443</v>
      </c>
      <c r="B70" s="403"/>
      <c r="C70" s="403"/>
      <c r="D70" s="403"/>
      <c r="E70" s="403"/>
      <c r="F70" s="403"/>
      <c r="G70" s="403"/>
      <c r="I70" s="403"/>
      <c r="J70" s="403"/>
      <c r="K70" s="403"/>
      <c r="L70" s="403"/>
    </row>
    <row r="71" spans="1:12" s="402" customFormat="1">
      <c r="A71" s="412" t="s">
        <v>444</v>
      </c>
      <c r="B71" s="403"/>
      <c r="C71" s="403"/>
      <c r="D71" s="403"/>
      <c r="E71" s="403"/>
      <c r="F71" s="403"/>
      <c r="G71" s="403"/>
      <c r="I71" s="403"/>
      <c r="J71" s="403"/>
      <c r="K71" s="403"/>
      <c r="L71" s="403"/>
    </row>
    <row r="72" spans="1:12" s="402" customFormat="1">
      <c r="B72" s="403"/>
      <c r="C72" s="403"/>
      <c r="D72" s="403"/>
      <c r="E72" s="403"/>
      <c r="F72" s="403"/>
      <c r="G72" s="403"/>
      <c r="I72" s="403"/>
      <c r="J72" s="403"/>
      <c r="K72" s="403"/>
      <c r="L72" s="403"/>
    </row>
    <row r="73" spans="1:12" s="402" customFormat="1">
      <c r="A73" s="415" t="s">
        <v>445</v>
      </c>
      <c r="B73" s="403"/>
      <c r="C73" s="403"/>
      <c r="D73" s="403"/>
      <c r="E73" s="403"/>
      <c r="F73" s="403"/>
      <c r="G73" s="403"/>
      <c r="I73" s="403"/>
      <c r="J73" s="403"/>
      <c r="K73" s="403"/>
      <c r="L73" s="403"/>
    </row>
    <row r="74" spans="1:12" s="402" customFormat="1">
      <c r="A74" s="416" t="s">
        <v>446</v>
      </c>
      <c r="B74" s="403"/>
      <c r="C74" s="403"/>
      <c r="D74" s="403"/>
      <c r="E74" s="403"/>
      <c r="F74" s="403"/>
      <c r="G74" s="403"/>
      <c r="I74" s="403"/>
      <c r="J74" s="403"/>
      <c r="K74" s="403"/>
      <c r="L74" s="403"/>
    </row>
    <row r="75" spans="1:12">
      <c r="A75" s="416" t="s">
        <v>447</v>
      </c>
    </row>
  </sheetData>
  <mergeCells count="6">
    <mergeCell ref="B37:G37"/>
    <mergeCell ref="A1:G1"/>
    <mergeCell ref="A4:A5"/>
    <mergeCell ref="B4:D4"/>
    <mergeCell ref="E4:G4"/>
    <mergeCell ref="B6:G6"/>
  </mergeCells>
  <pageMargins left="0.51181102362204722"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dimension ref="A1:T46"/>
  <sheetViews>
    <sheetView zoomScaleNormal="100" workbookViewId="0">
      <pane ySplit="7" topLeftCell="A8" activePane="bottomLeft" state="frozen"/>
      <selection activeCell="I11" sqref="I11"/>
      <selection pane="bottomLeft" activeCell="A3" sqref="A3"/>
    </sheetView>
  </sheetViews>
  <sheetFormatPr defaultRowHeight="13.2"/>
  <cols>
    <col min="1" max="1" width="22.69921875" style="199" customWidth="1"/>
    <col min="2" max="2" width="7.8984375" style="199" customWidth="1"/>
    <col min="3" max="14" width="6.8984375" style="199" customWidth="1"/>
    <col min="15" max="15" width="9" style="199" customWidth="1"/>
    <col min="16" max="16" width="7.09765625" style="199" customWidth="1"/>
    <col min="17" max="17" width="8.19921875" style="199" customWidth="1"/>
    <col min="18" max="18" width="7.09765625" style="199" customWidth="1"/>
    <col min="19" max="19" width="7.69921875" style="199" customWidth="1"/>
    <col min="20" max="20" width="9" style="162"/>
    <col min="21" max="254" width="9" style="199"/>
    <col min="255" max="255" width="3.8984375" style="199" customWidth="1"/>
    <col min="256" max="256" width="31.09765625" style="199" customWidth="1"/>
    <col min="257" max="274" width="8.69921875" style="199" customWidth="1"/>
    <col min="275" max="275" width="3.59765625" style="199" customWidth="1"/>
    <col min="276" max="510" width="9" style="199"/>
    <col min="511" max="511" width="3.8984375" style="199" customWidth="1"/>
    <col min="512" max="512" width="31.09765625" style="199" customWidth="1"/>
    <col min="513" max="530" width="8.69921875" style="199" customWidth="1"/>
    <col min="531" max="531" width="3.59765625" style="199" customWidth="1"/>
    <col min="532" max="766" width="9" style="199"/>
    <col min="767" max="767" width="3.8984375" style="199" customWidth="1"/>
    <col min="768" max="768" width="31.09765625" style="199" customWidth="1"/>
    <col min="769" max="786" width="8.69921875" style="199" customWidth="1"/>
    <col min="787" max="787" width="3.59765625" style="199" customWidth="1"/>
    <col min="788" max="1022" width="9" style="199"/>
    <col min="1023" max="1023" width="3.8984375" style="199" customWidth="1"/>
    <col min="1024" max="1024" width="31.09765625" style="199" customWidth="1"/>
    <col min="1025" max="1042" width="8.69921875" style="199" customWidth="1"/>
    <col min="1043" max="1043" width="3.59765625" style="199" customWidth="1"/>
    <col min="1044" max="1278" width="9" style="199"/>
    <col min="1279" max="1279" width="3.8984375" style="199" customWidth="1"/>
    <col min="1280" max="1280" width="31.09765625" style="199" customWidth="1"/>
    <col min="1281" max="1298" width="8.69921875" style="199" customWidth="1"/>
    <col min="1299" max="1299" width="3.59765625" style="199" customWidth="1"/>
    <col min="1300" max="1534" width="9" style="199"/>
    <col min="1535" max="1535" width="3.8984375" style="199" customWidth="1"/>
    <col min="1536" max="1536" width="31.09765625" style="199" customWidth="1"/>
    <col min="1537" max="1554" width="8.69921875" style="199" customWidth="1"/>
    <col min="1555" max="1555" width="3.59765625" style="199" customWidth="1"/>
    <col min="1556" max="1790" width="9" style="199"/>
    <col min="1791" max="1791" width="3.8984375" style="199" customWidth="1"/>
    <col min="1792" max="1792" width="31.09765625" style="199" customWidth="1"/>
    <col min="1793" max="1810" width="8.69921875" style="199" customWidth="1"/>
    <col min="1811" max="1811" width="3.59765625" style="199" customWidth="1"/>
    <col min="1812" max="2046" width="9" style="199"/>
    <col min="2047" max="2047" width="3.8984375" style="199" customWidth="1"/>
    <col min="2048" max="2048" width="31.09765625" style="199" customWidth="1"/>
    <col min="2049" max="2066" width="8.69921875" style="199" customWidth="1"/>
    <col min="2067" max="2067" width="3.59765625" style="199" customWidth="1"/>
    <col min="2068" max="2302" width="9" style="199"/>
    <col min="2303" max="2303" width="3.8984375" style="199" customWidth="1"/>
    <col min="2304" max="2304" width="31.09765625" style="199" customWidth="1"/>
    <col min="2305" max="2322" width="8.69921875" style="199" customWidth="1"/>
    <col min="2323" max="2323" width="3.59765625" style="199" customWidth="1"/>
    <col min="2324" max="2558" width="9" style="199"/>
    <col min="2559" max="2559" width="3.8984375" style="199" customWidth="1"/>
    <col min="2560" max="2560" width="31.09765625" style="199" customWidth="1"/>
    <col min="2561" max="2578" width="8.69921875" style="199" customWidth="1"/>
    <col min="2579" max="2579" width="3.59765625" style="199" customWidth="1"/>
    <col min="2580" max="2814" width="9" style="199"/>
    <col min="2815" max="2815" width="3.8984375" style="199" customWidth="1"/>
    <col min="2816" max="2816" width="31.09765625" style="199" customWidth="1"/>
    <col min="2817" max="2834" width="8.69921875" style="199" customWidth="1"/>
    <col min="2835" max="2835" width="3.59765625" style="199" customWidth="1"/>
    <col min="2836" max="3070" width="9" style="199"/>
    <col min="3071" max="3071" width="3.8984375" style="199" customWidth="1"/>
    <col min="3072" max="3072" width="31.09765625" style="199" customWidth="1"/>
    <col min="3073" max="3090" width="8.69921875" style="199" customWidth="1"/>
    <col min="3091" max="3091" width="3.59765625" style="199" customWidth="1"/>
    <col min="3092" max="3326" width="9" style="199"/>
    <col min="3327" max="3327" width="3.8984375" style="199" customWidth="1"/>
    <col min="3328" max="3328" width="31.09765625" style="199" customWidth="1"/>
    <col min="3329" max="3346" width="8.69921875" style="199" customWidth="1"/>
    <col min="3347" max="3347" width="3.59765625" style="199" customWidth="1"/>
    <col min="3348" max="3582" width="9" style="199"/>
    <col min="3583" max="3583" width="3.8984375" style="199" customWidth="1"/>
    <col min="3584" max="3584" width="31.09765625" style="199" customWidth="1"/>
    <col min="3585" max="3602" width="8.69921875" style="199" customWidth="1"/>
    <col min="3603" max="3603" width="3.59765625" style="199" customWidth="1"/>
    <col min="3604" max="3838" width="9" style="199"/>
    <col min="3839" max="3839" width="3.8984375" style="199" customWidth="1"/>
    <col min="3840" max="3840" width="31.09765625" style="199" customWidth="1"/>
    <col min="3841" max="3858" width="8.69921875" style="199" customWidth="1"/>
    <col min="3859" max="3859" width="3.59765625" style="199" customWidth="1"/>
    <col min="3860" max="4094" width="9" style="199"/>
    <col min="4095" max="4095" width="3.8984375" style="199" customWidth="1"/>
    <col min="4096" max="4096" width="31.09765625" style="199" customWidth="1"/>
    <col min="4097" max="4114" width="8.69921875" style="199" customWidth="1"/>
    <col min="4115" max="4115" width="3.59765625" style="199" customWidth="1"/>
    <col min="4116" max="4350" width="9" style="199"/>
    <col min="4351" max="4351" width="3.8984375" style="199" customWidth="1"/>
    <col min="4352" max="4352" width="31.09765625" style="199" customWidth="1"/>
    <col min="4353" max="4370" width="8.69921875" style="199" customWidth="1"/>
    <col min="4371" max="4371" width="3.59765625" style="199" customWidth="1"/>
    <col min="4372" max="4606" width="9" style="199"/>
    <col min="4607" max="4607" width="3.8984375" style="199" customWidth="1"/>
    <col min="4608" max="4608" width="31.09765625" style="199" customWidth="1"/>
    <col min="4609" max="4626" width="8.69921875" style="199" customWidth="1"/>
    <col min="4627" max="4627" width="3.59765625" style="199" customWidth="1"/>
    <col min="4628" max="4862" width="9" style="199"/>
    <col min="4863" max="4863" width="3.8984375" style="199" customWidth="1"/>
    <col min="4864" max="4864" width="31.09765625" style="199" customWidth="1"/>
    <col min="4865" max="4882" width="8.69921875" style="199" customWidth="1"/>
    <col min="4883" max="4883" width="3.59765625" style="199" customWidth="1"/>
    <col min="4884" max="5118" width="9" style="199"/>
    <col min="5119" max="5119" width="3.8984375" style="199" customWidth="1"/>
    <col min="5120" max="5120" width="31.09765625" style="199" customWidth="1"/>
    <col min="5121" max="5138" width="8.69921875" style="199" customWidth="1"/>
    <col min="5139" max="5139" width="3.59765625" style="199" customWidth="1"/>
    <col min="5140" max="5374" width="9" style="199"/>
    <col min="5375" max="5375" width="3.8984375" style="199" customWidth="1"/>
    <col min="5376" max="5376" width="31.09765625" style="199" customWidth="1"/>
    <col min="5377" max="5394" width="8.69921875" style="199" customWidth="1"/>
    <col min="5395" max="5395" width="3.59765625" style="199" customWidth="1"/>
    <col min="5396" max="5630" width="9" style="199"/>
    <col min="5631" max="5631" width="3.8984375" style="199" customWidth="1"/>
    <col min="5632" max="5632" width="31.09765625" style="199" customWidth="1"/>
    <col min="5633" max="5650" width="8.69921875" style="199" customWidth="1"/>
    <col min="5651" max="5651" width="3.59765625" style="199" customWidth="1"/>
    <col min="5652" max="5886" width="9" style="199"/>
    <col min="5887" max="5887" width="3.8984375" style="199" customWidth="1"/>
    <col min="5888" max="5888" width="31.09765625" style="199" customWidth="1"/>
    <col min="5889" max="5906" width="8.69921875" style="199" customWidth="1"/>
    <col min="5907" max="5907" width="3.59765625" style="199" customWidth="1"/>
    <col min="5908" max="6142" width="9" style="199"/>
    <col min="6143" max="6143" width="3.8984375" style="199" customWidth="1"/>
    <col min="6144" max="6144" width="31.09765625" style="199" customWidth="1"/>
    <col min="6145" max="6162" width="8.69921875" style="199" customWidth="1"/>
    <col min="6163" max="6163" width="3.59765625" style="199" customWidth="1"/>
    <col min="6164" max="6398" width="9" style="199"/>
    <col min="6399" max="6399" width="3.8984375" style="199" customWidth="1"/>
    <col min="6400" max="6400" width="31.09765625" style="199" customWidth="1"/>
    <col min="6401" max="6418" width="8.69921875" style="199" customWidth="1"/>
    <col min="6419" max="6419" width="3.59765625" style="199" customWidth="1"/>
    <col min="6420" max="6654" width="9" style="199"/>
    <col min="6655" max="6655" width="3.8984375" style="199" customWidth="1"/>
    <col min="6656" max="6656" width="31.09765625" style="199" customWidth="1"/>
    <col min="6657" max="6674" width="8.69921875" style="199" customWidth="1"/>
    <col min="6675" max="6675" width="3.59765625" style="199" customWidth="1"/>
    <col min="6676" max="6910" width="9" style="199"/>
    <col min="6911" max="6911" width="3.8984375" style="199" customWidth="1"/>
    <col min="6912" max="6912" width="31.09765625" style="199" customWidth="1"/>
    <col min="6913" max="6930" width="8.69921875" style="199" customWidth="1"/>
    <col min="6931" max="6931" width="3.59765625" style="199" customWidth="1"/>
    <col min="6932" max="7166" width="9" style="199"/>
    <col min="7167" max="7167" width="3.8984375" style="199" customWidth="1"/>
    <col min="7168" max="7168" width="31.09765625" style="199" customWidth="1"/>
    <col min="7169" max="7186" width="8.69921875" style="199" customWidth="1"/>
    <col min="7187" max="7187" width="3.59765625" style="199" customWidth="1"/>
    <col min="7188" max="7422" width="9" style="199"/>
    <col min="7423" max="7423" width="3.8984375" style="199" customWidth="1"/>
    <col min="7424" max="7424" width="31.09765625" style="199" customWidth="1"/>
    <col min="7425" max="7442" width="8.69921875" style="199" customWidth="1"/>
    <col min="7443" max="7443" width="3.59765625" style="199" customWidth="1"/>
    <col min="7444" max="7678" width="9" style="199"/>
    <col min="7679" max="7679" width="3.8984375" style="199" customWidth="1"/>
    <col min="7680" max="7680" width="31.09765625" style="199" customWidth="1"/>
    <col min="7681" max="7698" width="8.69921875" style="199" customWidth="1"/>
    <col min="7699" max="7699" width="3.59765625" style="199" customWidth="1"/>
    <col min="7700" max="7934" width="9" style="199"/>
    <col min="7935" max="7935" width="3.8984375" style="199" customWidth="1"/>
    <col min="7936" max="7936" width="31.09765625" style="199" customWidth="1"/>
    <col min="7937" max="7954" width="8.69921875" style="199" customWidth="1"/>
    <col min="7955" max="7955" width="3.59765625" style="199" customWidth="1"/>
    <col min="7956" max="8190" width="9" style="199"/>
    <col min="8191" max="8191" width="3.8984375" style="199" customWidth="1"/>
    <col min="8192" max="8192" width="31.09765625" style="199" customWidth="1"/>
    <col min="8193" max="8210" width="8.69921875" style="199" customWidth="1"/>
    <col min="8211" max="8211" width="3.59765625" style="199" customWidth="1"/>
    <col min="8212" max="8446" width="9" style="199"/>
    <col min="8447" max="8447" width="3.8984375" style="199" customWidth="1"/>
    <col min="8448" max="8448" width="31.09765625" style="199" customWidth="1"/>
    <col min="8449" max="8466" width="8.69921875" style="199" customWidth="1"/>
    <col min="8467" max="8467" width="3.59765625" style="199" customWidth="1"/>
    <col min="8468" max="8702" width="9" style="199"/>
    <col min="8703" max="8703" width="3.8984375" style="199" customWidth="1"/>
    <col min="8704" max="8704" width="31.09765625" style="199" customWidth="1"/>
    <col min="8705" max="8722" width="8.69921875" style="199" customWidth="1"/>
    <col min="8723" max="8723" width="3.59765625" style="199" customWidth="1"/>
    <col min="8724" max="8958" width="9" style="199"/>
    <col min="8959" max="8959" width="3.8984375" style="199" customWidth="1"/>
    <col min="8960" max="8960" width="31.09765625" style="199" customWidth="1"/>
    <col min="8961" max="8978" width="8.69921875" style="199" customWidth="1"/>
    <col min="8979" max="8979" width="3.59765625" style="199" customWidth="1"/>
    <col min="8980" max="9214" width="9" style="199"/>
    <col min="9215" max="9215" width="3.8984375" style="199" customWidth="1"/>
    <col min="9216" max="9216" width="31.09765625" style="199" customWidth="1"/>
    <col min="9217" max="9234" width="8.69921875" style="199" customWidth="1"/>
    <col min="9235" max="9235" width="3.59765625" style="199" customWidth="1"/>
    <col min="9236" max="9470" width="9" style="199"/>
    <col min="9471" max="9471" width="3.8984375" style="199" customWidth="1"/>
    <col min="9472" max="9472" width="31.09765625" style="199" customWidth="1"/>
    <col min="9473" max="9490" width="8.69921875" style="199" customWidth="1"/>
    <col min="9491" max="9491" width="3.59765625" style="199" customWidth="1"/>
    <col min="9492" max="9726" width="9" style="199"/>
    <col min="9727" max="9727" width="3.8984375" style="199" customWidth="1"/>
    <col min="9728" max="9728" width="31.09765625" style="199" customWidth="1"/>
    <col min="9729" max="9746" width="8.69921875" style="199" customWidth="1"/>
    <col min="9747" max="9747" width="3.59765625" style="199" customWidth="1"/>
    <col min="9748" max="9982" width="9" style="199"/>
    <col min="9983" max="9983" width="3.8984375" style="199" customWidth="1"/>
    <col min="9984" max="9984" width="31.09765625" style="199" customWidth="1"/>
    <col min="9985" max="10002" width="8.69921875" style="199" customWidth="1"/>
    <col min="10003" max="10003" width="3.59765625" style="199" customWidth="1"/>
    <col min="10004" max="10238" width="9" style="199"/>
    <col min="10239" max="10239" width="3.8984375" style="199" customWidth="1"/>
    <col min="10240" max="10240" width="31.09765625" style="199" customWidth="1"/>
    <col min="10241" max="10258" width="8.69921875" style="199" customWidth="1"/>
    <col min="10259" max="10259" width="3.59765625" style="199" customWidth="1"/>
    <col min="10260" max="10494" width="9" style="199"/>
    <col min="10495" max="10495" width="3.8984375" style="199" customWidth="1"/>
    <col min="10496" max="10496" width="31.09765625" style="199" customWidth="1"/>
    <col min="10497" max="10514" width="8.69921875" style="199" customWidth="1"/>
    <col min="10515" max="10515" width="3.59765625" style="199" customWidth="1"/>
    <col min="10516" max="10750" width="9" style="199"/>
    <col min="10751" max="10751" width="3.8984375" style="199" customWidth="1"/>
    <col min="10752" max="10752" width="31.09765625" style="199" customWidth="1"/>
    <col min="10753" max="10770" width="8.69921875" style="199" customWidth="1"/>
    <col min="10771" max="10771" width="3.59765625" style="199" customWidth="1"/>
    <col min="10772" max="11006" width="9" style="199"/>
    <col min="11007" max="11007" width="3.8984375" style="199" customWidth="1"/>
    <col min="11008" max="11008" width="31.09765625" style="199" customWidth="1"/>
    <col min="11009" max="11026" width="8.69921875" style="199" customWidth="1"/>
    <col min="11027" max="11027" width="3.59765625" style="199" customWidth="1"/>
    <col min="11028" max="11262" width="9" style="199"/>
    <col min="11263" max="11263" width="3.8984375" style="199" customWidth="1"/>
    <col min="11264" max="11264" width="31.09765625" style="199" customWidth="1"/>
    <col min="11265" max="11282" width="8.69921875" style="199" customWidth="1"/>
    <col min="11283" max="11283" width="3.59765625" style="199" customWidth="1"/>
    <col min="11284" max="11518" width="9" style="199"/>
    <col min="11519" max="11519" width="3.8984375" style="199" customWidth="1"/>
    <col min="11520" max="11520" width="31.09765625" style="199" customWidth="1"/>
    <col min="11521" max="11538" width="8.69921875" style="199" customWidth="1"/>
    <col min="11539" max="11539" width="3.59765625" style="199" customWidth="1"/>
    <col min="11540" max="11774" width="9" style="199"/>
    <col min="11775" max="11775" width="3.8984375" style="199" customWidth="1"/>
    <col min="11776" max="11776" width="31.09765625" style="199" customWidth="1"/>
    <col min="11777" max="11794" width="8.69921875" style="199" customWidth="1"/>
    <col min="11795" max="11795" width="3.59765625" style="199" customWidth="1"/>
    <col min="11796" max="12030" width="9" style="199"/>
    <col min="12031" max="12031" width="3.8984375" style="199" customWidth="1"/>
    <col min="12032" max="12032" width="31.09765625" style="199" customWidth="1"/>
    <col min="12033" max="12050" width="8.69921875" style="199" customWidth="1"/>
    <col min="12051" max="12051" width="3.59765625" style="199" customWidth="1"/>
    <col min="12052" max="12286" width="9" style="199"/>
    <col min="12287" max="12287" width="3.8984375" style="199" customWidth="1"/>
    <col min="12288" max="12288" width="31.09765625" style="199" customWidth="1"/>
    <col min="12289" max="12306" width="8.69921875" style="199" customWidth="1"/>
    <col min="12307" max="12307" width="3.59765625" style="199" customWidth="1"/>
    <col min="12308" max="12542" width="9" style="199"/>
    <col min="12543" max="12543" width="3.8984375" style="199" customWidth="1"/>
    <col min="12544" max="12544" width="31.09765625" style="199" customWidth="1"/>
    <col min="12545" max="12562" width="8.69921875" style="199" customWidth="1"/>
    <col min="12563" max="12563" width="3.59765625" style="199" customWidth="1"/>
    <col min="12564" max="12798" width="9" style="199"/>
    <col min="12799" max="12799" width="3.8984375" style="199" customWidth="1"/>
    <col min="12800" max="12800" width="31.09765625" style="199" customWidth="1"/>
    <col min="12801" max="12818" width="8.69921875" style="199" customWidth="1"/>
    <col min="12819" max="12819" width="3.59765625" style="199" customWidth="1"/>
    <col min="12820" max="13054" width="9" style="199"/>
    <col min="13055" max="13055" width="3.8984375" style="199" customWidth="1"/>
    <col min="13056" max="13056" width="31.09765625" style="199" customWidth="1"/>
    <col min="13057" max="13074" width="8.69921875" style="199" customWidth="1"/>
    <col min="13075" max="13075" width="3.59765625" style="199" customWidth="1"/>
    <col min="13076" max="13310" width="9" style="199"/>
    <col min="13311" max="13311" width="3.8984375" style="199" customWidth="1"/>
    <col min="13312" max="13312" width="31.09765625" style="199" customWidth="1"/>
    <col min="13313" max="13330" width="8.69921875" style="199" customWidth="1"/>
    <col min="13331" max="13331" width="3.59765625" style="199" customWidth="1"/>
    <col min="13332" max="13566" width="9" style="199"/>
    <col min="13567" max="13567" width="3.8984375" style="199" customWidth="1"/>
    <col min="13568" max="13568" width="31.09765625" style="199" customWidth="1"/>
    <col min="13569" max="13586" width="8.69921875" style="199" customWidth="1"/>
    <col min="13587" max="13587" width="3.59765625" style="199" customWidth="1"/>
    <col min="13588" max="13822" width="9" style="199"/>
    <col min="13823" max="13823" width="3.8984375" style="199" customWidth="1"/>
    <col min="13824" max="13824" width="31.09765625" style="199" customWidth="1"/>
    <col min="13825" max="13842" width="8.69921875" style="199" customWidth="1"/>
    <col min="13843" max="13843" width="3.59765625" style="199" customWidth="1"/>
    <col min="13844" max="14078" width="9" style="199"/>
    <col min="14079" max="14079" width="3.8984375" style="199" customWidth="1"/>
    <col min="14080" max="14080" width="31.09765625" style="199" customWidth="1"/>
    <col min="14081" max="14098" width="8.69921875" style="199" customWidth="1"/>
    <col min="14099" max="14099" width="3.59765625" style="199" customWidth="1"/>
    <col min="14100" max="14334" width="9" style="199"/>
    <col min="14335" max="14335" width="3.8984375" style="199" customWidth="1"/>
    <col min="14336" max="14336" width="31.09765625" style="199" customWidth="1"/>
    <col min="14337" max="14354" width="8.69921875" style="199" customWidth="1"/>
    <col min="14355" max="14355" width="3.59765625" style="199" customWidth="1"/>
    <col min="14356" max="14590" width="9" style="199"/>
    <col min="14591" max="14591" width="3.8984375" style="199" customWidth="1"/>
    <col min="14592" max="14592" width="31.09765625" style="199" customWidth="1"/>
    <col min="14593" max="14610" width="8.69921875" style="199" customWidth="1"/>
    <col min="14611" max="14611" width="3.59765625" style="199" customWidth="1"/>
    <col min="14612" max="14846" width="9" style="199"/>
    <col min="14847" max="14847" width="3.8984375" style="199" customWidth="1"/>
    <col min="14848" max="14848" width="31.09765625" style="199" customWidth="1"/>
    <col min="14849" max="14866" width="8.69921875" style="199" customWidth="1"/>
    <col min="14867" max="14867" width="3.59765625" style="199" customWidth="1"/>
    <col min="14868" max="15102" width="9" style="199"/>
    <col min="15103" max="15103" width="3.8984375" style="199" customWidth="1"/>
    <col min="15104" max="15104" width="31.09765625" style="199" customWidth="1"/>
    <col min="15105" max="15122" width="8.69921875" style="199" customWidth="1"/>
    <col min="15123" max="15123" width="3.59765625" style="199" customWidth="1"/>
    <col min="15124" max="15358" width="9" style="199"/>
    <col min="15359" max="15359" width="3.8984375" style="199" customWidth="1"/>
    <col min="15360" max="15360" width="31.09765625" style="199" customWidth="1"/>
    <col min="15361" max="15378" width="8.69921875" style="199" customWidth="1"/>
    <col min="15379" max="15379" width="3.59765625" style="199" customWidth="1"/>
    <col min="15380" max="15614" width="9" style="199"/>
    <col min="15615" max="15615" width="3.8984375" style="199" customWidth="1"/>
    <col min="15616" max="15616" width="31.09765625" style="199" customWidth="1"/>
    <col min="15617" max="15634" width="8.69921875" style="199" customWidth="1"/>
    <col min="15635" max="15635" width="3.59765625" style="199" customWidth="1"/>
    <col min="15636" max="15870" width="9" style="199"/>
    <col min="15871" max="15871" width="3.8984375" style="199" customWidth="1"/>
    <col min="15872" max="15872" width="31.09765625" style="199" customWidth="1"/>
    <col min="15873" max="15890" width="8.69921875" style="199" customWidth="1"/>
    <col min="15891" max="15891" width="3.59765625" style="199" customWidth="1"/>
    <col min="15892" max="16126" width="9" style="199"/>
    <col min="16127" max="16127" width="3.8984375" style="199" customWidth="1"/>
    <col min="16128" max="16128" width="31.09765625" style="199" customWidth="1"/>
    <col min="16129" max="16146" width="8.69921875" style="199" customWidth="1"/>
    <col min="16147" max="16147" width="3.59765625" style="199" customWidth="1"/>
    <col min="16148" max="16384" width="9" style="199"/>
  </cols>
  <sheetData>
    <row r="1" spans="1:19" ht="15.6">
      <c r="A1" s="417" t="s">
        <v>448</v>
      </c>
      <c r="H1" s="162"/>
      <c r="I1" s="162"/>
    </row>
    <row r="2" spans="1:19" ht="16.2">
      <c r="A2" s="418" t="s">
        <v>449</v>
      </c>
      <c r="H2" s="162"/>
      <c r="I2" s="162"/>
    </row>
    <row r="3" spans="1:19" ht="22.5" customHeight="1">
      <c r="A3" s="419"/>
      <c r="B3" s="419"/>
      <c r="C3" s="419"/>
      <c r="D3" s="419"/>
      <c r="E3" s="419"/>
      <c r="F3" s="419"/>
      <c r="G3" s="419"/>
      <c r="H3" s="420"/>
      <c r="I3" s="421"/>
      <c r="J3" s="419"/>
      <c r="K3" s="419"/>
      <c r="L3" s="419"/>
      <c r="M3" s="419"/>
      <c r="N3" s="419"/>
      <c r="O3" s="419"/>
      <c r="P3" s="419"/>
      <c r="Q3" s="419"/>
      <c r="R3" s="419"/>
      <c r="S3" s="419"/>
    </row>
    <row r="4" spans="1:19" ht="16.5" customHeight="1">
      <c r="A4" s="670" t="s">
        <v>450</v>
      </c>
      <c r="B4" s="706" t="s">
        <v>451</v>
      </c>
      <c r="C4" s="666" t="s">
        <v>452</v>
      </c>
      <c r="D4" s="667"/>
      <c r="E4" s="667"/>
      <c r="F4" s="667"/>
      <c r="G4" s="667"/>
      <c r="H4" s="667"/>
      <c r="I4" s="707"/>
      <c r="J4" s="667"/>
      <c r="K4" s="667"/>
      <c r="L4" s="667"/>
      <c r="M4" s="667"/>
      <c r="N4" s="667"/>
      <c r="O4" s="667"/>
      <c r="P4" s="667"/>
      <c r="Q4" s="667"/>
      <c r="R4" s="667"/>
      <c r="S4" s="667"/>
    </row>
    <row r="5" spans="1:19" ht="25.5" customHeight="1">
      <c r="A5" s="704"/>
      <c r="B5" s="699"/>
      <c r="C5" s="702" t="s">
        <v>453</v>
      </c>
      <c r="D5" s="699" t="s">
        <v>454</v>
      </c>
      <c r="E5" s="702" t="s">
        <v>455</v>
      </c>
      <c r="F5" s="699" t="s">
        <v>456</v>
      </c>
      <c r="G5" s="702" t="s">
        <v>457</v>
      </c>
      <c r="H5" s="699" t="s">
        <v>458</v>
      </c>
      <c r="I5" s="702" t="s">
        <v>459</v>
      </c>
      <c r="J5" s="699" t="s">
        <v>460</v>
      </c>
      <c r="K5" s="702" t="s">
        <v>461</v>
      </c>
      <c r="L5" s="699" t="s">
        <v>462</v>
      </c>
      <c r="M5" s="702" t="s">
        <v>463</v>
      </c>
      <c r="N5" s="699" t="s">
        <v>464</v>
      </c>
      <c r="O5" s="702" t="s">
        <v>465</v>
      </c>
      <c r="P5" s="697" t="s">
        <v>466</v>
      </c>
      <c r="Q5" s="697"/>
      <c r="R5" s="698"/>
      <c r="S5" s="699" t="s">
        <v>467</v>
      </c>
    </row>
    <row r="6" spans="1:19" ht="53.25" customHeight="1">
      <c r="A6" s="704"/>
      <c r="B6" s="699"/>
      <c r="C6" s="703"/>
      <c r="D6" s="699"/>
      <c r="E6" s="703"/>
      <c r="F6" s="699"/>
      <c r="G6" s="703"/>
      <c r="H6" s="699"/>
      <c r="I6" s="703"/>
      <c r="J6" s="699"/>
      <c r="K6" s="703"/>
      <c r="L6" s="699"/>
      <c r="M6" s="703"/>
      <c r="N6" s="699"/>
      <c r="O6" s="703"/>
      <c r="P6" s="422" t="s">
        <v>316</v>
      </c>
      <c r="Q6" s="423" t="s">
        <v>468</v>
      </c>
      <c r="R6" s="424" t="s">
        <v>469</v>
      </c>
      <c r="S6" s="699"/>
    </row>
    <row r="7" spans="1:19" s="162" customFormat="1">
      <c r="A7" s="705"/>
      <c r="B7" s="700" t="s">
        <v>470</v>
      </c>
      <c r="C7" s="701"/>
      <c r="D7" s="701"/>
      <c r="E7" s="701"/>
      <c r="F7" s="701"/>
      <c r="G7" s="701"/>
      <c r="H7" s="701"/>
      <c r="I7" s="701"/>
      <c r="J7" s="701"/>
      <c r="K7" s="701"/>
      <c r="L7" s="701"/>
      <c r="M7" s="701"/>
      <c r="N7" s="701"/>
      <c r="O7" s="701"/>
      <c r="P7" s="701"/>
      <c r="Q7" s="701"/>
      <c r="R7" s="701"/>
      <c r="S7" s="701"/>
    </row>
    <row r="8" spans="1:19">
      <c r="A8" s="425"/>
      <c r="C8" s="426"/>
      <c r="E8" s="426"/>
      <c r="G8" s="426"/>
      <c r="I8" s="426"/>
      <c r="J8" s="427"/>
      <c r="K8" s="426"/>
      <c r="M8" s="426"/>
      <c r="O8" s="426"/>
      <c r="Q8" s="426"/>
      <c r="S8" s="498"/>
    </row>
    <row r="9" spans="1:19" ht="13.8">
      <c r="A9" s="518" t="s">
        <v>471</v>
      </c>
      <c r="B9" s="505">
        <v>33505.300000000003</v>
      </c>
      <c r="C9" s="505">
        <v>825.7</v>
      </c>
      <c r="D9" s="505">
        <v>2393</v>
      </c>
      <c r="E9" s="505">
        <v>2830.6</v>
      </c>
      <c r="F9" s="505">
        <v>3264.3</v>
      </c>
      <c r="G9" s="505">
        <v>3129.3</v>
      </c>
      <c r="H9" s="505">
        <v>2789.8</v>
      </c>
      <c r="I9" s="505">
        <v>2381.9</v>
      </c>
      <c r="J9" s="505">
        <v>2454.1999999999998</v>
      </c>
      <c r="K9" s="505">
        <v>2922.3</v>
      </c>
      <c r="L9" s="505">
        <v>2900.6</v>
      </c>
      <c r="M9" s="505">
        <v>2383.5</v>
      </c>
      <c r="N9" s="505">
        <v>5230.2</v>
      </c>
      <c r="O9" s="505">
        <v>2195.6999999999998</v>
      </c>
      <c r="P9" s="505">
        <v>24797.4</v>
      </c>
      <c r="Q9" s="505">
        <v>15418.9</v>
      </c>
      <c r="R9" s="505">
        <v>9378.5</v>
      </c>
      <c r="S9" s="506">
        <v>6512.1</v>
      </c>
    </row>
    <row r="10" spans="1:19" ht="14.25" customHeight="1">
      <c r="A10" s="519" t="s">
        <v>472</v>
      </c>
      <c r="B10" s="155">
        <v>5693.7</v>
      </c>
      <c r="C10" s="155" t="s">
        <v>182</v>
      </c>
      <c r="D10" s="155" t="s">
        <v>182</v>
      </c>
      <c r="E10" s="155">
        <v>389.4</v>
      </c>
      <c r="F10" s="155">
        <v>1178.8</v>
      </c>
      <c r="G10" s="155">
        <v>1029.5999999999999</v>
      </c>
      <c r="H10" s="155">
        <v>707.3</v>
      </c>
      <c r="I10" s="155">
        <v>459.5</v>
      </c>
      <c r="J10" s="155">
        <v>390</v>
      </c>
      <c r="K10" s="155">
        <v>395.1</v>
      </c>
      <c r="L10" s="155">
        <v>351.5</v>
      </c>
      <c r="M10" s="155">
        <v>297.8</v>
      </c>
      <c r="N10" s="155">
        <v>494.6</v>
      </c>
      <c r="O10" s="155" t="s">
        <v>182</v>
      </c>
      <c r="P10" s="155">
        <v>5045.7</v>
      </c>
      <c r="Q10" s="155">
        <v>3764.7</v>
      </c>
      <c r="R10" s="155">
        <v>1281.0999999999999</v>
      </c>
      <c r="S10" s="502">
        <v>648</v>
      </c>
    </row>
    <row r="11" spans="1:19" ht="15.75" customHeight="1">
      <c r="A11" s="519" t="s">
        <v>473</v>
      </c>
      <c r="B11" s="155">
        <v>868.4</v>
      </c>
      <c r="C11" s="155" t="s">
        <v>182</v>
      </c>
      <c r="D11" s="155">
        <v>2.1</v>
      </c>
      <c r="E11" s="155">
        <v>66.8</v>
      </c>
      <c r="F11" s="155">
        <v>102.1</v>
      </c>
      <c r="G11" s="155">
        <v>91.4</v>
      </c>
      <c r="H11" s="155">
        <v>80.900000000000006</v>
      </c>
      <c r="I11" s="155">
        <v>64.7</v>
      </c>
      <c r="J11" s="155">
        <v>73.7</v>
      </c>
      <c r="K11" s="155">
        <v>120.6</v>
      </c>
      <c r="L11" s="155">
        <v>96.8</v>
      </c>
      <c r="M11" s="155">
        <v>78.7</v>
      </c>
      <c r="N11" s="155">
        <v>90.7</v>
      </c>
      <c r="O11" s="155" t="s">
        <v>182</v>
      </c>
      <c r="P11" s="155">
        <v>715</v>
      </c>
      <c r="Q11" s="155">
        <v>407.9</v>
      </c>
      <c r="R11" s="155">
        <v>307.2</v>
      </c>
      <c r="S11" s="502">
        <v>153.30000000000001</v>
      </c>
    </row>
    <row r="12" spans="1:19" ht="15" customHeight="1">
      <c r="A12" s="520" t="s">
        <v>439</v>
      </c>
      <c r="B12" s="155">
        <v>9704.7999999999993</v>
      </c>
      <c r="C12" s="155" t="s">
        <v>182</v>
      </c>
      <c r="D12" s="155">
        <v>237.5</v>
      </c>
      <c r="E12" s="155">
        <v>1592.5</v>
      </c>
      <c r="F12" s="155">
        <v>1024.5</v>
      </c>
      <c r="G12" s="155">
        <v>879.4</v>
      </c>
      <c r="H12" s="155">
        <v>802</v>
      </c>
      <c r="I12" s="155">
        <v>695.3</v>
      </c>
      <c r="J12" s="155">
        <v>757.8</v>
      </c>
      <c r="K12" s="155">
        <v>919.2</v>
      </c>
      <c r="L12" s="155">
        <v>914.3</v>
      </c>
      <c r="M12" s="155">
        <v>718.5</v>
      </c>
      <c r="N12" s="155">
        <v>1163.8</v>
      </c>
      <c r="O12" s="155" t="s">
        <v>182</v>
      </c>
      <c r="P12" s="155">
        <v>8109.3</v>
      </c>
      <c r="Q12" s="155">
        <v>5231.2</v>
      </c>
      <c r="R12" s="155">
        <v>2878.1</v>
      </c>
      <c r="S12" s="502">
        <v>1595.5</v>
      </c>
    </row>
    <row r="13" spans="1:19" ht="15.75" customHeight="1">
      <c r="A13" s="519" t="s">
        <v>474</v>
      </c>
      <c r="B13" s="155">
        <v>5761.9</v>
      </c>
      <c r="C13" s="155" t="s">
        <v>182</v>
      </c>
      <c r="D13" s="155">
        <v>23.6</v>
      </c>
      <c r="E13" s="155">
        <v>537.1</v>
      </c>
      <c r="F13" s="155">
        <v>607.70000000000005</v>
      </c>
      <c r="G13" s="155">
        <v>568.6</v>
      </c>
      <c r="H13" s="155">
        <v>530.5</v>
      </c>
      <c r="I13" s="155">
        <v>474.6</v>
      </c>
      <c r="J13" s="155">
        <v>548.6</v>
      </c>
      <c r="K13" s="155">
        <v>664.6</v>
      </c>
      <c r="L13" s="155">
        <v>650.4</v>
      </c>
      <c r="M13" s="155">
        <v>474.3</v>
      </c>
      <c r="N13" s="155">
        <v>681.8</v>
      </c>
      <c r="O13" s="155" t="s">
        <v>182</v>
      </c>
      <c r="P13" s="155">
        <v>4834.6000000000004</v>
      </c>
      <c r="Q13" s="155">
        <v>2742.2</v>
      </c>
      <c r="R13" s="155">
        <v>2092.4</v>
      </c>
      <c r="S13" s="502">
        <v>927.4</v>
      </c>
    </row>
    <row r="14" spans="1:19" ht="15.75" customHeight="1">
      <c r="A14" s="519" t="s">
        <v>475</v>
      </c>
      <c r="B14" s="155">
        <v>3942.8</v>
      </c>
      <c r="C14" s="155" t="s">
        <v>182</v>
      </c>
      <c r="D14" s="155">
        <v>213.8</v>
      </c>
      <c r="E14" s="155">
        <v>1055.4000000000001</v>
      </c>
      <c r="F14" s="155">
        <v>416.8</v>
      </c>
      <c r="G14" s="155">
        <v>310.8</v>
      </c>
      <c r="H14" s="155">
        <v>271.5</v>
      </c>
      <c r="I14" s="155">
        <v>220.8</v>
      </c>
      <c r="J14" s="155">
        <v>209.1</v>
      </c>
      <c r="K14" s="155">
        <v>254.6</v>
      </c>
      <c r="L14" s="155">
        <v>263.89999999999998</v>
      </c>
      <c r="M14" s="155">
        <v>244.2</v>
      </c>
      <c r="N14" s="155">
        <v>482</v>
      </c>
      <c r="O14" s="155" t="s">
        <v>182</v>
      </c>
      <c r="P14" s="155">
        <v>3274.7</v>
      </c>
      <c r="Q14" s="155">
        <v>2489.1</v>
      </c>
      <c r="R14" s="155">
        <v>785.7</v>
      </c>
      <c r="S14" s="502">
        <v>668.1</v>
      </c>
    </row>
    <row r="15" spans="1:19" ht="27" customHeight="1">
      <c r="A15" s="519" t="s">
        <v>434</v>
      </c>
      <c r="B15" s="155">
        <v>7260.8</v>
      </c>
      <c r="C15" s="155" t="s">
        <v>182</v>
      </c>
      <c r="D15" s="155">
        <v>69.3</v>
      </c>
      <c r="E15" s="155">
        <v>314.7</v>
      </c>
      <c r="F15" s="155">
        <v>469.7</v>
      </c>
      <c r="G15" s="155">
        <v>645.5</v>
      </c>
      <c r="H15" s="155">
        <v>795.8</v>
      </c>
      <c r="I15" s="155">
        <v>807.9</v>
      </c>
      <c r="J15" s="155">
        <v>873.8</v>
      </c>
      <c r="K15" s="155">
        <v>1005.1</v>
      </c>
      <c r="L15" s="155">
        <v>914.9</v>
      </c>
      <c r="M15" s="155">
        <v>658.8</v>
      </c>
      <c r="N15" s="155">
        <v>705.6</v>
      </c>
      <c r="O15" s="155">
        <v>2.2000000000000002</v>
      </c>
      <c r="P15" s="155">
        <v>6286.3</v>
      </c>
      <c r="Q15" s="155">
        <v>3100.5</v>
      </c>
      <c r="R15" s="155">
        <v>3185.8</v>
      </c>
      <c r="S15" s="502">
        <v>972.3</v>
      </c>
    </row>
    <row r="16" spans="1:19" ht="15" customHeight="1">
      <c r="A16" s="519" t="s">
        <v>476</v>
      </c>
      <c r="B16" s="155">
        <v>1650.9</v>
      </c>
      <c r="C16" s="155" t="s">
        <v>182</v>
      </c>
      <c r="D16" s="155">
        <v>1382.2</v>
      </c>
      <c r="E16" s="155">
        <v>208.4</v>
      </c>
      <c r="F16" s="155">
        <v>22</v>
      </c>
      <c r="G16" s="155">
        <v>3.7</v>
      </c>
      <c r="H16" s="155">
        <v>2.2999999999999998</v>
      </c>
      <c r="I16" s="155">
        <v>1.7</v>
      </c>
      <c r="J16" s="155">
        <v>1.6</v>
      </c>
      <c r="K16" s="155">
        <v>1.8</v>
      </c>
      <c r="L16" s="155">
        <v>2.4</v>
      </c>
      <c r="M16" s="155">
        <v>2.2999999999999998</v>
      </c>
      <c r="N16" s="155">
        <v>22.5</v>
      </c>
      <c r="O16" s="155">
        <v>744.6</v>
      </c>
      <c r="P16" s="155">
        <v>882.5</v>
      </c>
      <c r="Q16" s="155">
        <v>875.7</v>
      </c>
      <c r="R16" s="155">
        <v>6.7</v>
      </c>
      <c r="S16" s="502">
        <v>23.9</v>
      </c>
    </row>
    <row r="17" spans="1:19" ht="27" customHeight="1">
      <c r="A17" s="519" t="s">
        <v>477</v>
      </c>
      <c r="B17" s="155">
        <v>6133.7</v>
      </c>
      <c r="C17" s="155">
        <v>694.3</v>
      </c>
      <c r="D17" s="155">
        <v>599.1</v>
      </c>
      <c r="E17" s="155">
        <v>75</v>
      </c>
      <c r="F17" s="155">
        <v>149.69999999999999</v>
      </c>
      <c r="G17" s="155">
        <v>183</v>
      </c>
      <c r="H17" s="155">
        <v>197.6</v>
      </c>
      <c r="I17" s="155">
        <v>207</v>
      </c>
      <c r="J17" s="155">
        <v>223.7</v>
      </c>
      <c r="K17" s="155">
        <v>350.8</v>
      </c>
      <c r="L17" s="155">
        <v>517.1</v>
      </c>
      <c r="M17" s="155">
        <v>559.1</v>
      </c>
      <c r="N17" s="155">
        <v>2377.3000000000002</v>
      </c>
      <c r="O17" s="155">
        <v>1257</v>
      </c>
      <c r="P17" s="155">
        <v>2167</v>
      </c>
      <c r="Q17" s="155">
        <v>848.7</v>
      </c>
      <c r="R17" s="155">
        <v>1318.3</v>
      </c>
      <c r="S17" s="502">
        <v>2709.8</v>
      </c>
    </row>
    <row r="18" spans="1:19" ht="54.75" customHeight="1">
      <c r="A18" s="519" t="s">
        <v>478</v>
      </c>
      <c r="B18" s="155">
        <v>457</v>
      </c>
      <c r="C18" s="155">
        <v>103</v>
      </c>
      <c r="D18" s="155">
        <v>10.199999999999999</v>
      </c>
      <c r="E18" s="155">
        <v>6.6</v>
      </c>
      <c r="F18" s="155">
        <v>8.1999999999999993</v>
      </c>
      <c r="G18" s="155">
        <v>8.8000000000000007</v>
      </c>
      <c r="H18" s="155">
        <v>8.1999999999999993</v>
      </c>
      <c r="I18" s="155">
        <v>7</v>
      </c>
      <c r="J18" s="155">
        <v>7.5</v>
      </c>
      <c r="K18" s="155">
        <v>9.5</v>
      </c>
      <c r="L18" s="155">
        <v>10.7</v>
      </c>
      <c r="M18" s="155">
        <v>12.9</v>
      </c>
      <c r="N18" s="155">
        <v>264.3</v>
      </c>
      <c r="O18" s="155">
        <v>110.4</v>
      </c>
      <c r="P18" s="155">
        <v>75.099999999999994</v>
      </c>
      <c r="Q18" s="155">
        <v>41.6</v>
      </c>
      <c r="R18" s="155">
        <v>33.5</v>
      </c>
      <c r="S18" s="502">
        <v>271.39999999999998</v>
      </c>
    </row>
    <row r="19" spans="1:19" ht="15" customHeight="1">
      <c r="A19" s="519" t="s">
        <v>479</v>
      </c>
      <c r="B19" s="155">
        <v>1735.9</v>
      </c>
      <c r="C19" s="155">
        <v>28.4</v>
      </c>
      <c r="D19" s="155">
        <v>92.6</v>
      </c>
      <c r="E19" s="155">
        <v>177.3</v>
      </c>
      <c r="F19" s="155">
        <v>309.3</v>
      </c>
      <c r="G19" s="155">
        <v>287.89999999999998</v>
      </c>
      <c r="H19" s="155">
        <v>195.6</v>
      </c>
      <c r="I19" s="155">
        <v>138.80000000000001</v>
      </c>
      <c r="J19" s="155">
        <v>126.1</v>
      </c>
      <c r="K19" s="155">
        <v>120.1</v>
      </c>
      <c r="L19" s="155">
        <v>92.9</v>
      </c>
      <c r="M19" s="155">
        <v>55.4</v>
      </c>
      <c r="N19" s="155">
        <v>111.3</v>
      </c>
      <c r="O19" s="155">
        <v>81.5</v>
      </c>
      <c r="P19" s="155">
        <v>1516.5</v>
      </c>
      <c r="Q19" s="155">
        <v>1148.5</v>
      </c>
      <c r="R19" s="155">
        <v>367.9</v>
      </c>
      <c r="S19" s="502">
        <v>138</v>
      </c>
    </row>
    <row r="20" spans="1:19">
      <c r="A20" s="519"/>
      <c r="B20" s="521"/>
      <c r="C20" s="522"/>
      <c r="D20" s="523"/>
      <c r="E20" s="524"/>
      <c r="F20" s="523"/>
      <c r="G20" s="524"/>
      <c r="H20" s="523"/>
      <c r="I20" s="524"/>
      <c r="J20" s="524"/>
      <c r="K20" s="524"/>
      <c r="L20" s="523"/>
      <c r="M20" s="524"/>
      <c r="N20" s="523"/>
      <c r="O20" s="524"/>
      <c r="P20" s="523"/>
      <c r="Q20" s="524"/>
      <c r="R20" s="523"/>
      <c r="S20" s="525"/>
    </row>
    <row r="21" spans="1:19" ht="15.75" customHeight="1">
      <c r="A21" s="518" t="s">
        <v>480</v>
      </c>
      <c r="B21" s="505">
        <v>16075.6</v>
      </c>
      <c r="C21" s="505">
        <v>423.4</v>
      </c>
      <c r="D21" s="505">
        <v>1222.4000000000001</v>
      </c>
      <c r="E21" s="505">
        <v>1441.6</v>
      </c>
      <c r="F21" s="505">
        <v>1655.6</v>
      </c>
      <c r="G21" s="505">
        <v>1586.8</v>
      </c>
      <c r="H21" s="505">
        <v>1413.2</v>
      </c>
      <c r="I21" s="505">
        <v>1201.4000000000001</v>
      </c>
      <c r="J21" s="505">
        <v>1228.4000000000001</v>
      </c>
      <c r="K21" s="505">
        <v>1434.3</v>
      </c>
      <c r="L21" s="505">
        <v>1388.5</v>
      </c>
      <c r="M21" s="505">
        <v>1101.5</v>
      </c>
      <c r="N21" s="505">
        <v>1978.5</v>
      </c>
      <c r="O21" s="505">
        <v>1123.2</v>
      </c>
      <c r="P21" s="505">
        <v>12973.9</v>
      </c>
      <c r="Q21" s="505">
        <v>7821.2</v>
      </c>
      <c r="R21" s="505">
        <v>5152.7</v>
      </c>
      <c r="S21" s="506">
        <v>1978.5</v>
      </c>
    </row>
    <row r="22" spans="1:19" ht="15.75" customHeight="1">
      <c r="A22" s="519" t="s">
        <v>472</v>
      </c>
      <c r="B22" s="155">
        <v>2375</v>
      </c>
      <c r="C22" s="155" t="s">
        <v>182</v>
      </c>
      <c r="D22" s="155" t="s">
        <v>182</v>
      </c>
      <c r="E22" s="155">
        <v>132.19999999999999</v>
      </c>
      <c r="F22" s="155">
        <v>462.2</v>
      </c>
      <c r="G22" s="155">
        <v>422.5</v>
      </c>
      <c r="H22" s="155">
        <v>292.10000000000002</v>
      </c>
      <c r="I22" s="155">
        <v>182.4</v>
      </c>
      <c r="J22" s="155">
        <v>151.1</v>
      </c>
      <c r="K22" s="155">
        <v>165.5</v>
      </c>
      <c r="L22" s="155">
        <v>161.5</v>
      </c>
      <c r="M22" s="155">
        <v>144.4</v>
      </c>
      <c r="N22" s="155">
        <v>260.89999999999998</v>
      </c>
      <c r="O22" s="155" t="s">
        <v>182</v>
      </c>
      <c r="P22" s="155">
        <v>2114</v>
      </c>
      <c r="Q22" s="155">
        <v>1491.5</v>
      </c>
      <c r="R22" s="155">
        <v>622.5</v>
      </c>
      <c r="S22" s="502">
        <v>260.89999999999998</v>
      </c>
    </row>
    <row r="23" spans="1:19" ht="15.75" customHeight="1">
      <c r="A23" s="519" t="s">
        <v>473</v>
      </c>
      <c r="B23" s="155">
        <v>239.1</v>
      </c>
      <c r="C23" s="155" t="s">
        <v>182</v>
      </c>
      <c r="D23" s="155">
        <v>0.8</v>
      </c>
      <c r="E23" s="155">
        <v>26.9</v>
      </c>
      <c r="F23" s="155">
        <v>43.7</v>
      </c>
      <c r="G23" s="155">
        <v>30.1</v>
      </c>
      <c r="H23" s="155">
        <v>22.9</v>
      </c>
      <c r="I23" s="155">
        <v>15.9</v>
      </c>
      <c r="J23" s="155">
        <v>18.399999999999999</v>
      </c>
      <c r="K23" s="155">
        <v>26</v>
      </c>
      <c r="L23" s="155">
        <v>18.899999999999999</v>
      </c>
      <c r="M23" s="155">
        <v>16.100000000000001</v>
      </c>
      <c r="N23" s="155">
        <v>19.3</v>
      </c>
      <c r="O23" s="155" t="s">
        <v>182</v>
      </c>
      <c r="P23" s="155">
        <v>219.8</v>
      </c>
      <c r="Q23" s="155">
        <v>140.4</v>
      </c>
      <c r="R23" s="155">
        <v>79.400000000000006</v>
      </c>
      <c r="S23" s="502">
        <v>19.3</v>
      </c>
    </row>
    <row r="24" spans="1:19" ht="15.75" customHeight="1">
      <c r="A24" s="520" t="s">
        <v>439</v>
      </c>
      <c r="B24" s="155">
        <v>4443.1000000000004</v>
      </c>
      <c r="C24" s="155" t="s">
        <v>182</v>
      </c>
      <c r="D24" s="155">
        <v>93.3</v>
      </c>
      <c r="E24" s="155">
        <v>785.5</v>
      </c>
      <c r="F24" s="155">
        <v>577.6</v>
      </c>
      <c r="G24" s="155">
        <v>461.8</v>
      </c>
      <c r="H24" s="155">
        <v>393.3</v>
      </c>
      <c r="I24" s="155">
        <v>325.3</v>
      </c>
      <c r="J24" s="155">
        <v>334.9</v>
      </c>
      <c r="K24" s="155">
        <v>386.5</v>
      </c>
      <c r="L24" s="155">
        <v>366.1</v>
      </c>
      <c r="M24" s="155">
        <v>286.8</v>
      </c>
      <c r="N24" s="155">
        <v>431.9</v>
      </c>
      <c r="O24" s="155" t="s">
        <v>182</v>
      </c>
      <c r="P24" s="155">
        <v>4011.2</v>
      </c>
      <c r="Q24" s="155">
        <v>2636.8</v>
      </c>
      <c r="R24" s="155">
        <v>1374.3</v>
      </c>
      <c r="S24" s="502">
        <v>431.9</v>
      </c>
    </row>
    <row r="25" spans="1:19" ht="13.5" customHeight="1">
      <c r="A25" s="519" t="s">
        <v>474</v>
      </c>
      <c r="B25" s="155">
        <v>2998.7</v>
      </c>
      <c r="C25" s="155" t="s">
        <v>182</v>
      </c>
      <c r="D25" s="155">
        <v>12.9</v>
      </c>
      <c r="E25" s="155">
        <v>325</v>
      </c>
      <c r="F25" s="155">
        <v>371.1</v>
      </c>
      <c r="G25" s="155">
        <v>323.3</v>
      </c>
      <c r="H25" s="155">
        <v>286.2</v>
      </c>
      <c r="I25" s="155">
        <v>246.4</v>
      </c>
      <c r="J25" s="155">
        <v>267.39999999999998</v>
      </c>
      <c r="K25" s="155">
        <v>317.10000000000002</v>
      </c>
      <c r="L25" s="155">
        <v>302.5</v>
      </c>
      <c r="M25" s="155">
        <v>228.8</v>
      </c>
      <c r="N25" s="155">
        <v>317.89999999999998</v>
      </c>
      <c r="O25" s="155" t="s">
        <v>182</v>
      </c>
      <c r="P25" s="155">
        <v>2680.8</v>
      </c>
      <c r="Q25" s="155">
        <v>1565</v>
      </c>
      <c r="R25" s="155">
        <v>1115.8</v>
      </c>
      <c r="S25" s="502">
        <v>317.89999999999998</v>
      </c>
    </row>
    <row r="26" spans="1:19" ht="14.25" customHeight="1">
      <c r="A26" s="519" t="s">
        <v>475</v>
      </c>
      <c r="B26" s="155">
        <v>1444.5</v>
      </c>
      <c r="C26" s="155" t="s">
        <v>182</v>
      </c>
      <c r="D26" s="155">
        <v>80.5</v>
      </c>
      <c r="E26" s="155">
        <v>460.5</v>
      </c>
      <c r="F26" s="155">
        <v>206.5</v>
      </c>
      <c r="G26" s="155">
        <v>138.5</v>
      </c>
      <c r="H26" s="155">
        <v>107</v>
      </c>
      <c r="I26" s="155">
        <v>78.900000000000006</v>
      </c>
      <c r="J26" s="155">
        <v>67.5</v>
      </c>
      <c r="K26" s="155">
        <v>69.400000000000006</v>
      </c>
      <c r="L26" s="155">
        <v>63.6</v>
      </c>
      <c r="M26" s="155">
        <v>58</v>
      </c>
      <c r="N26" s="155">
        <v>114</v>
      </c>
      <c r="O26" s="155" t="s">
        <v>182</v>
      </c>
      <c r="P26" s="155">
        <v>1330.4</v>
      </c>
      <c r="Q26" s="155">
        <v>1071.9000000000001</v>
      </c>
      <c r="R26" s="155">
        <v>258.5</v>
      </c>
      <c r="S26" s="502">
        <v>114</v>
      </c>
    </row>
    <row r="27" spans="1:19" ht="26.25" customHeight="1">
      <c r="A27" s="519" t="s">
        <v>434</v>
      </c>
      <c r="B27" s="155">
        <v>4489.8999999999996</v>
      </c>
      <c r="C27" s="155" t="s">
        <v>182</v>
      </c>
      <c r="D27" s="155">
        <v>42.7</v>
      </c>
      <c r="E27" s="155">
        <v>219.8</v>
      </c>
      <c r="F27" s="155">
        <v>311.2</v>
      </c>
      <c r="G27" s="155">
        <v>409.1</v>
      </c>
      <c r="H27" s="155">
        <v>487.2</v>
      </c>
      <c r="I27" s="155">
        <v>492.5</v>
      </c>
      <c r="J27" s="155">
        <v>537.5</v>
      </c>
      <c r="K27" s="155">
        <v>619.6</v>
      </c>
      <c r="L27" s="155">
        <v>549.6</v>
      </c>
      <c r="M27" s="155">
        <v>392.1</v>
      </c>
      <c r="N27" s="155">
        <v>428.8</v>
      </c>
      <c r="O27" s="155">
        <v>1.4</v>
      </c>
      <c r="P27" s="155">
        <v>4059.7</v>
      </c>
      <c r="Q27" s="155">
        <v>1961</v>
      </c>
      <c r="R27" s="155">
        <v>2098.6999999999998</v>
      </c>
      <c r="S27" s="502">
        <v>428.8</v>
      </c>
    </row>
    <row r="28" spans="1:19" ht="15.75" customHeight="1">
      <c r="A28" s="519" t="s">
        <v>476</v>
      </c>
      <c r="B28" s="155">
        <v>882.7</v>
      </c>
      <c r="C28" s="155" t="s">
        <v>182</v>
      </c>
      <c r="D28" s="155">
        <v>711.9</v>
      </c>
      <c r="E28" s="155">
        <v>141.80000000000001</v>
      </c>
      <c r="F28" s="155">
        <v>15.2</v>
      </c>
      <c r="G28" s="155">
        <v>2.2999999999999998</v>
      </c>
      <c r="H28" s="155">
        <v>1.3</v>
      </c>
      <c r="I28" s="155">
        <v>0.9</v>
      </c>
      <c r="J28" s="155">
        <v>0.9</v>
      </c>
      <c r="K28" s="155">
        <v>1</v>
      </c>
      <c r="L28" s="155">
        <v>1.1000000000000001</v>
      </c>
      <c r="M28" s="155">
        <v>0.9</v>
      </c>
      <c r="N28" s="155">
        <v>5.5</v>
      </c>
      <c r="O28" s="155">
        <v>369.1</v>
      </c>
      <c r="P28" s="155">
        <v>508.1</v>
      </c>
      <c r="Q28" s="155">
        <v>504.3</v>
      </c>
      <c r="R28" s="155">
        <v>3.8</v>
      </c>
      <c r="S28" s="502">
        <v>5.5</v>
      </c>
    </row>
    <row r="29" spans="1:19" ht="27" customHeight="1">
      <c r="A29" s="519" t="s">
        <v>477</v>
      </c>
      <c r="B29" s="155">
        <v>2644.6</v>
      </c>
      <c r="C29" s="155">
        <v>352.2</v>
      </c>
      <c r="D29" s="155">
        <v>321.10000000000002</v>
      </c>
      <c r="E29" s="155">
        <v>50.7</v>
      </c>
      <c r="F29" s="155">
        <v>98.8</v>
      </c>
      <c r="G29" s="155">
        <v>115.8</v>
      </c>
      <c r="H29" s="155">
        <v>114.6</v>
      </c>
      <c r="I29" s="155">
        <v>111.5</v>
      </c>
      <c r="J29" s="155">
        <v>116.8</v>
      </c>
      <c r="K29" s="155">
        <v>167.7</v>
      </c>
      <c r="L29" s="155">
        <v>237.1</v>
      </c>
      <c r="M29" s="155">
        <v>226.7</v>
      </c>
      <c r="N29" s="155">
        <v>731.6</v>
      </c>
      <c r="O29" s="155">
        <v>649.5</v>
      </c>
      <c r="P29" s="155">
        <v>1263.4000000000001</v>
      </c>
      <c r="Q29" s="155">
        <v>515.20000000000005</v>
      </c>
      <c r="R29" s="155">
        <v>748.2</v>
      </c>
      <c r="S29" s="502">
        <v>731.6</v>
      </c>
    </row>
    <row r="30" spans="1:19" ht="54" customHeight="1">
      <c r="A30" s="519" t="s">
        <v>478</v>
      </c>
      <c r="B30" s="155">
        <v>168.3</v>
      </c>
      <c r="C30" s="155">
        <v>56.3</v>
      </c>
      <c r="D30" s="155">
        <v>6.1</v>
      </c>
      <c r="E30" s="155">
        <v>4</v>
      </c>
      <c r="F30" s="155">
        <v>5.0999999999999996</v>
      </c>
      <c r="G30" s="155">
        <v>5.4</v>
      </c>
      <c r="H30" s="155">
        <v>5.0999999999999996</v>
      </c>
      <c r="I30" s="155">
        <v>4.2</v>
      </c>
      <c r="J30" s="155">
        <v>4.3</v>
      </c>
      <c r="K30" s="155">
        <v>5.4</v>
      </c>
      <c r="L30" s="155">
        <v>5.6</v>
      </c>
      <c r="M30" s="155">
        <v>5.8</v>
      </c>
      <c r="N30" s="155">
        <v>60.9</v>
      </c>
      <c r="O30" s="155">
        <v>60.9</v>
      </c>
      <c r="P30" s="155">
        <v>46.5</v>
      </c>
      <c r="Q30" s="155">
        <v>25.4</v>
      </c>
      <c r="R30" s="155">
        <v>21.1</v>
      </c>
      <c r="S30" s="502">
        <v>60.9</v>
      </c>
    </row>
    <row r="31" spans="1:19" ht="15" customHeight="1">
      <c r="A31" s="519" t="s">
        <v>479</v>
      </c>
      <c r="B31" s="155">
        <v>833</v>
      </c>
      <c r="C31" s="155">
        <v>14.9</v>
      </c>
      <c r="D31" s="155">
        <v>46.4</v>
      </c>
      <c r="E31" s="155">
        <v>80.5</v>
      </c>
      <c r="F31" s="155">
        <v>141.69999999999999</v>
      </c>
      <c r="G31" s="155">
        <v>139.80000000000001</v>
      </c>
      <c r="H31" s="155">
        <v>96.8</v>
      </c>
      <c r="I31" s="155">
        <v>68.7</v>
      </c>
      <c r="J31" s="155">
        <v>64.599999999999994</v>
      </c>
      <c r="K31" s="155">
        <v>62.7</v>
      </c>
      <c r="L31" s="155">
        <v>48.5</v>
      </c>
      <c r="M31" s="155">
        <v>28.8</v>
      </c>
      <c r="N31" s="155">
        <v>39.6</v>
      </c>
      <c r="O31" s="155">
        <v>42.4</v>
      </c>
      <c r="P31" s="155">
        <v>751.1</v>
      </c>
      <c r="Q31" s="155">
        <v>546.5</v>
      </c>
      <c r="R31" s="155">
        <v>204.6</v>
      </c>
      <c r="S31" s="502">
        <v>39.6</v>
      </c>
    </row>
    <row r="32" spans="1:19">
      <c r="A32" s="519"/>
      <c r="B32" s="523"/>
      <c r="C32" s="524"/>
      <c r="D32" s="523"/>
      <c r="E32" s="524"/>
      <c r="F32" s="523"/>
      <c r="G32" s="524"/>
      <c r="H32" s="523"/>
      <c r="I32" s="524"/>
      <c r="J32" s="524"/>
      <c r="K32" s="524"/>
      <c r="L32" s="523"/>
      <c r="M32" s="524"/>
      <c r="N32" s="523"/>
      <c r="O32" s="524"/>
      <c r="P32" s="523"/>
      <c r="Q32" s="524"/>
      <c r="R32" s="523"/>
      <c r="S32" s="525"/>
    </row>
    <row r="33" spans="1:19" ht="13.5" customHeight="1">
      <c r="A33" s="518" t="s">
        <v>481</v>
      </c>
      <c r="B33" s="505">
        <v>17429.599999999999</v>
      </c>
      <c r="C33" s="505">
        <v>402.2</v>
      </c>
      <c r="D33" s="505">
        <v>1170.5999999999999</v>
      </c>
      <c r="E33" s="505">
        <v>1389</v>
      </c>
      <c r="F33" s="505">
        <v>1608.7</v>
      </c>
      <c r="G33" s="505">
        <v>1542.5</v>
      </c>
      <c r="H33" s="505">
        <v>1376.7</v>
      </c>
      <c r="I33" s="505">
        <v>1180.5</v>
      </c>
      <c r="J33" s="505">
        <v>1225.8</v>
      </c>
      <c r="K33" s="505">
        <v>1487.9</v>
      </c>
      <c r="L33" s="505">
        <v>1512.1</v>
      </c>
      <c r="M33" s="505">
        <v>1282</v>
      </c>
      <c r="N33" s="505">
        <v>3251.6</v>
      </c>
      <c r="O33" s="505">
        <v>1072.5</v>
      </c>
      <c r="P33" s="505">
        <v>11823.5</v>
      </c>
      <c r="Q33" s="505">
        <v>7597.7</v>
      </c>
      <c r="R33" s="505">
        <v>4225.8</v>
      </c>
      <c r="S33" s="506">
        <v>4533.6000000000004</v>
      </c>
    </row>
    <row r="34" spans="1:19" ht="14.25" customHeight="1">
      <c r="A34" s="519" t="s">
        <v>472</v>
      </c>
      <c r="B34" s="155">
        <v>3318.8</v>
      </c>
      <c r="C34" s="155" t="s">
        <v>182</v>
      </c>
      <c r="D34" s="155" t="s">
        <v>182</v>
      </c>
      <c r="E34" s="155">
        <v>257.2</v>
      </c>
      <c r="F34" s="155">
        <v>716.6</v>
      </c>
      <c r="G34" s="155">
        <v>607.1</v>
      </c>
      <c r="H34" s="155">
        <v>415.1</v>
      </c>
      <c r="I34" s="155">
        <v>277.2</v>
      </c>
      <c r="J34" s="155">
        <v>238.9</v>
      </c>
      <c r="K34" s="155">
        <v>229.7</v>
      </c>
      <c r="L34" s="155">
        <v>190</v>
      </c>
      <c r="M34" s="155">
        <v>153.4</v>
      </c>
      <c r="N34" s="155">
        <v>233.7</v>
      </c>
      <c r="O34" s="155" t="s">
        <v>182</v>
      </c>
      <c r="P34" s="155">
        <v>2931.7</v>
      </c>
      <c r="Q34" s="155">
        <v>2273.1999999999998</v>
      </c>
      <c r="R34" s="155">
        <v>658.5</v>
      </c>
      <c r="S34" s="502">
        <v>387.1</v>
      </c>
    </row>
    <row r="35" spans="1:19" ht="15.75" customHeight="1">
      <c r="A35" s="519" t="s">
        <v>473</v>
      </c>
      <c r="B35" s="155">
        <v>629.29999999999995</v>
      </c>
      <c r="C35" s="155" t="s">
        <v>182</v>
      </c>
      <c r="D35" s="155">
        <v>1.2</v>
      </c>
      <c r="E35" s="155">
        <v>39.799999999999997</v>
      </c>
      <c r="F35" s="155">
        <v>58.4</v>
      </c>
      <c r="G35" s="155">
        <v>61.2</v>
      </c>
      <c r="H35" s="155">
        <v>58.1</v>
      </c>
      <c r="I35" s="155">
        <v>48.7</v>
      </c>
      <c r="J35" s="155">
        <v>55.4</v>
      </c>
      <c r="K35" s="155">
        <v>94.5</v>
      </c>
      <c r="L35" s="155">
        <v>77.8</v>
      </c>
      <c r="M35" s="155">
        <v>62.6</v>
      </c>
      <c r="N35" s="155">
        <v>71.400000000000006</v>
      </c>
      <c r="O35" s="155" t="s">
        <v>182</v>
      </c>
      <c r="P35" s="155">
        <v>495.2</v>
      </c>
      <c r="Q35" s="155">
        <v>267.5</v>
      </c>
      <c r="R35" s="155">
        <v>227.8</v>
      </c>
      <c r="S35" s="502">
        <v>134</v>
      </c>
    </row>
    <row r="36" spans="1:19" ht="14.25" customHeight="1">
      <c r="A36" s="520" t="s">
        <v>439</v>
      </c>
      <c r="B36" s="155">
        <v>5261.7</v>
      </c>
      <c r="C36" s="155" t="s">
        <v>182</v>
      </c>
      <c r="D36" s="155">
        <v>144.1</v>
      </c>
      <c r="E36" s="155">
        <v>806.9</v>
      </c>
      <c r="F36" s="155">
        <v>446.9</v>
      </c>
      <c r="G36" s="155">
        <v>417.6</v>
      </c>
      <c r="H36" s="155">
        <v>408.8</v>
      </c>
      <c r="I36" s="155">
        <v>370</v>
      </c>
      <c r="J36" s="155">
        <v>422.9</v>
      </c>
      <c r="K36" s="155">
        <v>532.70000000000005</v>
      </c>
      <c r="L36" s="155">
        <v>548.1</v>
      </c>
      <c r="M36" s="155">
        <v>431.7</v>
      </c>
      <c r="N36" s="155">
        <v>731.9</v>
      </c>
      <c r="O36" s="155" t="s">
        <v>182</v>
      </c>
      <c r="P36" s="155">
        <v>4098.1000000000004</v>
      </c>
      <c r="Q36" s="155">
        <v>2594.4</v>
      </c>
      <c r="R36" s="155">
        <v>1503.7</v>
      </c>
      <c r="S36" s="502">
        <v>1163.5999999999999</v>
      </c>
    </row>
    <row r="37" spans="1:19" ht="15.75" customHeight="1">
      <c r="A37" s="519" t="s">
        <v>474</v>
      </c>
      <c r="B37" s="155">
        <v>2763.3</v>
      </c>
      <c r="C37" s="155" t="s">
        <v>182</v>
      </c>
      <c r="D37" s="155">
        <v>10.8</v>
      </c>
      <c r="E37" s="155">
        <v>212.1</v>
      </c>
      <c r="F37" s="155">
        <v>236.6</v>
      </c>
      <c r="G37" s="155">
        <v>245.3</v>
      </c>
      <c r="H37" s="155">
        <v>244.3</v>
      </c>
      <c r="I37" s="155">
        <v>228.2</v>
      </c>
      <c r="J37" s="155">
        <v>281.2</v>
      </c>
      <c r="K37" s="155">
        <v>347.5</v>
      </c>
      <c r="L37" s="155">
        <v>347.8</v>
      </c>
      <c r="M37" s="155">
        <v>245.5</v>
      </c>
      <c r="N37" s="155">
        <v>364</v>
      </c>
      <c r="O37" s="155" t="s">
        <v>182</v>
      </c>
      <c r="P37" s="155">
        <v>2153.8000000000002</v>
      </c>
      <c r="Q37" s="155">
        <v>1177.2</v>
      </c>
      <c r="R37" s="155">
        <v>976.6</v>
      </c>
      <c r="S37" s="502">
        <v>609.5</v>
      </c>
    </row>
    <row r="38" spans="1:19" ht="15.75" customHeight="1">
      <c r="A38" s="519" t="s">
        <v>475</v>
      </c>
      <c r="B38" s="155">
        <v>2498.4</v>
      </c>
      <c r="C38" s="155" t="s">
        <v>182</v>
      </c>
      <c r="D38" s="155">
        <v>133.4</v>
      </c>
      <c r="E38" s="155">
        <v>594.9</v>
      </c>
      <c r="F38" s="155">
        <v>210.3</v>
      </c>
      <c r="G38" s="155">
        <v>172.3</v>
      </c>
      <c r="H38" s="155">
        <v>164.5</v>
      </c>
      <c r="I38" s="155">
        <v>141.80000000000001</v>
      </c>
      <c r="J38" s="155">
        <v>141.6</v>
      </c>
      <c r="K38" s="155">
        <v>185.2</v>
      </c>
      <c r="L38" s="155">
        <v>200.3</v>
      </c>
      <c r="M38" s="155">
        <v>186.1</v>
      </c>
      <c r="N38" s="155">
        <v>367.9</v>
      </c>
      <c r="O38" s="155" t="s">
        <v>182</v>
      </c>
      <c r="P38" s="155">
        <v>1944.3</v>
      </c>
      <c r="Q38" s="155">
        <v>1417.2</v>
      </c>
      <c r="R38" s="155">
        <v>527.1</v>
      </c>
      <c r="S38" s="502">
        <v>554.1</v>
      </c>
    </row>
    <row r="39" spans="1:19" ht="27" customHeight="1">
      <c r="A39" s="519" t="s">
        <v>434</v>
      </c>
      <c r="B39" s="155">
        <v>2770.9</v>
      </c>
      <c r="C39" s="155" t="s">
        <v>182</v>
      </c>
      <c r="D39" s="155">
        <v>26.6</v>
      </c>
      <c r="E39" s="155">
        <v>94.9</v>
      </c>
      <c r="F39" s="155">
        <v>158.5</v>
      </c>
      <c r="G39" s="155">
        <v>236.4</v>
      </c>
      <c r="H39" s="155">
        <v>308.60000000000002</v>
      </c>
      <c r="I39" s="155">
        <v>315.39999999999998</v>
      </c>
      <c r="J39" s="155">
        <v>336.2</v>
      </c>
      <c r="K39" s="155">
        <v>385.5</v>
      </c>
      <c r="L39" s="155">
        <v>365.3</v>
      </c>
      <c r="M39" s="155">
        <v>266.7</v>
      </c>
      <c r="N39" s="155">
        <v>276.8</v>
      </c>
      <c r="O39" s="155">
        <v>0.9</v>
      </c>
      <c r="P39" s="155">
        <v>2226.6</v>
      </c>
      <c r="Q39" s="155">
        <v>1139.5</v>
      </c>
      <c r="R39" s="155">
        <v>1087</v>
      </c>
      <c r="S39" s="502">
        <v>543.5</v>
      </c>
    </row>
    <row r="40" spans="1:19" ht="15.75" customHeight="1">
      <c r="A40" s="519" t="s">
        <v>476</v>
      </c>
      <c r="B40" s="155">
        <v>768.2</v>
      </c>
      <c r="C40" s="155" t="s">
        <v>182</v>
      </c>
      <c r="D40" s="155">
        <v>670.3</v>
      </c>
      <c r="E40" s="155">
        <v>66.599999999999994</v>
      </c>
      <c r="F40" s="155">
        <v>6.8</v>
      </c>
      <c r="G40" s="155">
        <v>1.4</v>
      </c>
      <c r="H40" s="155">
        <v>1</v>
      </c>
      <c r="I40" s="155">
        <v>0.8</v>
      </c>
      <c r="J40" s="155">
        <v>0.7</v>
      </c>
      <c r="K40" s="155">
        <v>0.8</v>
      </c>
      <c r="L40" s="155">
        <v>1.3</v>
      </c>
      <c r="M40" s="155">
        <v>1.4</v>
      </c>
      <c r="N40" s="155">
        <v>17</v>
      </c>
      <c r="O40" s="155">
        <v>375.5</v>
      </c>
      <c r="P40" s="155">
        <v>374.3</v>
      </c>
      <c r="Q40" s="155">
        <v>371.4</v>
      </c>
      <c r="R40" s="155">
        <v>2.9</v>
      </c>
      <c r="S40" s="502">
        <v>18.399999999999999</v>
      </c>
    </row>
    <row r="41" spans="1:19" ht="26.25" customHeight="1">
      <c r="A41" s="519" t="s">
        <v>477</v>
      </c>
      <c r="B41" s="155">
        <v>3489.2</v>
      </c>
      <c r="C41" s="155">
        <v>342.1</v>
      </c>
      <c r="D41" s="155">
        <v>278.10000000000002</v>
      </c>
      <c r="E41" s="155">
        <v>24.2</v>
      </c>
      <c r="F41" s="155">
        <v>50.9</v>
      </c>
      <c r="G41" s="155">
        <v>67.2</v>
      </c>
      <c r="H41" s="155">
        <v>83</v>
      </c>
      <c r="I41" s="155">
        <v>95.5</v>
      </c>
      <c r="J41" s="155">
        <v>106.9</v>
      </c>
      <c r="K41" s="155">
        <v>183.1</v>
      </c>
      <c r="L41" s="155">
        <v>280.10000000000002</v>
      </c>
      <c r="M41" s="155">
        <v>332.5</v>
      </c>
      <c r="N41" s="155">
        <v>1645.7</v>
      </c>
      <c r="O41" s="155">
        <v>607.5</v>
      </c>
      <c r="P41" s="155">
        <v>903.6</v>
      </c>
      <c r="Q41" s="155">
        <v>333.4</v>
      </c>
      <c r="R41" s="155">
        <v>570.1</v>
      </c>
      <c r="S41" s="502">
        <v>1978.1</v>
      </c>
    </row>
    <row r="42" spans="1:19" ht="53.25" customHeight="1">
      <c r="A42" s="519" t="s">
        <v>478</v>
      </c>
      <c r="B42" s="155">
        <v>288.7</v>
      </c>
      <c r="C42" s="155">
        <v>46.6</v>
      </c>
      <c r="D42" s="155">
        <v>4.0999999999999996</v>
      </c>
      <c r="E42" s="155">
        <v>2.6</v>
      </c>
      <c r="F42" s="155">
        <v>3</v>
      </c>
      <c r="G42" s="155">
        <v>3.5</v>
      </c>
      <c r="H42" s="155">
        <v>3.2</v>
      </c>
      <c r="I42" s="155">
        <v>2.8</v>
      </c>
      <c r="J42" s="155">
        <v>3.2</v>
      </c>
      <c r="K42" s="155">
        <v>4.0999999999999996</v>
      </c>
      <c r="L42" s="155">
        <v>5.0999999999999996</v>
      </c>
      <c r="M42" s="155">
        <v>7.1</v>
      </c>
      <c r="N42" s="155">
        <v>203.4</v>
      </c>
      <c r="O42" s="155">
        <v>49.6</v>
      </c>
      <c r="P42" s="155">
        <v>28.6</v>
      </c>
      <c r="Q42" s="155">
        <v>16.2</v>
      </c>
      <c r="R42" s="155">
        <v>12.4</v>
      </c>
      <c r="S42" s="502">
        <v>210.5</v>
      </c>
    </row>
    <row r="43" spans="1:19" ht="15.75" customHeight="1">
      <c r="A43" s="519" t="s">
        <v>479</v>
      </c>
      <c r="B43" s="155">
        <v>902.9</v>
      </c>
      <c r="C43" s="155">
        <v>13.5</v>
      </c>
      <c r="D43" s="155">
        <v>46.2</v>
      </c>
      <c r="E43" s="155">
        <v>96.8</v>
      </c>
      <c r="F43" s="155">
        <v>167.6</v>
      </c>
      <c r="G43" s="155">
        <v>148.1</v>
      </c>
      <c r="H43" s="155">
        <v>98.8</v>
      </c>
      <c r="I43" s="155">
        <v>70.099999999999994</v>
      </c>
      <c r="J43" s="155">
        <v>61.6</v>
      </c>
      <c r="K43" s="155">
        <v>57.4</v>
      </c>
      <c r="L43" s="155">
        <v>44.4</v>
      </c>
      <c r="M43" s="155">
        <v>26.6</v>
      </c>
      <c r="N43" s="155">
        <v>71.7</v>
      </c>
      <c r="O43" s="155">
        <v>39.1</v>
      </c>
      <c r="P43" s="155">
        <v>765.4</v>
      </c>
      <c r="Q43" s="155">
        <v>602</v>
      </c>
      <c r="R43" s="155">
        <v>163.4</v>
      </c>
      <c r="S43" s="502">
        <v>98.4</v>
      </c>
    </row>
    <row r="45" spans="1:19" ht="13.8">
      <c r="A45" s="237" t="s">
        <v>726</v>
      </c>
    </row>
    <row r="46" spans="1:19" ht="13.8">
      <c r="A46" s="238" t="s">
        <v>164</v>
      </c>
    </row>
  </sheetData>
  <mergeCells count="19">
    <mergeCell ref="A4:A7"/>
    <mergeCell ref="B4:B6"/>
    <mergeCell ref="C4:S4"/>
    <mergeCell ref="C5:C6"/>
    <mergeCell ref="D5:D6"/>
    <mergeCell ref="E5:E6"/>
    <mergeCell ref="F5:F6"/>
    <mergeCell ref="G5:G6"/>
    <mergeCell ref="H5:H6"/>
    <mergeCell ref="I5:I6"/>
    <mergeCell ref="P5:R5"/>
    <mergeCell ref="S5:S6"/>
    <mergeCell ref="B7:S7"/>
    <mergeCell ref="J5:J6"/>
    <mergeCell ref="K5:K6"/>
    <mergeCell ref="L5:L6"/>
    <mergeCell ref="M5:M6"/>
    <mergeCell ref="N5:N6"/>
    <mergeCell ref="O5:O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38</vt:i4>
      </vt:variant>
    </vt:vector>
  </HeadingPairs>
  <TitlesOfParts>
    <vt:vector size="38" baseType="lpstr">
      <vt:lpstr>Tabl. 22</vt:lpstr>
      <vt:lpstr>Tabl. 23</vt:lpstr>
      <vt:lpstr>Tabl. 24</vt:lpstr>
      <vt:lpstr>Tabl. 25</vt:lpstr>
      <vt:lpstr>Tabl. 26</vt:lpstr>
      <vt:lpstr>Tabl. 27</vt:lpstr>
      <vt:lpstr>Tabl. 28</vt:lpstr>
      <vt:lpstr>tabl. 29</vt:lpstr>
      <vt:lpstr>tabl. 30</vt:lpstr>
      <vt:lpstr>tabl. 31</vt:lpstr>
      <vt:lpstr>tabl. 32</vt:lpstr>
      <vt:lpstr>tabl. 33</vt:lpstr>
      <vt:lpstr>tabl. 34</vt:lpstr>
      <vt:lpstr>Tabl. 35</vt:lpstr>
      <vt:lpstr>Tabl. 36</vt:lpstr>
      <vt:lpstr>Tabl. 37</vt:lpstr>
      <vt:lpstr>Tabl. 38</vt:lpstr>
      <vt:lpstr>Tabl. 39</vt:lpstr>
      <vt:lpstr>Tabl. 40</vt:lpstr>
      <vt:lpstr>Tabl.  41</vt:lpstr>
      <vt:lpstr>Tabl. 42</vt:lpstr>
      <vt:lpstr>Tabl. 43</vt:lpstr>
      <vt:lpstr>Tabl. 44</vt:lpstr>
      <vt:lpstr>Tabl. 45</vt:lpstr>
      <vt:lpstr>Tabl. 46</vt:lpstr>
      <vt:lpstr>Tabl. 47</vt:lpstr>
      <vt:lpstr>Tabl.48</vt:lpstr>
      <vt:lpstr>Tabl. 49</vt:lpstr>
      <vt:lpstr>Tabl.50</vt:lpstr>
      <vt:lpstr>Tabl. 51</vt:lpstr>
      <vt:lpstr>Tabl. 52</vt:lpstr>
      <vt:lpstr>Tabl. 53</vt:lpstr>
      <vt:lpstr>Tabl. 54</vt:lpstr>
      <vt:lpstr>Tabl. 55</vt:lpstr>
      <vt:lpstr>Tabl. 56</vt:lpstr>
      <vt:lpstr>Tabl. 57</vt:lpstr>
      <vt:lpstr>Tabl. 58</vt:lpstr>
      <vt:lpstr>Tabl. 59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Stańczak Joanna</dc:creator>
  <cp:lastModifiedBy>znajewskaa</cp:lastModifiedBy>
  <cp:lastPrinted>2014-10-16T13:47:21Z</cp:lastPrinted>
  <dcterms:created xsi:type="dcterms:W3CDTF">2013-10-02T10:00:17Z</dcterms:created>
  <dcterms:modified xsi:type="dcterms:W3CDTF">2014-10-16T13:48:58Z</dcterms:modified>
</cp:coreProperties>
</file>