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1640" tabRatio="903"/>
  </bookViews>
  <sheets>
    <sheet name="Tabl. 60 (244)" sheetId="10" r:id="rId1"/>
    <sheet name="Tabl. 61 (245)" sheetId="11" r:id="rId2"/>
    <sheet name="Tabl. 62 (246) " sheetId="19" r:id="rId3"/>
    <sheet name="Tabl. 63 (247)" sheetId="20" r:id="rId4"/>
    <sheet name="tabl. 64 (248)" sheetId="12" r:id="rId5"/>
    <sheet name="tabl. 65 (249)" sheetId="23" r:id="rId6"/>
    <sheet name="tabl. 66 (250)" sheetId="13" r:id="rId7"/>
    <sheet name="Tabl. 67 (251)" sheetId="21" r:id="rId8"/>
    <sheet name="Tabl. 68 (252)" sheetId="22" r:id="rId9"/>
    <sheet name="Tabl. 69 (253)" sheetId="15" r:id="rId10"/>
    <sheet name="tabl.70 (254)" sheetId="16" r:id="rId11"/>
    <sheet name="tabl. 71 (255)" sheetId="27" r:id="rId12"/>
    <sheet name="tabl. 72 (256)" sheetId="25" r:id="rId13"/>
    <sheet name="tabl. 73 (257)" sheetId="26" r:id="rId14"/>
    <sheet name="tabl. 74 (258)" sheetId="17" r:id="rId15"/>
    <sheet name="tabl. 75 (259)" sheetId="18" r:id="rId16"/>
  </sheets>
  <calcPr calcId="125725" iterateDelta="1E-4" fullPrecision="0"/>
</workbook>
</file>

<file path=xl/calcChain.xml><?xml version="1.0" encoding="utf-8"?>
<calcChain xmlns="http://schemas.openxmlformats.org/spreadsheetml/2006/main">
  <c r="H39" i="12"/>
  <c r="E39"/>
  <c r="D39"/>
  <c r="C39"/>
  <c r="B39"/>
  <c r="H38"/>
  <c r="E38"/>
  <c r="D38"/>
  <c r="C38"/>
  <c r="B38" s="1"/>
  <c r="H37"/>
  <c r="E37"/>
  <c r="D37"/>
  <c r="C37"/>
  <c r="B37" s="1"/>
  <c r="H36"/>
  <c r="E36"/>
  <c r="D36"/>
  <c r="C36"/>
  <c r="B36" s="1"/>
  <c r="H35"/>
  <c r="E35"/>
  <c r="D35"/>
  <c r="C35"/>
  <c r="B35" s="1"/>
  <c r="H34"/>
  <c r="E34"/>
  <c r="D34"/>
  <c r="C34"/>
  <c r="H33"/>
  <c r="E33"/>
  <c r="D33"/>
  <c r="C33"/>
  <c r="B33" s="1"/>
  <c r="H32"/>
  <c r="E32"/>
  <c r="D32"/>
  <c r="C32"/>
  <c r="B32" s="1"/>
  <c r="H31"/>
  <c r="E31"/>
  <c r="D31"/>
  <c r="C31"/>
  <c r="B31" s="1"/>
  <c r="H30"/>
  <c r="E30"/>
  <c r="D30"/>
  <c r="C30"/>
  <c r="H29"/>
  <c r="E29"/>
  <c r="D29"/>
  <c r="C29"/>
  <c r="B29" s="1"/>
  <c r="H28"/>
  <c r="E28"/>
  <c r="D28"/>
  <c r="C28"/>
  <c r="B28" s="1"/>
  <c r="H27"/>
  <c r="E27"/>
  <c r="D27"/>
  <c r="C27"/>
  <c r="B27" s="1"/>
  <c r="H26"/>
  <c r="E26"/>
  <c r="D26"/>
  <c r="C26"/>
  <c r="H25"/>
  <c r="E25"/>
  <c r="D25"/>
  <c r="C25"/>
  <c r="B25" s="1"/>
  <c r="H24"/>
  <c r="E24"/>
  <c r="D24"/>
  <c r="C24"/>
  <c r="H23"/>
  <c r="E23"/>
  <c r="D23"/>
  <c r="C23"/>
  <c r="B23" s="1"/>
  <c r="H22"/>
  <c r="E22"/>
  <c r="D22"/>
  <c r="C22"/>
  <c r="H21"/>
  <c r="E21"/>
  <c r="D21"/>
  <c r="C21"/>
  <c r="B21" s="1"/>
  <c r="H20"/>
  <c r="E20"/>
  <c r="D20"/>
  <c r="C20"/>
  <c r="H19"/>
  <c r="E19"/>
  <c r="D19"/>
  <c r="C19"/>
  <c r="B19" s="1"/>
  <c r="H18"/>
  <c r="E18"/>
  <c r="D18"/>
  <c r="C18"/>
  <c r="H17"/>
  <c r="E17"/>
  <c r="D17"/>
  <c r="C17"/>
  <c r="B17" s="1"/>
  <c r="H16"/>
  <c r="E16"/>
  <c r="D16"/>
  <c r="C16"/>
  <c r="H15"/>
  <c r="E15"/>
  <c r="D15"/>
  <c r="C15"/>
  <c r="B15" s="1"/>
  <c r="H14"/>
  <c r="E14"/>
  <c r="D14"/>
  <c r="C14"/>
  <c r="H11"/>
  <c r="E11"/>
  <c r="D11"/>
  <c r="C11"/>
  <c r="B11" s="1"/>
  <c r="H9"/>
  <c r="E9"/>
  <c r="D9"/>
  <c r="C9"/>
  <c r="B16" l="1"/>
  <c r="B24"/>
  <c r="B20"/>
  <c r="B9"/>
  <c r="B14"/>
  <c r="B18"/>
  <c r="B22"/>
  <c r="B26"/>
  <c r="B30"/>
  <c r="B34"/>
</calcChain>
</file>

<file path=xl/sharedStrings.xml><?xml version="1.0" encoding="utf-8"?>
<sst xmlns="http://schemas.openxmlformats.org/spreadsheetml/2006/main" count="1064" uniqueCount="515">
  <si>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</si>
  <si>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</si>
  <si>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</si>
  <si>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</si>
  <si>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</si>
  <si>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</si>
  <si>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</si>
  <si>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</si>
  <si>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</si>
  <si>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</si>
  <si>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</si>
  <si>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</si>
  <si>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</si>
  <si>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</si>
  <si>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</si>
  <si>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</si>
  <si>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r>
      <t xml:space="preserve">ogółem
</t>
    </r>
    <r>
      <rPr>
        <i/>
        <sz val="10"/>
        <color indexed="8"/>
        <rFont val="Times New Roman"/>
        <family val="1"/>
        <charset val="238"/>
      </rPr>
      <t>total</t>
    </r>
  </si>
  <si>
    <r>
      <t xml:space="preserve">mężczyźni
</t>
    </r>
    <r>
      <rPr>
        <i/>
        <sz val="10"/>
        <color indexed="8"/>
        <rFont val="Times New Roman"/>
        <family val="1"/>
        <charset val="238"/>
      </rPr>
      <t>males</t>
    </r>
  </si>
  <si>
    <r>
      <t xml:space="preserve">kobiety
</t>
    </r>
    <r>
      <rPr>
        <i/>
        <sz val="10"/>
        <color indexed="8"/>
        <rFont val="Times New Roman"/>
        <family val="1"/>
        <charset val="238"/>
      </rPr>
      <t>females</t>
    </r>
  </si>
  <si>
    <r>
      <rPr>
        <b/>
        <sz val="10"/>
        <color indexed="8"/>
        <rFont val="Times New Roman"/>
        <family val="1"/>
        <charset val="238"/>
      </rPr>
      <t>OGÓŁEM</t>
    </r>
    <r>
      <rPr>
        <sz val="10"/>
        <color indexed="8"/>
        <rFont val="Times New Roman"/>
        <family val="1"/>
        <charset val="238"/>
      </rPr>
      <t xml:space="preserve">    </t>
    </r>
    <r>
      <rPr>
        <b/>
        <i/>
        <sz val="10"/>
        <color indexed="8"/>
        <rFont val="Times New Roman"/>
        <family val="1"/>
        <charset val="238"/>
      </rPr>
      <t>TOTAL</t>
    </r>
  </si>
  <si>
    <r>
      <t xml:space="preserve">KRAJ PRZEBYWANIA
</t>
    </r>
    <r>
      <rPr>
        <i/>
        <sz val="10"/>
        <color indexed="8"/>
        <rFont val="Times New Roman"/>
        <family val="1"/>
        <charset val="238"/>
      </rPr>
      <t>COUNTRY OF RESIDENCE</t>
    </r>
  </si>
  <si>
    <t xml:space="preserve">Wyniki Narodowych Spisów Powszechnych Ludności i Mieszkań </t>
  </si>
  <si>
    <t>z dnia 31 III 2011 r. oraz z dnia 20 V 2002 r.</t>
  </si>
  <si>
    <t>Results of the Population and Housing Censuses</t>
  </si>
  <si>
    <t>as of 31 III 2011  and  20 V 2002</t>
  </si>
  <si>
    <r>
      <t xml:space="preserve">KRAJ POPRZEDNIEGO ZAMIESZKANIA
</t>
    </r>
    <r>
      <rPr>
        <i/>
        <sz val="10"/>
        <rFont val="Times New Roman"/>
        <family val="1"/>
        <charset val="238"/>
      </rPr>
      <t>COUNTRY OF PREVIOUS RESIDENCE</t>
    </r>
  </si>
  <si>
    <r>
      <rPr>
        <b/>
        <sz val="10"/>
        <rFont val="Times New Roman"/>
        <family val="1"/>
        <charset val="238"/>
      </rPr>
      <t>OGÓŁEM</t>
    </r>
    <r>
      <rPr>
        <sz val="10"/>
        <rFont val="Times New Roman"/>
        <family val="1"/>
        <charset val="238"/>
      </rPr>
      <t xml:space="preserve">    </t>
    </r>
    <r>
      <rPr>
        <b/>
        <i/>
        <sz val="10"/>
        <rFont val="Times New Roman"/>
        <family val="1"/>
        <charset val="238"/>
      </rPr>
      <t>TOTAL</t>
    </r>
  </si>
  <si>
    <r>
      <t xml:space="preserve">Europa    </t>
    </r>
    <r>
      <rPr>
        <b/>
        <i/>
        <sz val="10"/>
        <rFont val="Times New Roman"/>
        <family val="1"/>
        <charset val="238"/>
      </rPr>
      <t>Europe</t>
    </r>
  </si>
  <si>
    <r>
      <t xml:space="preserve">Kraje Unii Europejskiej
</t>
    </r>
    <r>
      <rPr>
        <i/>
        <sz val="10"/>
        <rFont val="Times New Roman"/>
        <family val="1"/>
        <charset val="238"/>
      </rPr>
      <t>European Union countries</t>
    </r>
  </si>
  <si>
    <r>
      <t xml:space="preserve">     w tym:   </t>
    </r>
    <r>
      <rPr>
        <i/>
        <sz val="10"/>
        <rFont val="Times New Roman"/>
        <family val="1"/>
        <charset val="238"/>
      </rPr>
      <t>of which:</t>
    </r>
  </si>
  <si>
    <r>
      <t xml:space="preserve">Austria     </t>
    </r>
    <r>
      <rPr>
        <i/>
        <sz val="10"/>
        <rFont val="Times New Roman"/>
        <family val="1"/>
        <charset val="238"/>
      </rPr>
      <t>Austria</t>
    </r>
  </si>
  <si>
    <r>
      <t xml:space="preserve">Belgia    </t>
    </r>
    <r>
      <rPr>
        <i/>
        <sz val="10"/>
        <rFont val="Times New Roman"/>
        <family val="1"/>
        <charset val="238"/>
      </rPr>
      <t>Belgium</t>
    </r>
  </si>
  <si>
    <r>
      <t xml:space="preserve">Bułgaria    </t>
    </r>
    <r>
      <rPr>
        <i/>
        <sz val="10"/>
        <rFont val="Times New Roman"/>
        <family val="1"/>
        <charset val="238"/>
      </rPr>
      <t>Bulgaria</t>
    </r>
  </si>
  <si>
    <r>
      <t xml:space="preserve">Dania    </t>
    </r>
    <r>
      <rPr>
        <i/>
        <sz val="10"/>
        <rFont val="Times New Roman"/>
        <family val="1"/>
        <charset val="238"/>
      </rPr>
      <t>Denmark</t>
    </r>
  </si>
  <si>
    <r>
      <t xml:space="preserve">Francja    </t>
    </r>
    <r>
      <rPr>
        <i/>
        <sz val="10"/>
        <rFont val="Times New Roman"/>
        <family val="1"/>
        <charset val="238"/>
      </rPr>
      <t>France</t>
    </r>
  </si>
  <si>
    <r>
      <t xml:space="preserve">Grecja    </t>
    </r>
    <r>
      <rPr>
        <i/>
        <sz val="10"/>
        <rFont val="Times New Roman"/>
        <family val="1"/>
        <charset val="238"/>
      </rPr>
      <t>Greece</t>
    </r>
  </si>
  <si>
    <r>
      <t xml:space="preserve">Hiszpania    </t>
    </r>
    <r>
      <rPr>
        <i/>
        <sz val="10"/>
        <rFont val="Times New Roman"/>
        <family val="1"/>
        <charset val="238"/>
      </rPr>
      <t>Spain</t>
    </r>
  </si>
  <si>
    <r>
      <t xml:space="preserve">Irlandia    </t>
    </r>
    <r>
      <rPr>
        <i/>
        <sz val="10"/>
        <rFont val="Times New Roman"/>
        <family val="1"/>
        <charset val="238"/>
      </rPr>
      <t>Ireland</t>
    </r>
  </si>
  <si>
    <r>
      <t xml:space="preserve">Litwa    </t>
    </r>
    <r>
      <rPr>
        <i/>
        <sz val="10"/>
        <rFont val="Times New Roman"/>
        <family val="1"/>
        <charset val="238"/>
      </rPr>
      <t>Lithuania</t>
    </r>
  </si>
  <si>
    <r>
      <t xml:space="preserve">Niemcy    </t>
    </r>
    <r>
      <rPr>
        <i/>
        <sz val="10"/>
        <rFont val="Times New Roman"/>
        <family val="1"/>
        <charset val="238"/>
      </rPr>
      <t>Germany</t>
    </r>
  </si>
  <si>
    <r>
      <t xml:space="preserve">Rumunia    </t>
    </r>
    <r>
      <rPr>
        <i/>
        <sz val="10"/>
        <rFont val="Times New Roman"/>
        <family val="1"/>
        <charset val="238"/>
      </rPr>
      <t>Romania</t>
    </r>
  </si>
  <si>
    <r>
      <t xml:space="preserve">Słowacja    </t>
    </r>
    <r>
      <rPr>
        <i/>
        <sz val="10"/>
        <rFont val="Times New Roman"/>
        <family val="1"/>
        <charset val="238"/>
      </rPr>
      <t>Slovakia</t>
    </r>
  </si>
  <si>
    <r>
      <t xml:space="preserve">Szwecja    </t>
    </r>
    <r>
      <rPr>
        <i/>
        <sz val="10"/>
        <rFont val="Times New Roman"/>
        <family val="1"/>
        <charset val="238"/>
      </rPr>
      <t>Sweden</t>
    </r>
  </si>
  <si>
    <r>
      <t xml:space="preserve">Wielka Brytania    </t>
    </r>
    <r>
      <rPr>
        <i/>
        <sz val="10"/>
        <rFont val="Times New Roman"/>
        <family val="1"/>
        <charset val="238"/>
      </rPr>
      <t>United Kongdom</t>
    </r>
  </si>
  <si>
    <r>
      <t xml:space="preserve">Włochy    </t>
    </r>
    <r>
      <rPr>
        <i/>
        <sz val="10"/>
        <rFont val="Times New Roman"/>
        <family val="1"/>
        <charset val="238"/>
      </rPr>
      <t>Italy</t>
    </r>
  </si>
  <si>
    <r>
      <t xml:space="preserve">Pozostałe kraje europejskie
</t>
    </r>
    <r>
      <rPr>
        <i/>
        <sz val="10"/>
        <rFont val="Times New Roman"/>
        <family val="1"/>
        <charset val="238"/>
      </rPr>
      <t>Other European countries</t>
    </r>
  </si>
  <si>
    <r>
      <t xml:space="preserve">Białoruś    </t>
    </r>
    <r>
      <rPr>
        <i/>
        <sz val="10"/>
        <rFont val="Times New Roman"/>
        <family val="1"/>
        <charset val="238"/>
      </rPr>
      <t>Belarus</t>
    </r>
  </si>
  <si>
    <r>
      <t xml:space="preserve">Norwegia    </t>
    </r>
    <r>
      <rPr>
        <i/>
        <sz val="10"/>
        <rFont val="Times New Roman"/>
        <family val="1"/>
        <charset val="238"/>
      </rPr>
      <t>Norway</t>
    </r>
  </si>
  <si>
    <r>
      <t xml:space="preserve">Turcja    </t>
    </r>
    <r>
      <rPr>
        <i/>
        <sz val="10"/>
        <rFont val="Times New Roman"/>
        <family val="1"/>
        <charset val="238"/>
      </rPr>
      <t>Turkey</t>
    </r>
  </si>
  <si>
    <r>
      <t xml:space="preserve">Ukraina    </t>
    </r>
    <r>
      <rPr>
        <i/>
        <sz val="10"/>
        <rFont val="Times New Roman"/>
        <family val="1"/>
        <charset val="238"/>
      </rPr>
      <t>Ukraine</t>
    </r>
  </si>
  <si>
    <r>
      <t xml:space="preserve">Azja    </t>
    </r>
    <r>
      <rPr>
        <b/>
        <i/>
        <sz val="10"/>
        <rFont val="Times New Roman"/>
        <family val="1"/>
        <charset val="238"/>
      </rPr>
      <t>Asia</t>
    </r>
  </si>
  <si>
    <r>
      <t xml:space="preserve">    Armenia    </t>
    </r>
    <r>
      <rPr>
        <i/>
        <sz val="10"/>
        <rFont val="Times New Roman"/>
        <family val="1"/>
        <charset val="238"/>
      </rPr>
      <t>Armenia</t>
    </r>
  </si>
  <si>
    <r>
      <t xml:space="preserve">    Chiny    </t>
    </r>
    <r>
      <rPr>
        <i/>
        <sz val="10"/>
        <rFont val="Times New Roman"/>
        <family val="1"/>
        <charset val="238"/>
      </rPr>
      <t>China</t>
    </r>
  </si>
  <si>
    <r>
      <t xml:space="preserve">    Indie    </t>
    </r>
    <r>
      <rPr>
        <i/>
        <sz val="10"/>
        <rFont val="Times New Roman"/>
        <family val="1"/>
        <charset val="238"/>
      </rPr>
      <t>India</t>
    </r>
  </si>
  <si>
    <r>
      <t xml:space="preserve">    Japonia    </t>
    </r>
    <r>
      <rPr>
        <i/>
        <sz val="10"/>
        <rFont val="Times New Roman"/>
        <family val="1"/>
        <charset val="238"/>
      </rPr>
      <t>Japan</t>
    </r>
  </si>
  <si>
    <r>
      <t xml:space="preserve">    Kazachstan    </t>
    </r>
    <r>
      <rPr>
        <i/>
        <sz val="10"/>
        <rFont val="Times New Roman"/>
        <family val="1"/>
        <charset val="238"/>
      </rPr>
      <t>Kazakhstan</t>
    </r>
  </si>
  <si>
    <r>
      <t xml:space="preserve">Ameryka Północna i Środkowa
</t>
    </r>
    <r>
      <rPr>
        <b/>
        <i/>
        <sz val="10"/>
        <rFont val="Times New Roman"/>
        <family val="1"/>
        <charset val="238"/>
      </rPr>
      <t>North and Central America</t>
    </r>
  </si>
  <si>
    <r>
      <t xml:space="preserve">    Kanada    </t>
    </r>
    <r>
      <rPr>
        <i/>
        <sz val="10"/>
        <rFont val="Times New Roman"/>
        <family val="1"/>
        <charset val="238"/>
      </rPr>
      <t>Canada</t>
    </r>
  </si>
  <si>
    <r>
      <t xml:space="preserve">    Stany Zjednoczone    </t>
    </r>
    <r>
      <rPr>
        <i/>
        <sz val="10"/>
        <rFont val="Times New Roman"/>
        <family val="1"/>
        <charset val="238"/>
      </rPr>
      <t>United States</t>
    </r>
  </si>
  <si>
    <r>
      <t xml:space="preserve">Ameryka Południowa    </t>
    </r>
    <r>
      <rPr>
        <b/>
        <i/>
        <sz val="10"/>
        <rFont val="Times New Roman"/>
        <family val="1"/>
        <charset val="238"/>
      </rPr>
      <t>South America</t>
    </r>
  </si>
  <si>
    <r>
      <t xml:space="preserve">Afryka    </t>
    </r>
    <r>
      <rPr>
        <b/>
        <i/>
        <sz val="10"/>
        <rFont val="Times New Roman"/>
        <family val="1"/>
        <charset val="238"/>
      </rPr>
      <t>Africa</t>
    </r>
  </si>
  <si>
    <r>
      <t xml:space="preserve">    Nigeria    </t>
    </r>
    <r>
      <rPr>
        <i/>
        <sz val="10"/>
        <rFont val="Times New Roman"/>
        <family val="1"/>
        <charset val="238"/>
      </rPr>
      <t>Nigeria</t>
    </r>
  </si>
  <si>
    <r>
      <t xml:space="preserve">    Tunezja    </t>
    </r>
    <r>
      <rPr>
        <i/>
        <sz val="10"/>
        <rFont val="Times New Roman"/>
        <family val="1"/>
        <charset val="238"/>
      </rPr>
      <t>Tunisia</t>
    </r>
  </si>
  <si>
    <r>
      <t xml:space="preserve">Kraj nieustalony    </t>
    </r>
    <r>
      <rPr>
        <b/>
        <i/>
        <sz val="10"/>
        <rFont val="Times New Roman"/>
        <family val="1"/>
        <charset val="238"/>
      </rPr>
      <t>Country unknown</t>
    </r>
  </si>
  <si>
    <t xml:space="preserve">                               IMMIGRANTS STAYING IN POLAND TEMPORARILY ABOVE 3 MONTHS BY SEX, </t>
  </si>
  <si>
    <r>
      <t xml:space="preserve">WYSZCZEGÓLNIENIE
</t>
    </r>
    <r>
      <rPr>
        <i/>
        <sz val="10"/>
        <color indexed="8"/>
        <rFont val="Times New Roman"/>
        <family val="1"/>
        <charset val="238"/>
      </rPr>
      <t>SPECYFICATION</t>
    </r>
  </si>
  <si>
    <r>
      <t xml:space="preserve">Według wieku     </t>
    </r>
    <r>
      <rPr>
        <b/>
        <i/>
        <sz val="10"/>
        <rFont val="Times New Roman"/>
        <family val="1"/>
        <charset val="238"/>
      </rPr>
      <t>By age</t>
    </r>
  </si>
  <si>
    <r>
      <t xml:space="preserve">Według województw   </t>
    </r>
    <r>
      <rPr>
        <b/>
        <i/>
        <sz val="10"/>
        <color indexed="8"/>
        <rFont val="Times New Roman"/>
        <family val="1"/>
        <charset val="238"/>
      </rPr>
      <t>By voivodships</t>
    </r>
  </si>
  <si>
    <t xml:space="preserve">                               IMMIGRANTS STAYING IN POLAND TEMPORARILY ABOVE 3 MONTHS BY SEX </t>
  </si>
  <si>
    <t xml:space="preserve">                               EMIGRANTS STAYING ABROAD TEMPORARILY ABOVE 3 MONTHS BY SEX, AGE</t>
  </si>
  <si>
    <t xml:space="preserve">                               EMIGRANTS STAYING ABROAD TEMPORARILY ABOVE 3 MONTHS BY SEX </t>
  </si>
  <si>
    <r>
      <t xml:space="preserve">                               PŁCI I KRAJU POPRZEDNIEGO ZAMIESZKANIA W LATACH 2002</t>
    </r>
    <r>
      <rPr>
        <b/>
        <vertAlign val="superscript"/>
        <sz val="10"/>
        <rFont val="Times New Roman"/>
        <family val="1"/>
        <charset val="238"/>
      </rPr>
      <t>a</t>
    </r>
    <r>
      <rPr>
        <b/>
        <sz val="10"/>
        <rFont val="Times New Roman"/>
        <family val="1"/>
        <charset val="238"/>
      </rPr>
      <t xml:space="preserve"> I 2011</t>
    </r>
  </si>
  <si>
    <r>
      <t xml:space="preserve">                               AND COUNTRY OF PREVIOUS RESIDENCE IN 2002</t>
    </r>
    <r>
      <rPr>
        <b/>
        <i/>
        <vertAlign val="superscript"/>
        <sz val="10"/>
        <rFont val="Times New Roman"/>
        <family val="1"/>
        <charset val="238"/>
      </rPr>
      <t>a</t>
    </r>
    <r>
      <rPr>
        <b/>
        <i/>
        <sz val="10"/>
        <rFont val="Times New Roman"/>
        <family val="1"/>
        <charset val="238"/>
      </rPr>
      <t xml:space="preserve"> AND 2011</t>
    </r>
  </si>
  <si>
    <r>
      <t xml:space="preserve"> KRAJ POPRZEDNIEGO
 ZAMIESZKANIA 
 </t>
    </r>
    <r>
      <rPr>
        <i/>
        <sz val="10"/>
        <rFont val="Times New Roman CE"/>
        <charset val="238"/>
      </rPr>
      <t>COUNTRY OF
 PREVIOUS RESIDENCE</t>
    </r>
  </si>
  <si>
    <r>
      <t xml:space="preserve">Ogółem </t>
    </r>
    <r>
      <rPr>
        <i/>
        <sz val="10"/>
        <rFont val="Times New Roman CE"/>
        <charset val="238"/>
      </rPr>
      <t xml:space="preserve"> 
Total</t>
    </r>
  </si>
  <si>
    <r>
      <t xml:space="preserve">OGÓŁEM   </t>
    </r>
    <r>
      <rPr>
        <b/>
        <i/>
        <sz val="10"/>
        <rFont val="Times New Roman CE"/>
        <charset val="238"/>
      </rPr>
      <t>TOTAL</t>
    </r>
  </si>
  <si>
    <t>Ameryka Północna i Środkowa</t>
  </si>
  <si>
    <t>North and Central America</t>
  </si>
  <si>
    <r>
      <t xml:space="preserve"> KRAJ OBYWATELSTWA 
 </t>
    </r>
    <r>
      <rPr>
        <i/>
        <sz val="10"/>
        <rFont val="Times New Roman CE"/>
        <charset val="238"/>
      </rPr>
      <t xml:space="preserve">COUNTRY OF CITIZENSHIP               </t>
    </r>
  </si>
  <si>
    <r>
      <t xml:space="preserve">Ogółem
</t>
    </r>
    <r>
      <rPr>
        <i/>
        <sz val="10"/>
        <rFont val="Times New Roman CE"/>
        <charset val="238"/>
      </rPr>
      <t>Total</t>
    </r>
  </si>
  <si>
    <r>
      <t xml:space="preserve">W tym w wieku:  </t>
    </r>
    <r>
      <rPr>
        <i/>
        <sz val="10"/>
        <rFont val="Times New Roman CE"/>
        <charset val="238"/>
      </rPr>
      <t>Of which at age:</t>
    </r>
  </si>
  <si>
    <r>
      <t xml:space="preserve">65 lat 
i więcej
</t>
    </r>
    <r>
      <rPr>
        <i/>
        <sz val="10"/>
        <rFont val="Times New Roman CE"/>
        <charset val="238"/>
      </rPr>
      <t>65 years
and more</t>
    </r>
  </si>
  <si>
    <r>
      <t>Ogółem</t>
    </r>
    <r>
      <rPr>
        <i/>
        <sz val="10"/>
        <rFont val="Times New Roman"/>
        <family val="1"/>
        <charset val="238"/>
      </rPr>
      <t xml:space="preserve"> Total</t>
    </r>
  </si>
  <si>
    <r>
      <t xml:space="preserve">Przebywający                                            od 3 do 12 miesięcy 
</t>
    </r>
    <r>
      <rPr>
        <i/>
        <sz val="10"/>
        <rFont val="Times New Roman"/>
        <family val="1"/>
        <charset val="238"/>
      </rPr>
      <t xml:space="preserve">Staying from  3 to 12 months </t>
    </r>
    <r>
      <rPr>
        <sz val="10"/>
        <rFont val="Times New Roman"/>
        <family val="1"/>
        <charset val="238"/>
      </rPr>
      <t xml:space="preserve">                   </t>
    </r>
  </si>
  <si>
    <r>
      <t xml:space="preserve">Przebywający                                                                 12 miesięcy i więcej  
</t>
    </r>
    <r>
      <rPr>
        <i/>
        <sz val="10"/>
        <rFont val="Times New Roman"/>
        <family val="1"/>
        <charset val="238"/>
      </rPr>
      <t xml:space="preserve">Staying from 12 months and more  </t>
    </r>
    <r>
      <rPr>
        <sz val="10"/>
        <rFont val="Times New Roman"/>
        <family val="1"/>
        <charset val="238"/>
      </rPr>
      <t xml:space="preserve">                    </t>
    </r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</si>
  <si>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</si>
  <si>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r>
      <t xml:space="preserve">męż-
czyźni
</t>
    </r>
    <r>
      <rPr>
        <i/>
        <sz val="10"/>
        <rFont val="Times New Roman"/>
        <family val="1"/>
        <charset val="238"/>
      </rPr>
      <t>males</t>
    </r>
  </si>
  <si>
    <r>
      <t xml:space="preserve">kobiety
</t>
    </r>
    <r>
      <rPr>
        <i/>
        <sz val="10"/>
        <rFont val="Times New Roman"/>
        <family val="1"/>
        <charset val="238"/>
      </rPr>
      <t>females</t>
    </r>
  </si>
  <si>
    <r>
      <t xml:space="preserve">OGÓŁEM </t>
    </r>
    <r>
      <rPr>
        <b/>
        <i/>
        <sz val="10"/>
        <color indexed="8"/>
        <rFont val="Times New Roman"/>
        <family val="1"/>
        <charset val="238"/>
      </rPr>
      <t>TOTAL</t>
    </r>
  </si>
  <si>
    <t>Urodzeni w Polsce</t>
  </si>
  <si>
    <t>Born in Poland</t>
  </si>
  <si>
    <t>Urodzeni za granicą</t>
  </si>
  <si>
    <t>Born abroad</t>
  </si>
  <si>
    <r>
      <t xml:space="preserve">w tym: </t>
    </r>
    <r>
      <rPr>
        <i/>
        <sz val="10"/>
        <color indexed="8"/>
        <rFont val="Times New Roman"/>
        <family val="1"/>
        <charset val="238"/>
      </rPr>
      <t>of which:</t>
    </r>
  </si>
  <si>
    <r>
      <t xml:space="preserve">Ukraina </t>
    </r>
    <r>
      <rPr>
        <i/>
        <sz val="10"/>
        <color indexed="8"/>
        <rFont val="Times New Roman"/>
        <family val="1"/>
        <charset val="238"/>
      </rPr>
      <t>Ukraine</t>
    </r>
  </si>
  <si>
    <r>
      <t xml:space="preserve">Białoruś </t>
    </r>
    <r>
      <rPr>
        <i/>
        <sz val="10"/>
        <color indexed="8"/>
        <rFont val="Times New Roman"/>
        <family val="1"/>
        <charset val="238"/>
      </rPr>
      <t>Belarus</t>
    </r>
  </si>
  <si>
    <r>
      <t xml:space="preserve">Rosja </t>
    </r>
    <r>
      <rPr>
        <i/>
        <sz val="10"/>
        <color indexed="8"/>
        <rFont val="Times New Roman"/>
        <family val="1"/>
        <charset val="238"/>
      </rPr>
      <t>Russia</t>
    </r>
  </si>
  <si>
    <r>
      <t xml:space="preserve">Niemcy </t>
    </r>
    <r>
      <rPr>
        <i/>
        <sz val="10"/>
        <color indexed="8"/>
        <rFont val="Times New Roman"/>
        <family val="1"/>
        <charset val="238"/>
      </rPr>
      <t>Germany</t>
    </r>
  </si>
  <si>
    <r>
      <t xml:space="preserve">Chiny </t>
    </r>
    <r>
      <rPr>
        <i/>
        <sz val="10"/>
        <color indexed="8"/>
        <rFont val="Times New Roman"/>
        <family val="1"/>
        <charset val="238"/>
      </rPr>
      <t>China</t>
    </r>
  </si>
  <si>
    <r>
      <t xml:space="preserve">Bułgaria </t>
    </r>
    <r>
      <rPr>
        <i/>
        <sz val="10"/>
        <color indexed="8"/>
        <rFont val="Times New Roman"/>
        <family val="1"/>
        <charset val="238"/>
      </rPr>
      <t>Bulgaria</t>
    </r>
  </si>
  <si>
    <r>
      <t xml:space="preserve">Wietnam </t>
    </r>
    <r>
      <rPr>
        <i/>
        <sz val="10"/>
        <color indexed="8"/>
        <rFont val="Times New Roman"/>
        <family val="1"/>
        <charset val="238"/>
      </rPr>
      <t>Vietnam</t>
    </r>
  </si>
  <si>
    <r>
      <t xml:space="preserve">Wielka Brytania 
</t>
    </r>
    <r>
      <rPr>
        <i/>
        <sz val="10"/>
        <color indexed="8"/>
        <rFont val="Times New Roman"/>
        <family val="1"/>
        <charset val="238"/>
      </rPr>
      <t>United Kingdom</t>
    </r>
  </si>
  <si>
    <r>
      <t xml:space="preserve">Stany Zjednoczone
</t>
    </r>
    <r>
      <rPr>
        <i/>
        <sz val="10"/>
        <color indexed="8"/>
        <rFont val="Times New Roman"/>
        <family val="1"/>
        <charset val="238"/>
      </rPr>
      <t>United States</t>
    </r>
  </si>
  <si>
    <r>
      <t xml:space="preserve">Armenia </t>
    </r>
    <r>
      <rPr>
        <i/>
        <sz val="10"/>
        <color indexed="8"/>
        <rFont val="Times New Roman"/>
        <family val="1"/>
        <charset val="238"/>
      </rPr>
      <t>Armenia</t>
    </r>
  </si>
  <si>
    <r>
      <t>Włochy</t>
    </r>
    <r>
      <rPr>
        <i/>
        <sz val="10"/>
        <color indexed="8"/>
        <rFont val="Times New Roman"/>
        <family val="1"/>
        <charset val="238"/>
      </rPr>
      <t xml:space="preserve"> Italy</t>
    </r>
  </si>
  <si>
    <r>
      <t xml:space="preserve">Turcja </t>
    </r>
    <r>
      <rPr>
        <i/>
        <sz val="10"/>
        <color indexed="8"/>
        <rFont val="Times New Roman"/>
        <family val="1"/>
        <charset val="238"/>
      </rPr>
      <t>Turkey</t>
    </r>
  </si>
  <si>
    <r>
      <t xml:space="preserve">Francja </t>
    </r>
    <r>
      <rPr>
        <i/>
        <sz val="10"/>
        <color indexed="8"/>
        <rFont val="Times New Roman"/>
        <family val="1"/>
        <charset val="238"/>
      </rPr>
      <t>France</t>
    </r>
  </si>
  <si>
    <r>
      <t xml:space="preserve">Indie </t>
    </r>
    <r>
      <rPr>
        <i/>
        <sz val="10"/>
        <color indexed="8"/>
        <rFont val="Times New Roman"/>
        <family val="1"/>
        <charset val="238"/>
      </rPr>
      <t>India</t>
    </r>
  </si>
  <si>
    <r>
      <t xml:space="preserve">Norwegia </t>
    </r>
    <r>
      <rPr>
        <i/>
        <sz val="10"/>
        <color indexed="8"/>
        <rFont val="Times New Roman"/>
        <family val="1"/>
        <charset val="238"/>
      </rPr>
      <t>Norway</t>
    </r>
  </si>
  <si>
    <r>
      <t xml:space="preserve">Litwa </t>
    </r>
    <r>
      <rPr>
        <i/>
        <sz val="10"/>
        <color indexed="8"/>
        <rFont val="Times New Roman"/>
        <family val="1"/>
        <charset val="238"/>
      </rPr>
      <t>Lithuania</t>
    </r>
  </si>
  <si>
    <r>
      <t xml:space="preserve">Czechy </t>
    </r>
    <r>
      <rPr>
        <i/>
        <sz val="10"/>
        <color indexed="8"/>
        <rFont val="Times New Roman"/>
        <family val="1"/>
        <charset val="238"/>
      </rPr>
      <t>Czech Republic</t>
    </r>
  </si>
  <si>
    <r>
      <t xml:space="preserve">Nigeria </t>
    </r>
    <r>
      <rPr>
        <i/>
        <sz val="10"/>
        <color indexed="8"/>
        <rFont val="Times New Roman"/>
        <family val="1"/>
        <charset val="238"/>
      </rPr>
      <t>Nigeria</t>
    </r>
  </si>
  <si>
    <r>
      <t xml:space="preserve">Holandia </t>
    </r>
    <r>
      <rPr>
        <i/>
        <sz val="10"/>
        <color indexed="8"/>
        <rFont val="Times New Roman"/>
        <family val="1"/>
        <charset val="238"/>
      </rPr>
      <t>Netherlands</t>
    </r>
  </si>
  <si>
    <r>
      <t xml:space="preserve">Słowacja </t>
    </r>
    <r>
      <rPr>
        <i/>
        <sz val="10"/>
        <color indexed="8"/>
        <rFont val="Times New Roman"/>
        <family val="1"/>
        <charset val="238"/>
      </rPr>
      <t>Slovakia</t>
    </r>
  </si>
  <si>
    <r>
      <t xml:space="preserve">Kazachstan 
</t>
    </r>
    <r>
      <rPr>
        <i/>
        <sz val="10"/>
        <color indexed="8"/>
        <rFont val="Times New Roman"/>
        <family val="1"/>
        <charset val="238"/>
      </rPr>
      <t>Kazakhstan</t>
    </r>
  </si>
  <si>
    <r>
      <t xml:space="preserve">Hiszpania </t>
    </r>
    <r>
      <rPr>
        <i/>
        <sz val="10"/>
        <color indexed="8"/>
        <rFont val="Times New Roman"/>
        <family val="1"/>
        <charset val="238"/>
      </rPr>
      <t>Spain</t>
    </r>
  </si>
  <si>
    <r>
      <t xml:space="preserve">Japonia </t>
    </r>
    <r>
      <rPr>
        <i/>
        <sz val="10"/>
        <color indexed="8"/>
        <rFont val="Times New Roman"/>
        <family val="1"/>
        <charset val="238"/>
      </rPr>
      <t>Japan</t>
    </r>
  </si>
  <si>
    <r>
      <t xml:space="preserve">Rumunia </t>
    </r>
    <r>
      <rPr>
        <i/>
        <sz val="10"/>
        <color indexed="8"/>
        <rFont val="Times New Roman"/>
        <family val="1"/>
        <charset val="238"/>
      </rPr>
      <t>Romania</t>
    </r>
  </si>
  <si>
    <r>
      <t xml:space="preserve">Szwecja </t>
    </r>
    <r>
      <rPr>
        <i/>
        <sz val="10"/>
        <color indexed="8"/>
        <rFont val="Times New Roman"/>
        <family val="1"/>
        <charset val="238"/>
      </rPr>
      <t>Sweden</t>
    </r>
  </si>
  <si>
    <r>
      <t xml:space="preserve">    KRAJ POPRZEDNIEGO ZAMIESZKANIA 
    </t>
    </r>
    <r>
      <rPr>
        <i/>
        <sz val="10"/>
        <rFont val="Times New Roman"/>
        <family val="1"/>
        <charset val="238"/>
      </rPr>
      <t>COUNTRY OF PREVIOUS RESIDENCE</t>
    </r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</si>
  <si>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</si>
  <si>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r>
      <t xml:space="preserve">Przyczyny imigracji   </t>
    </r>
    <r>
      <rPr>
        <i/>
        <sz val="10"/>
        <rFont val="Times New Roman"/>
        <family val="1"/>
        <charset val="238"/>
      </rPr>
      <t>Causes of immigration</t>
    </r>
  </si>
  <si>
    <r>
      <t xml:space="preserve">praca
</t>
    </r>
    <r>
      <rPr>
        <i/>
        <sz val="10"/>
        <rFont val="Times New Roman"/>
        <family val="1"/>
        <charset val="238"/>
      </rPr>
      <t>work</t>
    </r>
  </si>
  <si>
    <r>
      <t xml:space="preserve">edukacja
</t>
    </r>
    <r>
      <rPr>
        <i/>
        <sz val="10"/>
        <rFont val="Times New Roman"/>
        <family val="1"/>
        <charset val="238"/>
      </rPr>
      <t>education</t>
    </r>
  </si>
  <si>
    <r>
      <t xml:space="preserve">sprawy rodzinne
</t>
    </r>
    <r>
      <rPr>
        <i/>
        <sz val="10"/>
        <rFont val="Times New Roman"/>
        <family val="1"/>
        <charset val="238"/>
      </rPr>
      <t>family matters</t>
    </r>
  </si>
  <si>
    <r>
      <t>pozostałe</t>
    </r>
    <r>
      <rPr>
        <i/>
        <vertAlign val="superscript"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 xml:space="preserve">i nieustalone
</t>
    </r>
    <r>
      <rPr>
        <i/>
        <sz val="10"/>
        <rFont val="Times New Roman"/>
        <family val="1"/>
        <charset val="238"/>
      </rPr>
      <t>others
and unknown</t>
    </r>
  </si>
  <si>
    <r>
      <t xml:space="preserve">OGÓŁEM   </t>
    </r>
    <r>
      <rPr>
        <b/>
        <i/>
        <sz val="10"/>
        <rFont val="Times New Roman"/>
        <family val="1"/>
        <charset val="238"/>
      </rPr>
      <t>TOTAL</t>
    </r>
  </si>
  <si>
    <r>
      <t xml:space="preserve">Europa   </t>
    </r>
    <r>
      <rPr>
        <b/>
        <i/>
        <sz val="10"/>
        <rFont val="Times New Roman"/>
        <family val="1"/>
        <charset val="238"/>
      </rPr>
      <t>Europe</t>
    </r>
  </si>
  <si>
    <r>
      <t xml:space="preserve">   </t>
    </r>
    <r>
      <rPr>
        <sz val="10"/>
        <rFont val="Times New Roman"/>
        <family val="1"/>
        <charset val="238"/>
      </rPr>
      <t xml:space="preserve">w tym: </t>
    </r>
    <r>
      <rPr>
        <i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of which:</t>
    </r>
    <r>
      <rPr>
        <sz val="10"/>
        <rFont val="Times New Roman"/>
        <family val="1"/>
        <charset val="238"/>
      </rPr>
      <t xml:space="preserve"> </t>
    </r>
  </si>
  <si>
    <r>
      <t xml:space="preserve">Azja   </t>
    </r>
    <r>
      <rPr>
        <b/>
        <i/>
        <sz val="10"/>
        <rFont val="Times New Roman"/>
        <family val="1"/>
        <charset val="238"/>
      </rPr>
      <t>Asia</t>
    </r>
  </si>
  <si>
    <r>
      <t xml:space="preserve">     Kanada  </t>
    </r>
    <r>
      <rPr>
        <i/>
        <sz val="10"/>
        <rFont val="Times New Roman"/>
        <family val="1"/>
        <charset val="238"/>
      </rPr>
      <t xml:space="preserve"> Canada</t>
    </r>
  </si>
  <si>
    <r>
      <t xml:space="preserve">Ameryka Południowa   </t>
    </r>
    <r>
      <rPr>
        <b/>
        <i/>
        <sz val="10"/>
        <rFont val="Times New Roman"/>
        <family val="1"/>
        <charset val="238"/>
      </rPr>
      <t>South America</t>
    </r>
  </si>
  <si>
    <r>
      <t xml:space="preserve">Afryka   </t>
    </r>
    <r>
      <rPr>
        <b/>
        <i/>
        <sz val="10"/>
        <rFont val="Times New Roman"/>
        <family val="1"/>
        <charset val="238"/>
      </rPr>
      <t>Africa</t>
    </r>
  </si>
  <si>
    <t xml:space="preserve">               </t>
  </si>
  <si>
    <r>
      <t xml:space="preserve">WIEK
</t>
    </r>
    <r>
      <rPr>
        <i/>
        <sz val="9"/>
        <rFont val="Times New Roman CE"/>
        <family val="1"/>
        <charset val="238"/>
      </rPr>
      <t>AGE</t>
    </r>
    <r>
      <rPr>
        <sz val="9"/>
        <rFont val="Times New Roman CE"/>
        <family val="1"/>
        <charset val="238"/>
      </rPr>
      <t xml:space="preserve">
PŁEĆ
</t>
    </r>
    <r>
      <rPr>
        <i/>
        <sz val="9"/>
        <rFont val="Times New Roman CE"/>
        <family val="1"/>
        <charset val="238"/>
      </rPr>
      <t xml:space="preserve">SEX    </t>
    </r>
    <r>
      <rPr>
        <sz val="9"/>
        <rFont val="Times New Roman CE"/>
        <family val="1"/>
        <charset val="238"/>
      </rPr>
      <t xml:space="preserve">       </t>
    </r>
  </si>
  <si>
    <r>
      <t xml:space="preserve">Ogółem
</t>
    </r>
    <r>
      <rPr>
        <i/>
        <sz val="9"/>
        <rFont val="Times New Roman CE"/>
        <family val="1"/>
        <charset val="238"/>
      </rPr>
      <t>Total</t>
    </r>
  </si>
  <si>
    <r>
      <t xml:space="preserve">wyższe
</t>
    </r>
    <r>
      <rPr>
        <i/>
        <sz val="9"/>
        <rFont val="Times New Roman CE"/>
        <family val="1"/>
        <charset val="238"/>
      </rPr>
      <t>higher</t>
    </r>
  </si>
  <si>
    <r>
      <t xml:space="preserve">podstawowe ukończone
</t>
    </r>
    <r>
      <rPr>
        <i/>
        <sz val="9"/>
        <rFont val="Times New Roman CE"/>
        <family val="1"/>
        <charset val="238"/>
      </rPr>
      <t>completed primary</t>
    </r>
  </si>
  <si>
    <r>
      <t xml:space="preserve">razem
</t>
    </r>
    <r>
      <rPr>
        <i/>
        <sz val="9"/>
        <rFont val="Times New Roman CE"/>
        <family val="1"/>
        <charset val="238"/>
      </rPr>
      <t>total</t>
    </r>
  </si>
  <si>
    <r>
      <t xml:space="preserve">zawodowe
</t>
    </r>
    <r>
      <rPr>
        <i/>
        <sz val="9"/>
        <rFont val="Times New Roman CE"/>
        <family val="1"/>
        <charset val="238"/>
      </rPr>
      <t>vocational</t>
    </r>
    <r>
      <rPr>
        <sz val="9"/>
        <rFont val="Times New Roman CE"/>
        <family val="1"/>
        <charset val="238"/>
      </rPr>
      <t xml:space="preserve">
</t>
    </r>
  </si>
  <si>
    <r>
      <t xml:space="preserve">ogólnokształ-
cące
</t>
    </r>
    <r>
      <rPr>
        <i/>
        <sz val="9"/>
        <rFont val="Times New Roman CE"/>
        <family val="1"/>
        <charset val="238"/>
      </rPr>
      <t>general</t>
    </r>
  </si>
  <si>
    <r>
      <t xml:space="preserve">OGÓŁEM </t>
    </r>
    <r>
      <rPr>
        <b/>
        <i/>
        <sz val="9"/>
        <rFont val="Times New Roman CE"/>
        <family val="1"/>
        <charset val="238"/>
      </rPr>
      <t>TOTAL</t>
    </r>
  </si>
  <si>
    <r>
      <t xml:space="preserve">Mężczyźni </t>
    </r>
    <r>
      <rPr>
        <b/>
        <i/>
        <sz val="9"/>
        <rFont val="Times New Roman CE"/>
        <family val="1"/>
        <charset val="238"/>
      </rPr>
      <t>Males</t>
    </r>
  </si>
  <si>
    <r>
      <t xml:space="preserve">Kobiety </t>
    </r>
    <r>
      <rPr>
        <b/>
        <i/>
        <sz val="9"/>
        <rFont val="Times New Roman CE"/>
        <family val="1"/>
        <charset val="238"/>
      </rPr>
      <t>Females</t>
    </r>
  </si>
  <si>
    <r>
      <t xml:space="preserve">KRAJ PRZEBYWANIA
</t>
    </r>
    <r>
      <rPr>
        <i/>
        <sz val="10"/>
        <rFont val="Times New Roman"/>
        <family val="1"/>
        <charset val="238"/>
      </rPr>
      <t>COUNTRY OF RESIDENCE</t>
    </r>
  </si>
  <si>
    <r>
      <t xml:space="preserve">OGÓŁEM </t>
    </r>
    <r>
      <rPr>
        <b/>
        <i/>
        <sz val="10"/>
        <rFont val="Times New Roman"/>
        <family val="1"/>
        <charset val="238"/>
      </rPr>
      <t>TOTAL</t>
    </r>
  </si>
  <si>
    <r>
      <t xml:space="preserve">Europa </t>
    </r>
    <r>
      <rPr>
        <b/>
        <i/>
        <sz val="10"/>
        <rFont val="Times New Roman"/>
        <family val="1"/>
        <charset val="238"/>
      </rPr>
      <t>Europe</t>
    </r>
  </si>
  <si>
    <r>
      <t xml:space="preserve">Kraje UE  </t>
    </r>
    <r>
      <rPr>
        <b/>
        <i/>
        <sz val="10"/>
        <rFont val="Times New Roman"/>
        <family val="1"/>
        <charset val="238"/>
      </rPr>
      <t>UE countries</t>
    </r>
  </si>
  <si>
    <t>Niemcy Germany</t>
  </si>
  <si>
    <r>
      <t>Irlandia</t>
    </r>
    <r>
      <rPr>
        <i/>
        <sz val="10"/>
        <rFont val="Times New Roman"/>
        <family val="1"/>
        <charset val="238"/>
      </rPr>
      <t xml:space="preserve"> Ireland</t>
    </r>
  </si>
  <si>
    <r>
      <t xml:space="preserve">Holandia </t>
    </r>
    <r>
      <rPr>
        <i/>
        <sz val="10"/>
        <rFont val="Times New Roman"/>
        <family val="1"/>
        <charset val="238"/>
      </rPr>
      <t>Netherlands</t>
    </r>
  </si>
  <si>
    <r>
      <t>Włochy</t>
    </r>
    <r>
      <rPr>
        <i/>
        <sz val="10"/>
        <rFont val="Times New Roman"/>
        <family val="1"/>
        <charset val="238"/>
      </rPr>
      <t xml:space="preserve"> Italy</t>
    </r>
  </si>
  <si>
    <r>
      <t xml:space="preserve">Francja </t>
    </r>
    <r>
      <rPr>
        <i/>
        <sz val="10"/>
        <rFont val="Times New Roman"/>
        <family val="1"/>
        <charset val="238"/>
      </rPr>
      <t>France</t>
    </r>
  </si>
  <si>
    <r>
      <t xml:space="preserve">Belgia </t>
    </r>
    <r>
      <rPr>
        <i/>
        <sz val="10"/>
        <rFont val="Times New Roman"/>
        <family val="1"/>
        <charset val="238"/>
      </rPr>
      <t>Belgium</t>
    </r>
  </si>
  <si>
    <r>
      <t xml:space="preserve">Hiszpania </t>
    </r>
    <r>
      <rPr>
        <i/>
        <sz val="10"/>
        <rFont val="Times New Roman"/>
        <family val="1"/>
        <charset val="238"/>
      </rPr>
      <t>Spain</t>
    </r>
  </si>
  <si>
    <r>
      <t xml:space="preserve">Szwecja </t>
    </r>
    <r>
      <rPr>
        <i/>
        <sz val="10"/>
        <rFont val="Times New Roman"/>
        <family val="1"/>
        <charset val="238"/>
      </rPr>
      <t>Sweden</t>
    </r>
  </si>
  <si>
    <r>
      <t xml:space="preserve">Austria </t>
    </r>
    <r>
      <rPr>
        <i/>
        <sz val="10"/>
        <rFont val="Times New Roman"/>
        <family val="1"/>
        <charset val="238"/>
      </rPr>
      <t>Austria</t>
    </r>
  </si>
  <si>
    <r>
      <t xml:space="preserve">Dania </t>
    </r>
    <r>
      <rPr>
        <i/>
        <sz val="10"/>
        <rFont val="Times New Roman"/>
        <family val="1"/>
        <charset val="238"/>
      </rPr>
      <t>Denmark</t>
    </r>
  </si>
  <si>
    <r>
      <t xml:space="preserve">Grecja </t>
    </r>
    <r>
      <rPr>
        <i/>
        <sz val="10"/>
        <rFont val="Times New Roman"/>
        <family val="1"/>
        <charset val="238"/>
      </rPr>
      <t>Greece</t>
    </r>
  </si>
  <si>
    <r>
      <t xml:space="preserve">Czechy </t>
    </r>
    <r>
      <rPr>
        <i/>
        <sz val="10"/>
        <rFont val="Times New Roman"/>
        <family val="1"/>
        <charset val="238"/>
      </rPr>
      <t>Czech Republic</t>
    </r>
  </si>
  <si>
    <r>
      <t xml:space="preserve">Kanada </t>
    </r>
    <r>
      <rPr>
        <i/>
        <sz val="10"/>
        <rFont val="Times New Roman"/>
        <family val="1"/>
        <charset val="238"/>
      </rPr>
      <t>Canada</t>
    </r>
  </si>
  <si>
    <t xml:space="preserve"> -</t>
  </si>
  <si>
    <r>
      <t xml:space="preserve">Ogółem
</t>
    </r>
    <r>
      <rPr>
        <i/>
        <sz val="10"/>
        <rFont val="Times New Roman CE"/>
        <charset val="238"/>
      </rPr>
      <t xml:space="preserve">Total  </t>
    </r>
  </si>
  <si>
    <r>
      <t xml:space="preserve">razem </t>
    </r>
    <r>
      <rPr>
        <i/>
        <sz val="10"/>
        <rFont val="Times New Roman CE"/>
        <charset val="238"/>
      </rPr>
      <t xml:space="preserve">total  </t>
    </r>
    <r>
      <rPr>
        <sz val="10"/>
        <rFont val="Times New Roman CE"/>
        <family val="1"/>
        <charset val="238"/>
      </rPr>
      <t xml:space="preserve">      </t>
    </r>
    <r>
      <rPr>
        <i/>
        <sz val="10"/>
        <rFont val="Times New Roman CE"/>
        <family val="1"/>
        <charset val="238"/>
      </rPr>
      <t xml:space="preserve"> </t>
    </r>
  </si>
  <si>
    <r>
      <t xml:space="preserve">według liczby osób przebywających za granicą  
</t>
    </r>
    <r>
      <rPr>
        <i/>
        <sz val="10"/>
        <rFont val="Times New Roman CE"/>
        <charset val="238"/>
      </rPr>
      <t xml:space="preserve">by the number of persons staying abroad   </t>
    </r>
    <r>
      <rPr>
        <sz val="10"/>
        <rFont val="Times New Roman CE"/>
        <family val="1"/>
        <charset val="238"/>
      </rPr>
      <t xml:space="preserve">                                                                                                           </t>
    </r>
  </si>
  <si>
    <r>
      <t xml:space="preserve">5 i więcej  
</t>
    </r>
    <r>
      <rPr>
        <i/>
        <sz val="10"/>
        <rFont val="Times New Roman CE"/>
        <charset val="238"/>
      </rPr>
      <t>5 and more</t>
    </r>
    <r>
      <rPr>
        <sz val="10"/>
        <rFont val="Times New Roman CE"/>
        <family val="1"/>
        <charset val="238"/>
      </rPr>
      <t xml:space="preserve">   </t>
    </r>
    <r>
      <rPr>
        <i/>
        <sz val="10"/>
        <rFont val="Times New Roman CE"/>
        <family val="1"/>
        <charset val="238"/>
      </rPr>
      <t xml:space="preserve">  </t>
    </r>
  </si>
  <si>
    <t>8 i więcej</t>
  </si>
  <si>
    <t xml:space="preserve">         8 and more</t>
  </si>
  <si>
    <r>
      <t xml:space="preserve">                              WEDŁUG PŁCI, WIEKU I WOJEWÓDZTW W LATACH 2002</t>
    </r>
    <r>
      <rPr>
        <b/>
        <vertAlign val="superscript"/>
        <sz val="10"/>
        <color indexed="8"/>
        <rFont val="Times New Roman"/>
        <family val="1"/>
        <charset val="238"/>
      </rPr>
      <t>a</t>
    </r>
    <r>
      <rPr>
        <b/>
        <sz val="10"/>
        <color indexed="8"/>
        <rFont val="Times New Roman"/>
        <family val="1"/>
        <charset val="238"/>
      </rPr>
      <t xml:space="preserve"> I 2011</t>
    </r>
  </si>
  <si>
    <r>
      <t xml:space="preserve">                              AGE AND VOIVODSHIPS IN 2002</t>
    </r>
    <r>
      <rPr>
        <b/>
        <i/>
        <vertAlign val="superscript"/>
        <sz val="10"/>
        <color indexed="8"/>
        <rFont val="Times New Roman"/>
        <family val="1"/>
        <charset val="238"/>
      </rPr>
      <t>a</t>
    </r>
    <r>
      <rPr>
        <b/>
        <i/>
        <sz val="10"/>
        <color indexed="8"/>
        <rFont val="Times New Roman"/>
        <family val="1"/>
        <charset val="238"/>
      </rPr>
      <t xml:space="preserve"> AND 2011</t>
    </r>
  </si>
  <si>
    <t>x</t>
  </si>
  <si>
    <r>
      <t xml:space="preserve">Czechy    </t>
    </r>
    <r>
      <rPr>
        <i/>
        <sz val="10"/>
        <rFont val="Times New Roman"/>
        <family val="1"/>
        <charset val="238"/>
      </rPr>
      <t>Czech Republic</t>
    </r>
  </si>
  <si>
    <r>
      <t xml:space="preserve">Holandia    </t>
    </r>
    <r>
      <rPr>
        <i/>
        <sz val="10"/>
        <rFont val="Times New Roman"/>
        <family val="1"/>
        <charset val="238"/>
      </rPr>
      <t>Netherlands</t>
    </r>
  </si>
  <si>
    <r>
      <t xml:space="preserve">Rosja    </t>
    </r>
    <r>
      <rPr>
        <i/>
        <sz val="10"/>
        <rFont val="Times New Roman"/>
        <family val="1"/>
        <charset val="238"/>
      </rPr>
      <t>Russia</t>
    </r>
  </si>
  <si>
    <r>
      <t xml:space="preserve">    Korea Południowa    </t>
    </r>
    <r>
      <rPr>
        <i/>
        <sz val="10"/>
        <rFont val="Times New Roman"/>
        <family val="1"/>
        <charset val="238"/>
      </rPr>
      <t>South Korea</t>
    </r>
  </si>
  <si>
    <r>
      <t xml:space="preserve">Oceania    </t>
    </r>
    <r>
      <rPr>
        <b/>
        <i/>
        <sz val="10"/>
        <rFont val="Times New Roman"/>
        <family val="1"/>
        <charset val="238"/>
      </rPr>
      <t>Oceania</t>
    </r>
  </si>
  <si>
    <r>
      <t xml:space="preserve">                               WEDŁUG PŁCI, WIEKU I WOJEWÓDZTW W LATACH 2002</t>
    </r>
    <r>
      <rPr>
        <b/>
        <vertAlign val="superscript"/>
        <sz val="10"/>
        <color indexed="8"/>
        <rFont val="Times New Roman"/>
        <family val="1"/>
        <charset val="238"/>
      </rPr>
      <t>a</t>
    </r>
    <r>
      <rPr>
        <b/>
        <sz val="10"/>
        <color indexed="8"/>
        <rFont val="Times New Roman"/>
        <family val="1"/>
        <charset val="238"/>
      </rPr>
      <t xml:space="preserve"> I 2011</t>
    </r>
  </si>
  <si>
    <r>
      <t xml:space="preserve">                               AND VOIVODSHIPS IN 2002</t>
    </r>
    <r>
      <rPr>
        <b/>
        <i/>
        <vertAlign val="superscript"/>
        <sz val="10"/>
        <color indexed="8"/>
        <rFont val="Times New Roman"/>
        <family val="1"/>
        <charset val="238"/>
      </rPr>
      <t xml:space="preserve">a </t>
    </r>
    <r>
      <rPr>
        <b/>
        <i/>
        <sz val="10"/>
        <color indexed="8"/>
        <rFont val="Times New Roman"/>
        <family val="1"/>
        <charset val="238"/>
      </rPr>
      <t>AND 2011</t>
    </r>
  </si>
  <si>
    <r>
      <t xml:space="preserve">                               WEDŁUG PŁCI I KRAJU PRZEBYWANIA W LATACH 2002</t>
    </r>
    <r>
      <rPr>
        <b/>
        <vertAlign val="superscript"/>
        <sz val="10"/>
        <color indexed="8"/>
        <rFont val="Times New Roman"/>
        <family val="1"/>
        <charset val="238"/>
      </rPr>
      <t>a</t>
    </r>
    <r>
      <rPr>
        <b/>
        <sz val="10"/>
        <color indexed="8"/>
        <rFont val="Times New Roman"/>
        <family val="1"/>
        <charset val="238"/>
      </rPr>
      <t xml:space="preserve"> I 2011</t>
    </r>
  </si>
  <si>
    <r>
      <t xml:space="preserve">                              AND COUNTRY OF RESIDENCE IN 2002</t>
    </r>
    <r>
      <rPr>
        <b/>
        <i/>
        <vertAlign val="superscript"/>
        <sz val="10"/>
        <color indexed="8"/>
        <rFont val="Times New Roman"/>
        <family val="1"/>
        <charset val="238"/>
      </rPr>
      <t>a</t>
    </r>
    <r>
      <rPr>
        <b/>
        <i/>
        <sz val="10"/>
        <color indexed="8"/>
        <rFont val="Times New Roman"/>
        <family val="1"/>
        <charset val="238"/>
      </rPr>
      <t xml:space="preserve"> AND 2011</t>
    </r>
  </si>
  <si>
    <t>-</t>
  </si>
  <si>
    <r>
      <t xml:space="preserve">policealne
</t>
    </r>
    <r>
      <rPr>
        <i/>
        <sz val="9"/>
        <rFont val="Times New Roman CE"/>
        <family val="1"/>
        <charset val="238"/>
      </rPr>
      <t>post-secondary</t>
    </r>
    <r>
      <rPr>
        <sz val="9"/>
        <rFont val="Times New Roman CE"/>
        <family val="1"/>
        <charset val="238"/>
      </rPr>
      <t xml:space="preserve">
</t>
    </r>
  </si>
  <si>
    <r>
      <t xml:space="preserve">zasadnicze zawodowe
</t>
    </r>
    <r>
      <rPr>
        <i/>
        <sz val="9"/>
        <rFont val="Times New Roman CE"/>
        <family val="1"/>
        <charset val="238"/>
      </rPr>
      <t xml:space="preserve">basic
vocational </t>
    </r>
  </si>
  <si>
    <r>
      <t xml:space="preserve">gimnazjalne
</t>
    </r>
    <r>
      <rPr>
        <i/>
        <sz val="9"/>
        <rFont val="Times New Roman CE"/>
        <family val="1"/>
        <charset val="238"/>
      </rPr>
      <t>lower secondary</t>
    </r>
    <r>
      <rPr>
        <sz val="9"/>
        <rFont val="Times New Roman CE"/>
        <family val="1"/>
        <charset val="238"/>
      </rPr>
      <t xml:space="preserve">
</t>
    </r>
  </si>
  <si>
    <r>
      <t xml:space="preserve">OGÓŁEM </t>
    </r>
    <r>
      <rPr>
        <b/>
        <i/>
        <sz val="10"/>
        <rFont val="Times New Roman CE"/>
        <family val="1"/>
        <charset val="238"/>
      </rPr>
      <t>TOTAL</t>
    </r>
  </si>
  <si>
    <r>
      <t xml:space="preserve">Mężczyźni </t>
    </r>
    <r>
      <rPr>
        <b/>
        <i/>
        <sz val="10"/>
        <rFont val="Times New Roman CE"/>
        <family val="1"/>
        <charset val="238"/>
      </rPr>
      <t>Males</t>
    </r>
  </si>
  <si>
    <r>
      <t xml:space="preserve">Kobiety </t>
    </r>
    <r>
      <rPr>
        <b/>
        <i/>
        <sz val="10"/>
        <rFont val="Times New Roman CE"/>
        <family val="1"/>
        <charset val="238"/>
      </rPr>
      <t>Females</t>
    </r>
  </si>
  <si>
    <r>
      <t xml:space="preserve">WIEK
</t>
    </r>
    <r>
      <rPr>
        <i/>
        <sz val="10"/>
        <rFont val="Times New Roman CE"/>
        <family val="1"/>
        <charset val="238"/>
      </rPr>
      <t>AGE</t>
    </r>
    <r>
      <rPr>
        <sz val="10"/>
        <rFont val="Times New Roman CE"/>
        <family val="1"/>
        <charset val="238"/>
      </rPr>
      <t xml:space="preserve">
PŁEĆ
</t>
    </r>
    <r>
      <rPr>
        <i/>
        <sz val="10"/>
        <rFont val="Times New Roman CE"/>
        <family val="1"/>
        <charset val="238"/>
      </rPr>
      <t xml:space="preserve">SEX    </t>
    </r>
    <r>
      <rPr>
        <sz val="10"/>
        <rFont val="Times New Roman CE"/>
        <family val="1"/>
        <charset val="238"/>
      </rPr>
      <t xml:space="preserve">       </t>
    </r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</si>
  <si>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</si>
  <si>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wyższe
</t>
    </r>
    <r>
      <rPr>
        <i/>
        <sz val="10"/>
        <rFont val="Times New Roman CE"/>
        <family val="1"/>
        <charset val="238"/>
      </rPr>
      <t>higher</t>
    </r>
  </si>
  <si>
    <r>
      <t xml:space="preserve">policealne
</t>
    </r>
    <r>
      <rPr>
        <i/>
        <sz val="10"/>
        <rFont val="Times New Roman CE"/>
        <family val="1"/>
        <charset val="238"/>
      </rPr>
      <t>post-secondary</t>
    </r>
    <r>
      <rPr>
        <sz val="10"/>
        <rFont val="Times New Roman CE"/>
        <family val="1"/>
        <charset val="238"/>
      </rPr>
      <t xml:space="preserve">
</t>
    </r>
  </si>
  <si>
    <r>
      <t xml:space="preserve">zasadnicze zawodowe
</t>
    </r>
    <r>
      <rPr>
        <i/>
        <sz val="10"/>
        <rFont val="Times New Roman CE"/>
        <family val="1"/>
        <charset val="238"/>
      </rPr>
      <t xml:space="preserve">basic
vocational </t>
    </r>
  </si>
  <si>
    <r>
      <t xml:space="preserve">gimnazjalne
</t>
    </r>
    <r>
      <rPr>
        <i/>
        <sz val="10"/>
        <rFont val="Times New Roman CE"/>
        <family val="1"/>
        <charset val="238"/>
      </rPr>
      <t>lower secondary</t>
    </r>
    <r>
      <rPr>
        <sz val="10"/>
        <rFont val="Times New Roman CE"/>
        <family val="1"/>
        <charset val="238"/>
      </rPr>
      <t xml:space="preserve">
</t>
    </r>
  </si>
  <si>
    <r>
      <t xml:space="preserve">podstawowe ukończone
</t>
    </r>
    <r>
      <rPr>
        <i/>
        <sz val="10"/>
        <rFont val="Times New Roman CE"/>
        <family val="1"/>
        <charset val="238"/>
      </rPr>
      <t>completed primary</t>
    </r>
  </si>
  <si>
    <r>
      <t xml:space="preserve">razem
</t>
    </r>
    <r>
      <rPr>
        <i/>
        <sz val="10"/>
        <rFont val="Times New Roman CE"/>
        <family val="1"/>
        <charset val="238"/>
      </rPr>
      <t>total</t>
    </r>
  </si>
  <si>
    <r>
      <t xml:space="preserve">zawodowe
</t>
    </r>
    <r>
      <rPr>
        <i/>
        <sz val="10"/>
        <rFont val="Times New Roman CE"/>
        <family val="1"/>
        <charset val="238"/>
      </rPr>
      <t>vocational</t>
    </r>
    <r>
      <rPr>
        <sz val="10"/>
        <rFont val="Times New Roman CE"/>
        <family val="1"/>
        <charset val="238"/>
      </rPr>
      <t xml:space="preserve">
</t>
    </r>
  </si>
  <si>
    <r>
      <t xml:space="preserve">ogólnokształ-
cące
</t>
    </r>
    <r>
      <rPr>
        <i/>
        <sz val="10"/>
        <rFont val="Times New Roman CE"/>
        <family val="1"/>
        <charset val="238"/>
      </rPr>
      <t>general</t>
    </r>
  </si>
  <si>
    <t xml:space="preserve"> secondary</t>
  </si>
  <si>
    <t>średnie</t>
  </si>
  <si>
    <t xml:space="preserve"> Level of education</t>
  </si>
  <si>
    <t xml:space="preserve">                                             Poziom wykształcenia           </t>
  </si>
  <si>
    <t xml:space="preserve">Ameryka Południowa
</t>
  </si>
  <si>
    <t>South America</t>
  </si>
  <si>
    <t>Australia and Oceania</t>
  </si>
  <si>
    <t xml:space="preserve">Stany Zjednoczone
</t>
  </si>
  <si>
    <t xml:space="preserve"> United States</t>
  </si>
  <si>
    <t xml:space="preserve">Ameryka Północna i Środkowa
</t>
  </si>
  <si>
    <t xml:space="preserve">    Pozostałe kraje europejskie
</t>
  </si>
  <si>
    <t>Europe</t>
  </si>
  <si>
    <t xml:space="preserve">    Remaining countries of </t>
  </si>
  <si>
    <r>
      <t xml:space="preserve">razem
</t>
    </r>
    <r>
      <rPr>
        <i/>
        <sz val="9"/>
        <rFont val="Times New Roman CE"/>
        <charset val="238"/>
      </rPr>
      <t>total</t>
    </r>
  </si>
  <si>
    <t>W tym z ustalonym poziomem wykształcenia</t>
  </si>
  <si>
    <t xml:space="preserve">                  średnie</t>
  </si>
  <si>
    <t>Kraje Unii Europejskiej</t>
  </si>
  <si>
    <t>European Union countries</t>
  </si>
  <si>
    <r>
      <rPr>
        <sz val="10"/>
        <rFont val="Times New Roman"/>
        <family val="1"/>
        <charset val="238"/>
      </rPr>
      <t xml:space="preserve">w tym: </t>
    </r>
    <r>
      <rPr>
        <i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of which:</t>
    </r>
    <r>
      <rPr>
        <sz val="10"/>
        <rFont val="Times New Roman"/>
        <family val="1"/>
        <charset val="238"/>
      </rPr>
      <t xml:space="preserve"> </t>
    </r>
  </si>
  <si>
    <r>
      <t xml:space="preserve">Austria   </t>
    </r>
    <r>
      <rPr>
        <i/>
        <sz val="10"/>
        <rFont val="Times New Roman"/>
        <family val="1"/>
        <charset val="238"/>
      </rPr>
      <t>Austria</t>
    </r>
  </si>
  <si>
    <r>
      <t xml:space="preserve">Dania   </t>
    </r>
    <r>
      <rPr>
        <i/>
        <sz val="10"/>
        <rFont val="Times New Roman"/>
        <family val="1"/>
        <charset val="238"/>
      </rPr>
      <t>Denmark</t>
    </r>
  </si>
  <si>
    <r>
      <t xml:space="preserve">Francja   </t>
    </r>
    <r>
      <rPr>
        <i/>
        <sz val="10"/>
        <rFont val="Times New Roman"/>
        <family val="1"/>
        <charset val="238"/>
      </rPr>
      <t>France</t>
    </r>
  </si>
  <si>
    <r>
      <t xml:space="preserve">Hiszpania   </t>
    </r>
    <r>
      <rPr>
        <i/>
        <sz val="10"/>
        <rFont val="Times New Roman"/>
        <family val="1"/>
        <charset val="238"/>
      </rPr>
      <t>Spain</t>
    </r>
  </si>
  <si>
    <r>
      <t xml:space="preserve">Litwa   </t>
    </r>
    <r>
      <rPr>
        <i/>
        <sz val="10"/>
        <rFont val="Times New Roman"/>
        <family val="1"/>
        <charset val="238"/>
      </rPr>
      <t>Lithuania</t>
    </r>
  </si>
  <si>
    <r>
      <t xml:space="preserve">Irlandia   </t>
    </r>
    <r>
      <rPr>
        <i/>
        <sz val="10"/>
        <rFont val="Times New Roman"/>
        <family val="1"/>
        <charset val="238"/>
      </rPr>
      <t>Ireland</t>
    </r>
  </si>
  <si>
    <r>
      <t xml:space="preserve">Holandia   </t>
    </r>
    <r>
      <rPr>
        <i/>
        <sz val="10"/>
        <rFont val="Times New Roman"/>
        <family val="1"/>
        <charset val="238"/>
      </rPr>
      <t>Netherlands</t>
    </r>
  </si>
  <si>
    <r>
      <t xml:space="preserve">Czechy   </t>
    </r>
    <r>
      <rPr>
        <i/>
        <sz val="10"/>
        <rFont val="Times New Roman"/>
        <family val="1"/>
        <charset val="238"/>
      </rPr>
      <t>Czech Republic</t>
    </r>
  </si>
  <si>
    <r>
      <t xml:space="preserve">Bułgaria   </t>
    </r>
    <r>
      <rPr>
        <i/>
        <sz val="10"/>
        <rFont val="Times New Roman"/>
        <family val="1"/>
        <charset val="238"/>
      </rPr>
      <t>Bulgaria</t>
    </r>
  </si>
  <si>
    <r>
      <t xml:space="preserve">Niemcy   </t>
    </r>
    <r>
      <rPr>
        <i/>
        <sz val="10"/>
        <rFont val="Times New Roman"/>
        <family val="1"/>
        <charset val="238"/>
      </rPr>
      <t>Germany</t>
    </r>
  </si>
  <si>
    <r>
      <t xml:space="preserve">Słowacja   </t>
    </r>
    <r>
      <rPr>
        <i/>
        <sz val="10"/>
        <rFont val="Times New Roman"/>
        <family val="1"/>
        <charset val="238"/>
      </rPr>
      <t>Slovakia</t>
    </r>
  </si>
  <si>
    <r>
      <t xml:space="preserve">Szwecja   </t>
    </r>
    <r>
      <rPr>
        <i/>
        <sz val="10"/>
        <rFont val="Times New Roman"/>
        <family val="1"/>
        <charset val="238"/>
      </rPr>
      <t>Sweden</t>
    </r>
  </si>
  <si>
    <r>
      <t xml:space="preserve">Wielka Brytania   </t>
    </r>
    <r>
      <rPr>
        <i/>
        <sz val="10"/>
        <rFont val="Times New Roman"/>
        <family val="1"/>
        <charset val="238"/>
      </rPr>
      <t>United Kingdom</t>
    </r>
  </si>
  <si>
    <r>
      <t xml:space="preserve">Włochy   </t>
    </r>
    <r>
      <rPr>
        <i/>
        <sz val="10"/>
        <rFont val="Times New Roman"/>
        <family val="1"/>
        <charset val="238"/>
      </rPr>
      <t>Italy</t>
    </r>
  </si>
  <si>
    <r>
      <t xml:space="preserve">Belgia   </t>
    </r>
    <r>
      <rPr>
        <i/>
        <sz val="10"/>
        <rFont val="Times New Roman"/>
        <family val="1"/>
        <charset val="238"/>
      </rPr>
      <t>Belgium</t>
    </r>
  </si>
  <si>
    <r>
      <t xml:space="preserve">Rumunia   </t>
    </r>
    <r>
      <rPr>
        <i/>
        <sz val="10"/>
        <rFont val="Times New Roman"/>
        <family val="1"/>
        <charset val="238"/>
      </rPr>
      <t>Romania</t>
    </r>
  </si>
  <si>
    <r>
      <t xml:space="preserve">Grecja   </t>
    </r>
    <r>
      <rPr>
        <i/>
        <sz val="10"/>
        <rFont val="Times New Roman"/>
        <family val="1"/>
        <charset val="238"/>
      </rPr>
      <t>Greece</t>
    </r>
  </si>
  <si>
    <r>
      <t xml:space="preserve">Białoruś   </t>
    </r>
    <r>
      <rPr>
        <i/>
        <sz val="10"/>
        <rFont val="Times New Roman"/>
        <family val="1"/>
        <charset val="238"/>
      </rPr>
      <t>Belarus</t>
    </r>
  </si>
  <si>
    <r>
      <t xml:space="preserve">Rosja   </t>
    </r>
    <r>
      <rPr>
        <i/>
        <sz val="10"/>
        <rFont val="Times New Roman"/>
        <family val="1"/>
        <charset val="238"/>
      </rPr>
      <t>Russia</t>
    </r>
  </si>
  <si>
    <r>
      <t xml:space="preserve">Ukraina   </t>
    </r>
    <r>
      <rPr>
        <i/>
        <sz val="10"/>
        <rFont val="Times New Roman"/>
        <family val="1"/>
        <charset val="238"/>
      </rPr>
      <t>Ukraine</t>
    </r>
  </si>
  <si>
    <t>Other European countries</t>
  </si>
  <si>
    <t>Pozostałe kraje europejskie</t>
  </si>
  <si>
    <r>
      <t xml:space="preserve">Albania   </t>
    </r>
    <r>
      <rPr>
        <i/>
        <sz val="10"/>
        <rFont val="Times New Roman"/>
        <family val="1"/>
        <charset val="238"/>
      </rPr>
      <t>Albania</t>
    </r>
  </si>
  <si>
    <r>
      <t xml:space="preserve">Chiny   </t>
    </r>
    <r>
      <rPr>
        <i/>
        <sz val="10"/>
        <rFont val="Times New Roman"/>
        <family val="1"/>
        <charset val="238"/>
      </rPr>
      <t>China</t>
    </r>
  </si>
  <si>
    <r>
      <t xml:space="preserve">Indie  </t>
    </r>
    <r>
      <rPr>
        <i/>
        <sz val="10"/>
        <rFont val="Times New Roman"/>
        <family val="1"/>
        <charset val="238"/>
      </rPr>
      <t xml:space="preserve"> India</t>
    </r>
  </si>
  <si>
    <r>
      <t xml:space="preserve">Kazachstan  </t>
    </r>
    <r>
      <rPr>
        <i/>
        <sz val="10"/>
        <rFont val="Times New Roman"/>
        <family val="1"/>
        <charset val="238"/>
      </rPr>
      <t xml:space="preserve"> Kazakhstan</t>
    </r>
  </si>
  <si>
    <r>
      <t xml:space="preserve">Wietnam  </t>
    </r>
    <r>
      <rPr>
        <i/>
        <sz val="10"/>
        <rFont val="Times New Roman"/>
        <family val="1"/>
        <charset val="238"/>
      </rPr>
      <t xml:space="preserve"> Vietnam</t>
    </r>
  </si>
  <si>
    <r>
      <t xml:space="preserve">Japonia   </t>
    </r>
    <r>
      <rPr>
        <i/>
        <sz val="10"/>
        <rFont val="Times New Roman"/>
        <family val="1"/>
        <charset val="238"/>
      </rPr>
      <t>Japan</t>
    </r>
  </si>
  <si>
    <r>
      <t xml:space="preserve">Korea Południowa   </t>
    </r>
    <r>
      <rPr>
        <i/>
        <sz val="10"/>
        <rFont val="Times New Roman"/>
        <family val="1"/>
        <charset val="238"/>
      </rPr>
      <t>South Korea</t>
    </r>
  </si>
  <si>
    <r>
      <t xml:space="preserve">Nigeria   </t>
    </r>
    <r>
      <rPr>
        <i/>
        <sz val="10"/>
        <rFont val="Times New Roman"/>
        <family val="1"/>
        <charset val="238"/>
      </rPr>
      <t>Nigeria</t>
    </r>
  </si>
  <si>
    <r>
      <t xml:space="preserve">Egipt   </t>
    </r>
    <r>
      <rPr>
        <i/>
        <sz val="10"/>
        <rFont val="Times New Roman"/>
        <family val="1"/>
        <charset val="238"/>
      </rPr>
      <t>Egypt</t>
    </r>
  </si>
  <si>
    <r>
      <t xml:space="preserve">Tunezja   </t>
    </r>
    <r>
      <rPr>
        <i/>
        <sz val="10"/>
        <rFont val="Times New Roman"/>
        <family val="1"/>
        <charset val="238"/>
      </rPr>
      <t>Tunisia</t>
    </r>
  </si>
  <si>
    <r>
      <t xml:space="preserve">Australia i Oceania   </t>
    </r>
    <r>
      <rPr>
        <b/>
        <i/>
        <sz val="10"/>
        <rFont val="Times New Roman CE"/>
        <charset val="238"/>
      </rPr>
      <t>Australia and Oceania</t>
    </r>
  </si>
  <si>
    <r>
      <t xml:space="preserve">     Stany Zjednoczone   </t>
    </r>
    <r>
      <rPr>
        <i/>
        <sz val="10"/>
        <rFont val="Times New Roman"/>
        <family val="1"/>
        <charset val="238"/>
      </rPr>
      <t>United States</t>
    </r>
  </si>
  <si>
    <r>
      <t xml:space="preserve">Armenia   </t>
    </r>
    <r>
      <rPr>
        <i/>
        <sz val="10"/>
        <rFont val="Times New Roman"/>
        <family val="1"/>
        <charset val="238"/>
      </rPr>
      <t>Armenia</t>
    </r>
  </si>
  <si>
    <r>
      <t xml:space="preserve">Turcja   </t>
    </r>
    <r>
      <rPr>
        <i/>
        <sz val="10"/>
        <rFont val="Times New Roman"/>
        <family val="1"/>
        <charset val="238"/>
      </rPr>
      <t>Turkey</t>
    </r>
  </si>
  <si>
    <r>
      <t xml:space="preserve">Norwegia   </t>
    </r>
    <r>
      <rPr>
        <i/>
        <sz val="10"/>
        <rFont val="Times New Roman"/>
        <family val="1"/>
        <charset val="238"/>
      </rPr>
      <t>Norway</t>
    </r>
  </si>
  <si>
    <r>
      <t>nieustalony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unknown</t>
    </r>
  </si>
  <si>
    <t>Place of birth unknown</t>
  </si>
  <si>
    <t xml:space="preserve">Nieustalone miejsce urodzenia
</t>
  </si>
  <si>
    <t>a Wyniki Narodowego Spisu Powszechnego Ludności i Mieszkań 2011</t>
  </si>
  <si>
    <r>
      <t xml:space="preserve">podstawowe nieukończone              i bez wykształcenia szkolnego
</t>
    </r>
    <r>
      <rPr>
        <i/>
        <sz val="10"/>
        <rFont val="Times New Roman CE"/>
        <family val="1"/>
        <charset val="238"/>
      </rPr>
      <t xml:space="preserve">incomplete primary 
and without school education </t>
    </r>
  </si>
  <si>
    <t>a  Wyniki Narodowego Spisu Powszechnego Ludności i Mieszkań 2011</t>
  </si>
  <si>
    <r>
      <t xml:space="preserve">Miasta  </t>
    </r>
    <r>
      <rPr>
        <b/>
        <i/>
        <sz val="10"/>
        <rFont val="Times New Roman CE"/>
        <charset val="238"/>
      </rPr>
      <t>Urban areas</t>
    </r>
    <r>
      <rPr>
        <b/>
        <sz val="10"/>
        <rFont val="Times New Roman CE"/>
        <family val="1"/>
        <charset val="238"/>
      </rPr>
      <t xml:space="preserve"> </t>
    </r>
    <r>
      <rPr>
        <b/>
        <i/>
        <sz val="10"/>
        <rFont val="Times New Roman CE"/>
        <family val="1"/>
        <charset val="238"/>
      </rPr>
      <t xml:space="preserve"> </t>
    </r>
  </si>
  <si>
    <r>
      <t xml:space="preserve">Wieś </t>
    </r>
    <r>
      <rPr>
        <b/>
        <i/>
        <sz val="10"/>
        <rFont val="Times New Roman CE"/>
        <charset val="238"/>
      </rPr>
      <t xml:space="preserve"> Rural areas</t>
    </r>
  </si>
  <si>
    <r>
      <t xml:space="preserve">LICZBA OSÓB 
W GOSPODARSTWIE
</t>
    </r>
    <r>
      <rPr>
        <i/>
        <sz val="10"/>
        <rFont val="Times New Roman CE"/>
        <charset val="238"/>
      </rPr>
      <t xml:space="preserve">NUMBER OF
PERSONS IN
HOUSEHOLDS  </t>
    </r>
  </si>
  <si>
    <t>–</t>
  </si>
  <si>
    <t xml:space="preserve">  Dolnośląskie</t>
  </si>
  <si>
    <t xml:space="preserve">  Kujawsko-pomorskie</t>
  </si>
  <si>
    <t xml:space="preserve">  Lubelskie</t>
  </si>
  <si>
    <t xml:space="preserve">  Lubuskie</t>
  </si>
  <si>
    <t xml:space="preserve">  Łódzkie</t>
  </si>
  <si>
    <t xml:space="preserve">  Małopolskie</t>
  </si>
  <si>
    <t xml:space="preserve">  Mazowieckie</t>
  </si>
  <si>
    <t xml:space="preserve">  Opolskie</t>
  </si>
  <si>
    <t xml:space="preserve">  Podkarpackie</t>
  </si>
  <si>
    <t xml:space="preserve">  Podlaskie</t>
  </si>
  <si>
    <t xml:space="preserve">  Pomorskie</t>
  </si>
  <si>
    <t xml:space="preserve">  Śląskie</t>
  </si>
  <si>
    <t xml:space="preserve">  Świętokrzyskie</t>
  </si>
  <si>
    <t xml:space="preserve">  Warmińsko-mazurskie</t>
  </si>
  <si>
    <t xml:space="preserve">  Wielkopolskie</t>
  </si>
  <si>
    <t xml:space="preserve">  Zachodniopomorskie</t>
  </si>
  <si>
    <r>
      <t xml:space="preserve">POLSKA </t>
    </r>
    <r>
      <rPr>
        <b/>
        <i/>
        <sz val="10"/>
        <rFont val="Times New Roman CE"/>
        <charset val="238"/>
      </rPr>
      <t xml:space="preserve"> POLAND</t>
    </r>
  </si>
  <si>
    <r>
      <t xml:space="preserve">ogółem
</t>
    </r>
    <r>
      <rPr>
        <i/>
        <sz val="10"/>
        <rFont val="Times New Roman CE"/>
        <charset val="238"/>
      </rPr>
      <t>total</t>
    </r>
  </si>
  <si>
    <r>
      <t xml:space="preserve">75 lat i więcej
 </t>
    </r>
    <r>
      <rPr>
        <i/>
        <sz val="10"/>
        <rFont val="Times New Roman CE"/>
        <charset val="238"/>
      </rPr>
      <t>75 years and more</t>
    </r>
  </si>
  <si>
    <r>
      <t xml:space="preserve">Cudzoziemcy   </t>
    </r>
    <r>
      <rPr>
        <i/>
        <sz val="10"/>
        <rFont val="Times New Roman CE"/>
        <charset val="238"/>
      </rPr>
      <t>Foreigners</t>
    </r>
    <r>
      <rPr>
        <sz val="10"/>
        <rFont val="Times New Roman CE"/>
        <family val="1"/>
        <charset val="238"/>
      </rPr>
      <t xml:space="preserve">       </t>
    </r>
  </si>
  <si>
    <r>
      <t xml:space="preserve">w wieku  </t>
    </r>
    <r>
      <rPr>
        <i/>
        <sz val="10"/>
        <rFont val="Times New Roman CE"/>
        <charset val="238"/>
      </rPr>
      <t>at the age</t>
    </r>
  </si>
  <si>
    <t>a W tym bezpaństwowcy.  b Wyniki Narodowego Spisu Powszechnego Ludności i Mieszkań 2011.</t>
  </si>
  <si>
    <t>TABL. 62 (246). IMIGRANCI PRZEBYWAJĄCY W POLSCE CZASOWO POWYŻEJ 3 MIESIĘCY</t>
  </si>
  <si>
    <t xml:space="preserve">TABL. 63 (247). IMIGRANCI PRZEBYWAJĄCY W POLSCE CZASOWO POWYŻEJ 3 MIESIĘCY WEDŁUG </t>
  </si>
  <si>
    <t xml:space="preserve">TABL. 64 (248).  IMIGRANCI W 2011 R. PRZEBYWAJĄCY W POLSCE CZASOWO POWYŻEJ 3 MIESIĘCY  </t>
  </si>
  <si>
    <r>
      <t>TABL. 65 (249).  IMIGRANCI  W 2011 R.  W WIEKU 13 LAT I WIĘCEJ  PRZEBYWAJĄCY W POLSCE CZASOWO  POWYŻEJ 3 MIESIECY WEDŁUG PŁCI, WIEKU I POZIOMU WYKSZTAŁCENIA</t>
    </r>
    <r>
      <rPr>
        <b/>
        <vertAlign val="superscript"/>
        <sz val="10"/>
        <rFont val="Times New Roman CE"/>
        <charset val="238"/>
      </rPr>
      <t xml:space="preserve">a </t>
    </r>
    <r>
      <rPr>
        <b/>
        <sz val="10"/>
        <rFont val="Times New Roman CE"/>
        <charset val="238"/>
      </rPr>
      <t xml:space="preserve">        </t>
    </r>
  </si>
  <si>
    <t xml:space="preserve">TABL. 67 (251). EMIGRANCI PRZEBYWAJĄCY ZA GRANICĄ CZASOWO POWYŻEJ 3 MIESIĘCY </t>
  </si>
  <si>
    <t xml:space="preserve">TABL. 68 (252). EMIGRANCI PRZEBYWAJĄCY ZA GRANICĄ CZASOWO POWYŻEJ 3 MIESIĘCY </t>
  </si>
  <si>
    <t xml:space="preserve">TABL.69 (253).  EMIGRANCI W 2011 R. PRZEBYWAJĄCY ZA GRANICĄ CZASOWO POWYŻEJ 3 MIESIĘCY </t>
  </si>
  <si>
    <t>TABL. 75 (259). GOSPODARSTWA DOMOWE W 2011 R. Z OSOBAMI PRZEBYWAJĄCYMI</t>
  </si>
  <si>
    <r>
      <t xml:space="preserve">OGÓŁEM </t>
    </r>
    <r>
      <rPr>
        <b/>
        <i/>
        <sz val="10"/>
        <color indexed="8"/>
        <rFont val="Times New Roman"/>
        <family val="1"/>
        <charset val="238"/>
      </rPr>
      <t xml:space="preserve"> TOTAL</t>
    </r>
  </si>
  <si>
    <r>
      <t xml:space="preserve">TYPY GOSPODARSTW DOMOWYCH
</t>
    </r>
    <r>
      <rPr>
        <i/>
        <sz val="10"/>
        <color indexed="8"/>
        <rFont val="Times New Roman"/>
        <family val="1"/>
        <charset val="238"/>
      </rPr>
      <t>TYPES OF PRIVATE HOUSHOLDS</t>
    </r>
  </si>
  <si>
    <r>
      <t xml:space="preserve">Ogółem
</t>
    </r>
    <r>
      <rPr>
        <i/>
        <sz val="10"/>
        <color indexed="8"/>
        <rFont val="Times New Roman"/>
        <family val="1"/>
        <charset val="238"/>
      </rPr>
      <t>Total</t>
    </r>
  </si>
  <si>
    <r>
      <t xml:space="preserve">Miasta
</t>
    </r>
    <r>
      <rPr>
        <i/>
        <sz val="10"/>
        <color indexed="8"/>
        <rFont val="Times New Roman"/>
        <family val="1"/>
        <charset val="238"/>
      </rPr>
      <t>Urban areas</t>
    </r>
  </si>
  <si>
    <r>
      <t xml:space="preserve">Wieś
</t>
    </r>
    <r>
      <rPr>
        <i/>
        <sz val="10"/>
        <color indexed="8"/>
        <rFont val="Times New Roman"/>
        <family val="1"/>
        <charset val="238"/>
      </rPr>
      <t>Rural areas</t>
    </r>
  </si>
  <si>
    <r>
      <t xml:space="preserve">Wszyscy członkowie są obywatelami Polski
</t>
    </r>
    <r>
      <rPr>
        <i/>
        <sz val="10"/>
        <rFont val="Times New Roman"/>
        <family val="1"/>
        <charset val="238"/>
      </rPr>
      <t>All members are Polish citizens</t>
    </r>
  </si>
  <si>
    <r>
      <t xml:space="preserve">Wszyscy członkowie są obywatelami tego samego kraju Unii Europejskiej (bez Polski)
</t>
    </r>
    <r>
      <rPr>
        <i/>
        <sz val="10"/>
        <rFont val="Times New Roman"/>
        <family val="1"/>
        <charset val="238"/>
      </rPr>
      <t>All members are  citizens of the same UE country (without Poland)</t>
    </r>
  </si>
  <si>
    <r>
      <t xml:space="preserve">Przynajmniej jedna osoba jest obywatelem Polski
</t>
    </r>
    <r>
      <rPr>
        <i/>
        <sz val="10"/>
        <rFont val="Times New Roman"/>
        <family val="1"/>
        <charset val="238"/>
      </rPr>
      <t xml:space="preserve">At least one person is  a Polish citizen </t>
    </r>
  </si>
  <si>
    <r>
      <t xml:space="preserve">Wszyscy członkowie są obywatelami krajów Unii Europejskiej (różne kraje, bez Polski)
</t>
    </r>
    <r>
      <rPr>
        <i/>
        <sz val="10"/>
        <rFont val="Times New Roman"/>
        <family val="1"/>
        <charset val="238"/>
      </rPr>
      <t>All members are  citizens of the EU countries (different countries, without Poland)</t>
    </r>
  </si>
  <si>
    <r>
      <t xml:space="preserve">Wszyscy członkowie są cudzoziemcami - obywatelami krajów Unii Europejskiej i innych
</t>
    </r>
    <r>
      <rPr>
        <i/>
        <sz val="10"/>
        <rFont val="Times New Roman"/>
        <family val="1"/>
        <charset val="238"/>
      </rPr>
      <t>All members are  foreigners - citizens of the EU countries and non-EU</t>
    </r>
  </si>
  <si>
    <r>
      <t xml:space="preserve">Pozostałe gospodarstwa (mające w swym składzie osoby z obywatelstwem, nieustalonym, bezpaństwowców...)
</t>
    </r>
    <r>
      <rPr>
        <i/>
        <sz val="10"/>
        <rFont val="Times New Roman"/>
        <family val="1"/>
        <charset val="238"/>
      </rPr>
      <t>Other households (having in its composition a person with citizenship, with  unknown citizenship, stateless persons ...)</t>
    </r>
  </si>
  <si>
    <r>
      <t xml:space="preserve">POLSKA  </t>
    </r>
    <r>
      <rPr>
        <b/>
        <i/>
        <sz val="10"/>
        <rFont val="Times New Roman CE"/>
        <charset val="238"/>
      </rPr>
      <t>POLAND</t>
    </r>
  </si>
  <si>
    <r>
      <t xml:space="preserve">wyższe
</t>
    </r>
    <r>
      <rPr>
        <i/>
        <sz val="10"/>
        <rFont val="Times New Roman CE"/>
        <charset val="238"/>
      </rPr>
      <t>higher</t>
    </r>
  </si>
  <si>
    <r>
      <t xml:space="preserve">                              FOREIGNERS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AGED 13 AND MORE LIVING IN POLAND PERMANENTLY</t>
    </r>
  </si>
  <si>
    <r>
      <t xml:space="preserve">                              BY EDUCATION LEVEL, SEX AND VOIVODSHIPS IN 2011</t>
    </r>
    <r>
      <rPr>
        <b/>
        <i/>
        <vertAlign val="superscript"/>
        <sz val="10"/>
        <rFont val="Times New Roman CE"/>
        <charset val="238"/>
      </rPr>
      <t>b</t>
    </r>
  </si>
  <si>
    <r>
      <t xml:space="preserve">Mężczyźni </t>
    </r>
    <r>
      <rPr>
        <b/>
        <i/>
        <sz val="10"/>
        <rFont val="Times New Roman CE"/>
        <charset val="238"/>
      </rPr>
      <t>Males</t>
    </r>
  </si>
  <si>
    <r>
      <t xml:space="preserve">Kobiety </t>
    </r>
    <r>
      <rPr>
        <b/>
        <i/>
        <sz val="10"/>
        <rFont val="Times New Roman CE"/>
        <charset val="238"/>
      </rPr>
      <t>Females</t>
    </r>
  </si>
  <si>
    <r>
      <t xml:space="preserve">                              WEDŁUG POZIOMU WYKSZTAŁCENIA ORAZ PŁCI  I  WOJEWÓDZTW W  2011  R.</t>
    </r>
    <r>
      <rPr>
        <b/>
        <vertAlign val="superscript"/>
        <sz val="10"/>
        <rFont val="Times New Roman CE"/>
        <charset val="238"/>
      </rPr>
      <t>b</t>
    </r>
  </si>
  <si>
    <r>
      <t xml:space="preserve">                                FOREIGNERS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AGED 15 AND MORE LIVING IN POLAND PERMANENTLY</t>
    </r>
  </si>
  <si>
    <r>
      <t xml:space="preserve">kawaler, panna
</t>
    </r>
    <r>
      <rPr>
        <i/>
        <sz val="10"/>
        <rFont val="Times New Roman CE"/>
        <charset val="238"/>
      </rPr>
      <t>single</t>
    </r>
  </si>
  <si>
    <r>
      <t xml:space="preserve">żonaty, zamężna
</t>
    </r>
    <r>
      <rPr>
        <i/>
        <sz val="10"/>
        <rFont val="Times New Roman CE"/>
        <charset val="238"/>
      </rPr>
      <t>married</t>
    </r>
  </si>
  <si>
    <r>
      <t xml:space="preserve">wdowiec, wdowa
</t>
    </r>
    <r>
      <rPr>
        <i/>
        <sz val="10"/>
        <rFont val="Times New Roman CE"/>
        <charset val="238"/>
      </rPr>
      <t>widowed</t>
    </r>
  </si>
  <si>
    <r>
      <t xml:space="preserve">rozwiedziony, rozwiedziona
</t>
    </r>
    <r>
      <rPr>
        <i/>
        <sz val="10"/>
        <rFont val="Times New Roman CE"/>
        <charset val="238"/>
      </rPr>
      <t>divorced</t>
    </r>
  </si>
  <si>
    <r>
      <t xml:space="preserve">                                BY LEGAL MARITAL STATUS, SEX AND VOIVODSHIPS IN 2011</t>
    </r>
    <r>
      <rPr>
        <b/>
        <i/>
        <vertAlign val="superscript"/>
        <sz val="10"/>
        <rFont val="Times New Roman CE"/>
        <charset val="238"/>
      </rPr>
      <t>b</t>
    </r>
  </si>
  <si>
    <r>
      <t>Obywatelstwo</t>
    </r>
    <r>
      <rPr>
        <i/>
        <vertAlign val="superscript"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    </t>
    </r>
    <r>
      <rPr>
        <i/>
        <sz val="10"/>
        <rFont val="Times New Roman"/>
        <family val="1"/>
        <charset val="238"/>
      </rPr>
      <t>Citizenship</t>
    </r>
    <r>
      <rPr>
        <i/>
        <vertAlign val="superscript"/>
        <sz val="10"/>
        <rFont val="Times New Roman"/>
        <family val="1"/>
        <charset val="238"/>
      </rPr>
      <t>c</t>
    </r>
  </si>
  <si>
    <r>
      <t xml:space="preserve">polskie     </t>
    </r>
    <r>
      <rPr>
        <i/>
        <sz val="10"/>
        <rFont val="Times New Roman"/>
        <family val="1"/>
        <charset val="238"/>
      </rPr>
      <t>Polish</t>
    </r>
  </si>
  <si>
    <r>
      <t>niepolskie</t>
    </r>
    <r>
      <rPr>
        <i/>
        <vertAlign val="superscript"/>
        <sz val="10"/>
        <rFont val="Times New Roman"/>
        <family val="1"/>
        <charset val="238"/>
      </rPr>
      <t xml:space="preserve">d
</t>
    </r>
    <r>
      <rPr>
        <i/>
        <sz val="10"/>
        <rFont val="Times New Roman"/>
        <family val="1"/>
        <charset val="238"/>
      </rPr>
      <t>non-Polsh</t>
    </r>
    <r>
      <rPr>
        <i/>
        <vertAlign val="superscript"/>
        <sz val="10"/>
        <rFont val="Times New Roman"/>
        <family val="1"/>
        <charset val="238"/>
      </rPr>
      <t>d</t>
    </r>
  </si>
  <si>
    <r>
      <t xml:space="preserve">razem
</t>
    </r>
    <r>
      <rPr>
        <i/>
        <sz val="9"/>
        <rFont val="Times New Roman"/>
        <family val="1"/>
        <charset val="238"/>
      </rPr>
      <t>total</t>
    </r>
  </si>
  <si>
    <r>
      <t xml:space="preserve">wyłącznie polskie
</t>
    </r>
    <r>
      <rPr>
        <i/>
        <sz val="9"/>
        <rFont val="Times New Roman"/>
        <family val="1"/>
        <charset val="238"/>
      </rPr>
      <t>Polish only</t>
    </r>
  </si>
  <si>
    <r>
      <t xml:space="preserve">polskie i inne
</t>
    </r>
    <r>
      <rPr>
        <i/>
        <sz val="9"/>
        <rFont val="Times New Roman"/>
        <family val="1"/>
        <charset val="238"/>
      </rPr>
      <t>Polish and another</t>
    </r>
  </si>
  <si>
    <r>
      <t xml:space="preserve">nieustalona liczba obywatelstw
</t>
    </r>
    <r>
      <rPr>
        <i/>
        <sz val="9"/>
        <rFont val="Times New Roman"/>
        <family val="1"/>
        <charset val="238"/>
      </rPr>
      <t>number of citizenship unknown</t>
    </r>
  </si>
  <si>
    <r>
      <t xml:space="preserve">O G Ó Ł E M   </t>
    </r>
    <r>
      <rPr>
        <b/>
        <i/>
        <sz val="10"/>
        <rFont val="Times New Roman"/>
        <family val="1"/>
        <charset val="238"/>
      </rPr>
      <t>T O T A L</t>
    </r>
  </si>
  <si>
    <r>
      <t xml:space="preserve">w tym:   </t>
    </r>
    <r>
      <rPr>
        <i/>
        <sz val="10"/>
        <rFont val="Times New Roman"/>
        <family val="1"/>
        <charset val="238"/>
      </rPr>
      <t>of which:</t>
    </r>
  </si>
  <si>
    <r>
      <t xml:space="preserve">Cypr   </t>
    </r>
    <r>
      <rPr>
        <i/>
        <sz val="10"/>
        <rFont val="Times New Roman"/>
        <family val="1"/>
        <charset val="238"/>
      </rPr>
      <t>Cyprus</t>
    </r>
  </si>
  <si>
    <r>
      <t xml:space="preserve">Finlandia   </t>
    </r>
    <r>
      <rPr>
        <i/>
        <sz val="10"/>
        <rFont val="Times New Roman"/>
        <family val="1"/>
        <charset val="238"/>
      </rPr>
      <t>Finland</t>
    </r>
  </si>
  <si>
    <r>
      <t xml:space="preserve">Islandia   </t>
    </r>
    <r>
      <rPr>
        <i/>
        <sz val="10"/>
        <rFont val="Times New Roman"/>
        <family val="1"/>
        <charset val="238"/>
      </rPr>
      <t>Iceland</t>
    </r>
  </si>
  <si>
    <r>
      <t xml:space="preserve">Portugalia   </t>
    </r>
    <r>
      <rPr>
        <i/>
        <sz val="10"/>
        <rFont val="Times New Roman"/>
        <family val="1"/>
        <charset val="238"/>
      </rPr>
      <t>Portugal</t>
    </r>
  </si>
  <si>
    <r>
      <t xml:space="preserve">Szwajcaria   </t>
    </r>
    <r>
      <rPr>
        <i/>
        <sz val="10"/>
        <rFont val="Times New Roman"/>
        <family val="1"/>
        <charset val="238"/>
      </rPr>
      <t>Switzerland</t>
    </r>
  </si>
  <si>
    <r>
      <t xml:space="preserve">Węgry   </t>
    </r>
    <r>
      <rPr>
        <i/>
        <sz val="10"/>
        <rFont val="Times New Roman"/>
        <family val="1"/>
        <charset val="238"/>
      </rPr>
      <t>Hungary</t>
    </r>
  </si>
  <si>
    <r>
      <t xml:space="preserve">Indie   </t>
    </r>
    <r>
      <rPr>
        <i/>
        <sz val="10"/>
        <rFont val="Times New Roman"/>
        <family val="1"/>
        <charset val="238"/>
      </rPr>
      <t>India</t>
    </r>
  </si>
  <si>
    <r>
      <t xml:space="preserve">Izrael   </t>
    </r>
    <r>
      <rPr>
        <i/>
        <sz val="10"/>
        <rFont val="Times New Roman"/>
        <family val="1"/>
        <charset val="238"/>
      </rPr>
      <t>Israel</t>
    </r>
  </si>
  <si>
    <r>
      <t xml:space="preserve">Kazachstan   </t>
    </r>
    <r>
      <rPr>
        <i/>
        <sz val="10"/>
        <rFont val="Times New Roman"/>
        <family val="1"/>
        <charset val="238"/>
      </rPr>
      <t>Kazakhstan</t>
    </r>
  </si>
  <si>
    <r>
      <t xml:space="preserve">Wietnam   </t>
    </r>
    <r>
      <rPr>
        <i/>
        <sz val="10"/>
        <rFont val="Times New Roman"/>
        <family val="1"/>
        <charset val="238"/>
      </rPr>
      <t>Vietnam</t>
    </r>
  </si>
  <si>
    <r>
      <t xml:space="preserve">Kanada   </t>
    </r>
    <r>
      <rPr>
        <i/>
        <sz val="10"/>
        <rFont val="Times New Roman"/>
        <family val="1"/>
        <charset val="238"/>
      </rPr>
      <t>Canada</t>
    </r>
  </si>
  <si>
    <r>
      <t xml:space="preserve">Stany Zjednoczone   </t>
    </r>
    <r>
      <rPr>
        <i/>
        <sz val="10"/>
        <rFont val="Times New Roman"/>
        <family val="1"/>
        <charset val="238"/>
      </rPr>
      <t>United States</t>
    </r>
  </si>
  <si>
    <r>
      <t xml:space="preserve">Ameryka Południowa
</t>
    </r>
    <r>
      <rPr>
        <b/>
        <i/>
        <sz val="10"/>
        <rFont val="Times New Roman"/>
        <family val="1"/>
        <charset val="238"/>
      </rPr>
      <t>South America</t>
    </r>
  </si>
  <si>
    <r>
      <t xml:space="preserve">Rep. Płd. Afryki   </t>
    </r>
    <r>
      <rPr>
        <i/>
        <sz val="10"/>
        <rFont val="Times New Roman"/>
        <family val="1"/>
        <charset val="238"/>
      </rPr>
      <t>South Africa</t>
    </r>
  </si>
  <si>
    <r>
      <t xml:space="preserve">Australia i Oceania
</t>
    </r>
    <r>
      <rPr>
        <b/>
        <i/>
        <sz val="10"/>
        <rFont val="Times New Roman"/>
        <family val="1"/>
        <charset val="238"/>
      </rPr>
      <t>Australia and Oceania</t>
    </r>
  </si>
  <si>
    <r>
      <t xml:space="preserve">W tym Australia
</t>
    </r>
    <r>
      <rPr>
        <i/>
        <sz val="10"/>
        <rFont val="Times New Roman"/>
        <family val="1"/>
        <charset val="238"/>
      </rPr>
      <t>Of which Australia</t>
    </r>
  </si>
  <si>
    <r>
      <t xml:space="preserve">Kraj nieustalony
</t>
    </r>
    <r>
      <rPr>
        <b/>
        <i/>
        <sz val="10"/>
        <rFont val="Times New Roman"/>
        <family val="1"/>
        <charset val="238"/>
      </rPr>
      <t>Country unknown</t>
    </r>
  </si>
  <si>
    <r>
      <t xml:space="preserve">OGÓŁEM   </t>
    </r>
    <r>
      <rPr>
        <b/>
        <i/>
        <sz val="10"/>
        <rFont val="Times New Roman"/>
        <family val="1"/>
        <charset val="238"/>
      </rPr>
      <t>T O T A L</t>
    </r>
  </si>
  <si>
    <r>
      <t xml:space="preserve">Obywatelstwo polskie   </t>
    </r>
    <r>
      <rPr>
        <b/>
        <i/>
        <sz val="10"/>
        <rFont val="Times New Roman"/>
        <family val="1"/>
        <charset val="238"/>
      </rPr>
      <t>Polish citizenship</t>
    </r>
  </si>
  <si>
    <r>
      <t xml:space="preserve">Obywatelstwo niepolskie
</t>
    </r>
    <r>
      <rPr>
        <b/>
        <i/>
        <sz val="10"/>
        <rFont val="Times New Roman"/>
        <family val="1"/>
        <charset val="238"/>
      </rPr>
      <t>Non-Polish citizenship</t>
    </r>
  </si>
  <si>
    <r>
      <t xml:space="preserve">Europa   </t>
    </r>
    <r>
      <rPr>
        <i/>
        <sz val="10"/>
        <rFont val="Times New Roman"/>
        <family val="1"/>
        <charset val="238"/>
      </rPr>
      <t>Europe</t>
    </r>
  </si>
  <si>
    <r>
      <t xml:space="preserve">Azja   </t>
    </r>
    <r>
      <rPr>
        <i/>
        <sz val="10"/>
        <rFont val="Times New Roman"/>
        <family val="1"/>
        <charset val="238"/>
      </rPr>
      <t>Asia</t>
    </r>
  </si>
  <si>
    <r>
      <t xml:space="preserve">Ameryka Północna i Środkowa
</t>
    </r>
    <r>
      <rPr>
        <i/>
        <sz val="10"/>
        <rFont val="Times New Roman"/>
        <family val="1"/>
        <charset val="238"/>
      </rPr>
      <t>North and Central America</t>
    </r>
  </si>
  <si>
    <r>
      <t xml:space="preserve">Ameryka Południowa   </t>
    </r>
    <r>
      <rPr>
        <i/>
        <sz val="10"/>
        <rFont val="Times New Roman"/>
        <family val="1"/>
        <charset val="238"/>
      </rPr>
      <t>South America</t>
    </r>
  </si>
  <si>
    <r>
      <t xml:space="preserve">Afryka   </t>
    </r>
    <r>
      <rPr>
        <i/>
        <sz val="10"/>
        <rFont val="Times New Roman"/>
        <family val="1"/>
        <charset val="238"/>
      </rPr>
      <t>Africa</t>
    </r>
  </si>
  <si>
    <r>
      <t xml:space="preserve">Australia i Oceania    </t>
    </r>
    <r>
      <rPr>
        <i/>
        <sz val="10"/>
        <rFont val="Times New Roman"/>
        <family val="1"/>
        <charset val="238"/>
      </rPr>
      <t>Australia and Oceania</t>
    </r>
  </si>
  <si>
    <r>
      <t xml:space="preserve">Bezpaństwowcy   </t>
    </r>
    <r>
      <rPr>
        <i/>
        <sz val="10"/>
        <rFont val="Times New Roman"/>
        <family val="1"/>
        <charset val="238"/>
      </rPr>
      <t>Stateless</t>
    </r>
  </si>
  <si>
    <r>
      <t xml:space="preserve">Obywatelstwo nieustalone
</t>
    </r>
    <r>
      <rPr>
        <i/>
        <sz val="10"/>
        <rFont val="Times New Roman"/>
        <family val="1"/>
        <charset val="238"/>
      </rPr>
      <t>Unknown citizenship</t>
    </r>
  </si>
  <si>
    <r>
      <t xml:space="preserve">KRAJ URODZENIA
</t>
    </r>
    <r>
      <rPr>
        <i/>
        <sz val="10"/>
        <rFont val="Times New Roman"/>
        <family val="1"/>
        <charset val="238"/>
      </rPr>
      <t>COUNTRY OF BIRTH</t>
    </r>
  </si>
  <si>
    <r>
      <t xml:space="preserve">nieustalony
</t>
    </r>
    <r>
      <rPr>
        <i/>
        <sz val="10"/>
        <rFont val="Times New Roman CE"/>
        <charset val="238"/>
      </rPr>
      <t>unknown</t>
    </r>
  </si>
  <si>
    <r>
      <t xml:space="preserve">                              OBYWATELSTWA I KRAJU POPRZEDNIEGO ZAMIESZKANIA</t>
    </r>
    <r>
      <rPr>
        <b/>
        <i/>
        <vertAlign val="superscript"/>
        <sz val="10"/>
        <rFont val="Times New Roman CE"/>
        <charset val="238"/>
      </rPr>
      <t xml:space="preserve">a </t>
    </r>
  </si>
  <si>
    <r>
      <t xml:space="preserve">                             COUNTRY OF PREVIOUS RESIDENCE</t>
    </r>
    <r>
      <rPr>
        <b/>
        <i/>
        <vertAlign val="superscript"/>
        <sz val="10"/>
        <rFont val="Times New Roman CE"/>
        <charset val="238"/>
      </rPr>
      <t>a</t>
    </r>
  </si>
  <si>
    <r>
      <t xml:space="preserve">                               WIEKU  I KRAJU OBYWATELSTWA</t>
    </r>
    <r>
      <rPr>
        <b/>
        <i/>
        <vertAlign val="superscript"/>
        <sz val="10"/>
        <rFont val="Times New Roman CE"/>
        <charset val="238"/>
      </rPr>
      <t>abc</t>
    </r>
    <r>
      <rPr>
        <b/>
        <sz val="10"/>
        <rFont val="Times New Roman CE"/>
        <family val="1"/>
        <charset val="238"/>
      </rPr>
      <t xml:space="preserve"> </t>
    </r>
  </si>
  <si>
    <r>
      <t xml:space="preserve">                              AND COUNTRY OF CITIZENSHIP</t>
    </r>
    <r>
      <rPr>
        <b/>
        <i/>
        <vertAlign val="superscript"/>
        <sz val="10"/>
        <rFont val="Times New Roman CE"/>
        <charset val="238"/>
      </rPr>
      <t>abc</t>
    </r>
  </si>
  <si>
    <t>TABL. 60 (244)  LUDNOŚĆ PRZYBYŁA W LATACH 2002—2011 Z ZAGRANICY WEDŁUG</t>
  </si>
  <si>
    <t xml:space="preserve">                              POPULATION THAT ARRIVED IN 2002—2011 FROM ABROAD BY CITIZENSHIP AND </t>
  </si>
  <si>
    <t>TABL. 61 (245)  LUDNOŚĆ PRZYBYŁA W LATACH 2002—2011 Z ZAGRANICY WEDŁUG GRUP</t>
  </si>
  <si>
    <t xml:space="preserve">                               POPULATION THAT ARRIVED IN 2002—2011 FROM ABROAD BY GROUPS OF AGE</t>
  </si>
  <si>
    <r>
      <t xml:space="preserve">0—14 lat
</t>
    </r>
    <r>
      <rPr>
        <i/>
        <sz val="10"/>
        <rFont val="Times New Roman CE"/>
        <charset val="238"/>
      </rPr>
      <t>0—14 years</t>
    </r>
  </si>
  <si>
    <t>15—24</t>
  </si>
  <si>
    <t>25—39</t>
  </si>
  <si>
    <t>40—64</t>
  </si>
  <si>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Wyniki Narodowego Spisu Powszechnego Ludności i Mieszkań 2011. </t>
    </r>
    <r>
      <rPr>
        <i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W przypadku, gdy osoba miała obywatelstwo polskie i obce — uwzględniono obywatelstwo polskie, w przypadku podwójnego obywatelstwa obcego — uwzględniono obywatelstwo podane w kwestionariusz spisowym jako pierwsze. c Bez osób, które w momencie spisu przebywały czasowo za granicą 12 miesięcy lub więcej.</t>
    </r>
  </si>
  <si>
    <r>
      <t xml:space="preserve">   0—4 lata  </t>
    </r>
    <r>
      <rPr>
        <i/>
        <sz val="10"/>
        <rFont val="Times New Roman"/>
        <family val="1"/>
      </rPr>
      <t>0—4 years</t>
    </r>
  </si>
  <si>
    <t xml:space="preserve">   5—9</t>
  </si>
  <si>
    <t xml:space="preserve"> 10—14</t>
  </si>
  <si>
    <t xml:space="preserve"> 15—19</t>
  </si>
  <si>
    <t xml:space="preserve"> 20—24</t>
  </si>
  <si>
    <t xml:space="preserve"> 25—29</t>
  </si>
  <si>
    <t xml:space="preserve"> 30—34</t>
  </si>
  <si>
    <t xml:space="preserve"> 35—39</t>
  </si>
  <si>
    <t xml:space="preserve"> 40—44</t>
  </si>
  <si>
    <t xml:space="preserve"> 45—49</t>
  </si>
  <si>
    <t xml:space="preserve"> 50—54</t>
  </si>
  <si>
    <t xml:space="preserve"> 55—59</t>
  </si>
  <si>
    <t xml:space="preserve"> 60—64</t>
  </si>
  <si>
    <t xml:space="preserve"> 65—69</t>
  </si>
  <si>
    <t xml:space="preserve"> 70—74</t>
  </si>
  <si>
    <t xml:space="preserve"> 75—79</t>
  </si>
  <si>
    <r>
      <t xml:space="preserve"> 80 lat i więcej   </t>
    </r>
    <r>
      <rPr>
        <i/>
        <sz val="10"/>
        <color indexed="8"/>
        <rFont val="Times New Roman"/>
        <family val="1"/>
        <charset val="238"/>
      </rPr>
      <t>80 years and more</t>
    </r>
  </si>
  <si>
    <r>
      <t xml:space="preserve"> Nieustalony   </t>
    </r>
    <r>
      <rPr>
        <i/>
        <sz val="10"/>
        <color indexed="8"/>
        <rFont val="Times New Roman"/>
        <family val="1"/>
        <charset val="238"/>
      </rPr>
      <t>Unknown</t>
    </r>
  </si>
  <si>
    <t>a Results of the Population and Housing Censuses; in 2002 — immigrants staying in Poland above 2 months</t>
  </si>
  <si>
    <r>
      <t xml:space="preserve">    Wietnam    </t>
    </r>
    <r>
      <rPr>
        <i/>
        <sz val="10"/>
        <rFont val="Times New Roman"/>
        <family val="1"/>
        <charset val="238"/>
      </rPr>
      <t>Vietnam</t>
    </r>
  </si>
  <si>
    <r>
      <t xml:space="preserve">                               WEDŁUG CZASU PRZEBYWANIA ORAZ PŁCI I KRAJU URODZENIA</t>
    </r>
    <r>
      <rPr>
        <b/>
        <vertAlign val="superscript"/>
        <sz val="10"/>
        <rFont val="Times New Roman"/>
        <family val="1"/>
        <charset val="238"/>
      </rPr>
      <t>a</t>
    </r>
  </si>
  <si>
    <t xml:space="preserve">                               IMMIGRANTS STAYING IN POLAND TEMPORARILY ABOVE 3 MONTHS </t>
  </si>
  <si>
    <r>
      <t xml:space="preserve">                               BY THE LENGTH OF STAY, AGE AND COUTRY OF BIRTH IN 2011</t>
    </r>
    <r>
      <rPr>
        <b/>
        <i/>
        <vertAlign val="superscript"/>
        <sz val="10"/>
        <rFont val="Times New Roman"/>
        <family val="1"/>
        <charset val="238"/>
      </rPr>
      <t>a</t>
    </r>
  </si>
  <si>
    <t>a Results of the Population and Housing Census 2011</t>
  </si>
  <si>
    <t>a Results of the Population and Housing Census 2011. b In case of person holding Polish citizenship and another one — Polish citizenship was taken into account, in case of a double non—Polish citizenship — the citizenship provided in the census questionnnaire as the first one was taken into account. c Without persons who at the moment of the census were staying temporarily abroad 12 months and more.</t>
  </si>
  <si>
    <r>
      <t xml:space="preserve"> 65 lat i więcej </t>
    </r>
    <r>
      <rPr>
        <i/>
        <sz val="10"/>
        <rFont val="Times New Roman CE"/>
        <family val="1"/>
        <charset val="238"/>
      </rPr>
      <t>65 years and  more</t>
    </r>
  </si>
  <si>
    <r>
      <t xml:space="preserve"> 13—14 lat   </t>
    </r>
    <r>
      <rPr>
        <i/>
        <sz val="10"/>
        <rFont val="Times New Roman"/>
        <family val="1"/>
      </rPr>
      <t>years</t>
    </r>
  </si>
  <si>
    <t xml:space="preserve">TABL. 66 (250).  IMIGRANCI PRZEBYWAJĄCY W POLSCE CZASOWO 12 MIESIĘCY I WIĘCEJ </t>
  </si>
  <si>
    <r>
      <t xml:space="preserve">                                WEDŁUG PRZYCZYN IMIGRACJI I KRAJU POPRZEDNIEGO ZAMIESZKANIAW 2011 R.</t>
    </r>
    <r>
      <rPr>
        <b/>
        <vertAlign val="superscript"/>
        <sz val="10"/>
        <rFont val="Times New Roman"/>
        <family val="1"/>
        <charset val="238"/>
      </rPr>
      <t xml:space="preserve">a </t>
    </r>
    <r>
      <rPr>
        <b/>
        <sz val="10"/>
        <rFont val="Times New Roman"/>
        <family val="1"/>
        <charset val="238"/>
      </rPr>
      <t xml:space="preserve">  </t>
    </r>
  </si>
  <si>
    <r>
      <t xml:space="preserve">                                </t>
    </r>
    <r>
      <rPr>
        <b/>
        <i/>
        <sz val="10"/>
        <rFont val="Times New Roman"/>
        <family val="1"/>
        <charset val="238"/>
      </rPr>
      <t>IMMIGRANTS STAYING IN POLAND TEMPORARILY 12 MONTHS AND MORE</t>
    </r>
  </si>
  <si>
    <r>
      <t xml:space="preserve">                                BY CAUSES OF IMMIGRATION AND COUNTRY OF PREVIOUS RESIDENCE</t>
    </r>
    <r>
      <rPr>
        <b/>
        <i/>
        <vertAlign val="superscript"/>
        <sz val="10"/>
        <rFont val="Times New Roman"/>
        <family val="1"/>
        <charset val="238"/>
      </rPr>
      <t xml:space="preserve"> </t>
    </r>
    <r>
      <rPr>
        <b/>
        <i/>
        <sz val="10"/>
        <rFont val="Times New Roman"/>
        <family val="1"/>
        <charset val="238"/>
      </rPr>
      <t>IN 2011</t>
    </r>
    <r>
      <rPr>
        <b/>
        <i/>
        <vertAlign val="superscript"/>
        <sz val="10"/>
        <rFont val="Times New Roman"/>
        <family val="1"/>
        <charset val="238"/>
      </rPr>
      <t>a</t>
    </r>
    <r>
      <rPr>
        <b/>
        <i/>
        <sz val="10"/>
        <rFont val="Times New Roman"/>
        <family val="1"/>
        <charset val="238"/>
      </rPr>
      <t xml:space="preserve">  </t>
    </r>
  </si>
  <si>
    <r>
      <t xml:space="preserve">                               IMMIGRANTS AGED 13 AND MORE  STAYING IN POLAND TEMPORARILY  ABOVE 3 MONTHS BY SEX, AGE AND LEVEL OF EDUCATION IN 2011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                      </t>
    </r>
  </si>
  <si>
    <t>a Results of the Population and Housing Censuses; in 2002 — emigrants staying abroad above 2 months.</t>
  </si>
  <si>
    <r>
      <rPr>
        <i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Wyniki Narodowych Spisów Powszechnych Ludności i Mieszkań; w 2002 r. — emigranci przebywający za granicą powyżej 2 miesięcy.</t>
    </r>
  </si>
  <si>
    <r>
      <t xml:space="preserve">  Kraje Unii Europejskiej
  </t>
    </r>
    <r>
      <rPr>
        <i/>
        <sz val="10"/>
        <rFont val="Times New Roman"/>
        <family val="1"/>
        <charset val="238"/>
      </rPr>
      <t>European Union countries</t>
    </r>
  </si>
  <si>
    <r>
      <t xml:space="preserve">    Austria     </t>
    </r>
    <r>
      <rPr>
        <i/>
        <sz val="10"/>
        <rFont val="Times New Roman"/>
        <family val="1"/>
        <charset val="238"/>
      </rPr>
      <t>Austria</t>
    </r>
  </si>
  <si>
    <r>
      <t xml:space="preserve">    Belgia    </t>
    </r>
    <r>
      <rPr>
        <i/>
        <sz val="10"/>
        <rFont val="Times New Roman"/>
        <family val="1"/>
        <charset val="238"/>
      </rPr>
      <t>Belgium</t>
    </r>
  </si>
  <si>
    <r>
      <t xml:space="preserve">    Czechy    </t>
    </r>
    <r>
      <rPr>
        <i/>
        <sz val="10"/>
        <rFont val="Times New Roman"/>
        <family val="1"/>
        <charset val="238"/>
      </rPr>
      <t>Czech Republic</t>
    </r>
  </si>
  <si>
    <r>
      <t xml:space="preserve">    Dania    </t>
    </r>
    <r>
      <rPr>
        <i/>
        <sz val="10"/>
        <rFont val="Times New Roman"/>
        <family val="1"/>
        <charset val="238"/>
      </rPr>
      <t>Denmark</t>
    </r>
  </si>
  <si>
    <r>
      <t xml:space="preserve">    Francja    </t>
    </r>
    <r>
      <rPr>
        <i/>
        <sz val="10"/>
        <rFont val="Times New Roman"/>
        <family val="1"/>
        <charset val="238"/>
      </rPr>
      <t>France</t>
    </r>
  </si>
  <si>
    <r>
      <t xml:space="preserve">    Grecja    </t>
    </r>
    <r>
      <rPr>
        <i/>
        <sz val="10"/>
        <rFont val="Times New Roman"/>
        <family val="1"/>
        <charset val="238"/>
      </rPr>
      <t>Greece</t>
    </r>
  </si>
  <si>
    <r>
      <t xml:space="preserve">    Hiszpania    </t>
    </r>
    <r>
      <rPr>
        <i/>
        <sz val="10"/>
        <rFont val="Times New Roman"/>
        <family val="1"/>
        <charset val="238"/>
      </rPr>
      <t>Spain</t>
    </r>
  </si>
  <si>
    <r>
      <t xml:space="preserve">    Holandia    </t>
    </r>
    <r>
      <rPr>
        <i/>
        <sz val="10"/>
        <rFont val="Times New Roman"/>
        <family val="1"/>
        <charset val="238"/>
      </rPr>
      <t>Netherlands</t>
    </r>
  </si>
  <si>
    <r>
      <t xml:space="preserve">    Irlandia    </t>
    </r>
    <r>
      <rPr>
        <i/>
        <sz val="10"/>
        <rFont val="Times New Roman"/>
        <family val="1"/>
        <charset val="238"/>
      </rPr>
      <t>Ireland</t>
    </r>
  </si>
  <si>
    <r>
      <t xml:space="preserve">    Niemcy    </t>
    </r>
    <r>
      <rPr>
        <i/>
        <sz val="10"/>
        <rFont val="Times New Roman"/>
        <family val="1"/>
        <charset val="238"/>
      </rPr>
      <t>Germany</t>
    </r>
  </si>
  <si>
    <r>
      <t xml:space="preserve">    Szwecja    </t>
    </r>
    <r>
      <rPr>
        <i/>
        <sz val="10"/>
        <rFont val="Times New Roman"/>
        <family val="1"/>
        <charset val="238"/>
      </rPr>
      <t>Sweden</t>
    </r>
  </si>
  <si>
    <r>
      <t xml:space="preserve">    Wielka Brytania    </t>
    </r>
    <r>
      <rPr>
        <i/>
        <sz val="10"/>
        <rFont val="Times New Roman"/>
        <family val="1"/>
        <charset val="238"/>
      </rPr>
      <t>United Kongdom</t>
    </r>
  </si>
  <si>
    <r>
      <t xml:space="preserve">    Włochy    </t>
    </r>
    <r>
      <rPr>
        <i/>
        <sz val="10"/>
        <rFont val="Times New Roman"/>
        <family val="1"/>
        <charset val="238"/>
      </rPr>
      <t>Italy</t>
    </r>
  </si>
  <si>
    <r>
      <t xml:space="preserve">  Pozostałe kraje europejskie
  </t>
    </r>
    <r>
      <rPr>
        <i/>
        <sz val="10"/>
        <rFont val="Times New Roman"/>
        <family val="1"/>
        <charset val="238"/>
      </rPr>
      <t>Other European countries</t>
    </r>
  </si>
  <si>
    <r>
      <t xml:space="preserve">    Islandia    </t>
    </r>
    <r>
      <rPr>
        <i/>
        <sz val="10"/>
        <rFont val="Times New Roman"/>
        <family val="1"/>
        <charset val="238"/>
      </rPr>
      <t>Iceland</t>
    </r>
  </si>
  <si>
    <r>
      <t xml:space="preserve">    Norwegia    </t>
    </r>
    <r>
      <rPr>
        <i/>
        <sz val="10"/>
        <rFont val="Times New Roman"/>
        <family val="1"/>
        <charset val="238"/>
      </rPr>
      <t>Norway</t>
    </r>
  </si>
  <si>
    <r>
      <t xml:space="preserve">    Szwajcaria    </t>
    </r>
    <r>
      <rPr>
        <i/>
        <sz val="10"/>
        <rFont val="Times New Roman"/>
        <family val="1"/>
        <charset val="238"/>
      </rPr>
      <t>Switzerland</t>
    </r>
  </si>
  <si>
    <r>
      <t xml:space="preserve">    Afganistan    </t>
    </r>
    <r>
      <rPr>
        <i/>
        <sz val="10"/>
        <rFont val="Times New Roman"/>
        <family val="1"/>
        <charset val="238"/>
      </rPr>
      <t>Afghanistan</t>
    </r>
  </si>
  <si>
    <r>
      <t xml:space="preserve">    Izrael    </t>
    </r>
    <r>
      <rPr>
        <i/>
        <sz val="10"/>
        <rFont val="Times New Roman"/>
        <family val="1"/>
        <charset val="238"/>
      </rPr>
      <t>Israel</t>
    </r>
  </si>
  <si>
    <r>
      <t xml:space="preserve">    Zjednoczone Emiraty Arabskie
    </t>
    </r>
    <r>
      <rPr>
        <i/>
        <sz val="10"/>
        <rFont val="Times New Roman"/>
        <family val="1"/>
        <charset val="238"/>
      </rPr>
      <t>United Arab Emirates</t>
    </r>
  </si>
  <si>
    <r>
      <t xml:space="preserve">    Brazylia    </t>
    </r>
    <r>
      <rPr>
        <i/>
        <sz val="10"/>
        <rFont val="Times New Roman"/>
        <family val="1"/>
        <charset val="238"/>
      </rPr>
      <t>Brazil</t>
    </r>
  </si>
  <si>
    <r>
      <t xml:space="preserve">    Peru    </t>
    </r>
    <r>
      <rPr>
        <i/>
        <sz val="10"/>
        <rFont val="Times New Roman"/>
        <family val="1"/>
        <charset val="238"/>
      </rPr>
      <t>Peru</t>
    </r>
  </si>
  <si>
    <r>
      <t xml:space="preserve">    Algieria    </t>
    </r>
    <r>
      <rPr>
        <i/>
        <sz val="10"/>
        <rFont val="Times New Roman"/>
        <family val="1"/>
        <charset val="238"/>
      </rPr>
      <t>Algeria</t>
    </r>
  </si>
  <si>
    <r>
      <t xml:space="preserve">    Egipt    </t>
    </r>
    <r>
      <rPr>
        <i/>
        <sz val="10"/>
        <rFont val="Times New Roman"/>
        <family val="1"/>
        <charset val="238"/>
      </rPr>
      <t>Egypt</t>
    </r>
  </si>
  <si>
    <r>
      <t xml:space="preserve">    Rep. Pd. Afryki    </t>
    </r>
    <r>
      <rPr>
        <i/>
        <sz val="10"/>
        <rFont val="Times New Roman"/>
        <family val="1"/>
        <charset val="238"/>
      </rPr>
      <t>South Africa</t>
    </r>
  </si>
  <si>
    <r>
      <t xml:space="preserve">Australia i Oceania    </t>
    </r>
    <r>
      <rPr>
        <b/>
        <i/>
        <sz val="10"/>
        <rFont val="Times New Roman"/>
        <family val="1"/>
        <charset val="238"/>
      </rPr>
      <t>Austarlia and Oceania</t>
    </r>
  </si>
  <si>
    <r>
      <t xml:space="preserve">    Australia    </t>
    </r>
    <r>
      <rPr>
        <i/>
        <sz val="10"/>
        <rFont val="Times New Roman"/>
        <family val="1"/>
        <charset val="238"/>
      </rPr>
      <t>Australia</t>
    </r>
  </si>
  <si>
    <r>
      <t xml:space="preserve">    Nowa Zelandia    </t>
    </r>
    <r>
      <rPr>
        <i/>
        <sz val="10"/>
        <rFont val="Times New Roman"/>
        <family val="1"/>
        <charset val="238"/>
      </rPr>
      <t>New Zealand</t>
    </r>
  </si>
  <si>
    <r>
      <rPr>
        <i/>
        <sz val="9"/>
        <color indexed="8"/>
        <rFont val="Times New Roman"/>
        <family val="1"/>
        <charset val="238"/>
      </rPr>
      <t>a</t>
    </r>
    <r>
      <rPr>
        <sz val="9"/>
        <color indexed="8"/>
        <rFont val="Times New Roman"/>
        <family val="1"/>
        <charset val="238"/>
      </rPr>
      <t xml:space="preserve"> Wyniki Narodowych Spisów Powszechnych Ludności i Mieszkań; w 2002 r. — emigranci przebywający za granicą powyżej 2 miesięcy.</t>
    </r>
  </si>
  <si>
    <r>
      <t xml:space="preserve">Przyczyny emigracji </t>
    </r>
    <r>
      <rPr>
        <i/>
        <sz val="10"/>
        <rFont val="Times New Roman"/>
        <family val="1"/>
        <charset val="238"/>
      </rPr>
      <t>Causes of emigration</t>
    </r>
  </si>
  <si>
    <r>
      <t xml:space="preserve">razem
</t>
    </r>
    <r>
      <rPr>
        <i/>
        <sz val="10"/>
        <rFont val="Times New Roman"/>
        <family val="1"/>
        <charset val="238"/>
      </rPr>
      <t>total</t>
    </r>
  </si>
  <si>
    <r>
      <t xml:space="preserve">pozostałe
 i nieustalone
</t>
    </r>
    <r>
      <rPr>
        <i/>
        <sz val="10"/>
        <rFont val="Times New Roman"/>
        <family val="1"/>
        <charset val="238"/>
      </rPr>
      <t>others and unknown</t>
    </r>
  </si>
  <si>
    <r>
      <t xml:space="preserve">Cypr </t>
    </r>
    <r>
      <rPr>
        <i/>
        <sz val="10"/>
        <rFont val="Times New Roman"/>
        <family val="1"/>
        <charset val="238"/>
      </rPr>
      <t>Cyprus</t>
    </r>
  </si>
  <si>
    <r>
      <t xml:space="preserve">Finlandia </t>
    </r>
    <r>
      <rPr>
        <i/>
        <sz val="10"/>
        <rFont val="Times New Roman"/>
        <family val="1"/>
        <charset val="238"/>
      </rPr>
      <t>Finland</t>
    </r>
  </si>
  <si>
    <r>
      <t xml:space="preserve">Luksemburg  </t>
    </r>
    <r>
      <rPr>
        <i/>
        <sz val="10"/>
        <rFont val="Times New Roman"/>
        <family val="1"/>
        <charset val="238"/>
      </rPr>
      <t>Luxembourg</t>
    </r>
  </si>
  <si>
    <r>
      <t xml:space="preserve">Norwegia </t>
    </r>
    <r>
      <rPr>
        <i/>
        <sz val="10"/>
        <rFont val="Times New Roman"/>
        <family val="1"/>
        <charset val="238"/>
      </rPr>
      <t>Norway</t>
    </r>
  </si>
  <si>
    <r>
      <t xml:space="preserve">Szwajcaria </t>
    </r>
    <r>
      <rPr>
        <i/>
        <sz val="10"/>
        <rFont val="Times New Roman"/>
        <family val="1"/>
        <charset val="238"/>
      </rPr>
      <t>Switzerland</t>
    </r>
  </si>
  <si>
    <r>
      <t>Islandia</t>
    </r>
    <r>
      <rPr>
        <i/>
        <sz val="10"/>
        <rFont val="Times New Roman"/>
        <family val="1"/>
        <charset val="238"/>
      </rPr>
      <t xml:space="preserve"> Iceland</t>
    </r>
  </si>
  <si>
    <r>
      <t xml:space="preserve">Ukraina </t>
    </r>
    <r>
      <rPr>
        <i/>
        <sz val="10"/>
        <rFont val="Times New Roman"/>
        <family val="1"/>
        <charset val="238"/>
      </rPr>
      <t>Ukraine</t>
    </r>
  </si>
  <si>
    <r>
      <t xml:space="preserve">Rosja </t>
    </r>
    <r>
      <rPr>
        <i/>
        <sz val="10"/>
        <rFont val="Times New Roman"/>
        <family val="1"/>
        <charset val="238"/>
      </rPr>
      <t>Russia</t>
    </r>
  </si>
  <si>
    <r>
      <t xml:space="preserve">Białoruś </t>
    </r>
    <r>
      <rPr>
        <i/>
        <sz val="10"/>
        <rFont val="Times New Roman"/>
        <family val="1"/>
        <charset val="238"/>
      </rPr>
      <t>Belarus</t>
    </r>
  </si>
  <si>
    <r>
      <t xml:space="preserve">Azja </t>
    </r>
    <r>
      <rPr>
        <b/>
        <i/>
        <sz val="10"/>
        <rFont val="Times New Roman"/>
        <family val="1"/>
        <charset val="238"/>
      </rPr>
      <t>Asia</t>
    </r>
  </si>
  <si>
    <r>
      <t xml:space="preserve">Afryka </t>
    </r>
    <r>
      <rPr>
        <b/>
        <i/>
        <sz val="10"/>
        <rFont val="Times New Roman"/>
        <family val="1"/>
        <charset val="238"/>
      </rPr>
      <t>Africa</t>
    </r>
  </si>
  <si>
    <r>
      <rPr>
        <b/>
        <sz val="10"/>
        <rFont val="Times New Roman"/>
        <family val="1"/>
        <charset val="238"/>
      </rPr>
      <t xml:space="preserve">Australia i Oceania </t>
    </r>
    <r>
      <rPr>
        <b/>
        <i/>
        <sz val="10"/>
        <rFont val="Times New Roman"/>
        <family val="1"/>
        <charset val="238"/>
      </rPr>
      <t xml:space="preserve">
</t>
    </r>
  </si>
  <si>
    <r>
      <t xml:space="preserve">                              WEDŁUG  PRZYCZYN EMIGRACJI I KRAJU PRZEBYWANIA</t>
    </r>
    <r>
      <rPr>
        <b/>
        <vertAlign val="superscript"/>
        <sz val="10"/>
        <rFont val="Times New Roman"/>
        <family val="1"/>
        <charset val="238"/>
      </rPr>
      <t>a</t>
    </r>
  </si>
  <si>
    <t xml:space="preserve">                              EMIGRANTS  STAYING ABROAD TEMPORARILY ABOVE 3 MONTHS BY CAUSES OF EMIGRATION </t>
  </si>
  <si>
    <r>
      <t xml:space="preserve">                              AND COUNTRY OF RESIDENCE IN 2011</t>
    </r>
    <r>
      <rPr>
        <b/>
        <i/>
        <vertAlign val="superscript"/>
        <sz val="10"/>
        <rFont val="Times New Roman"/>
        <family val="1"/>
        <charset val="238"/>
      </rPr>
      <t>a</t>
    </r>
  </si>
  <si>
    <r>
      <t>Brak informacji 
o przyczynie emigracji</t>
    </r>
    <r>
      <rPr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No information on causes of emigration</t>
    </r>
    <r>
      <rPr>
        <i/>
        <vertAlign val="superscript"/>
        <sz val="10"/>
        <rFont val="Times New Roman"/>
        <family val="1"/>
        <charset val="238"/>
      </rPr>
      <t>b</t>
    </r>
  </si>
  <si>
    <t>a Results of the Population and Housing Census 2011.  b Parts of immigrants residing temporarily abroad (for which the census form has been filled in abbreviated form) was not asked the question about causes of emigration</t>
  </si>
  <si>
    <r>
      <t xml:space="preserve">    w tym: </t>
    </r>
    <r>
      <rPr>
        <i/>
        <sz val="10"/>
        <rFont val="Times New Roman"/>
        <family val="1"/>
        <charset val="238"/>
      </rPr>
      <t>of which:</t>
    </r>
  </si>
  <si>
    <r>
      <t xml:space="preserve">        w tym: </t>
    </r>
    <r>
      <rPr>
        <i/>
        <sz val="10"/>
        <rFont val="Times New Roman"/>
        <family val="1"/>
        <charset val="238"/>
      </rPr>
      <t>of which:</t>
    </r>
  </si>
  <si>
    <t>W tym Australia</t>
  </si>
  <si>
    <t>Of which Australia</t>
  </si>
  <si>
    <r>
      <t xml:space="preserve">Wielka Brytania
  </t>
    </r>
    <r>
      <rPr>
        <i/>
        <sz val="10"/>
        <rFont val="Times New Roman"/>
        <family val="1"/>
        <charset val="238"/>
      </rPr>
      <t>United Kingdom</t>
    </r>
  </si>
  <si>
    <t>a  Results of the National Population and Housing Census 2011. b  Parts of immigrants residing temporarily abroad (for which the census form has been filled in abbreviated form) was not asked questions about the level of education</t>
  </si>
  <si>
    <r>
      <t>TABL. 70 (254). EMIGRANCI W WIEKU 13 LAT I WIĘCEJ PRZEBYWAJĄCY CZASOWO ZA GRANICĄ POWYŻEJ 3 MIESIECY WEDŁUG PŁCI, WIEKU I POZIOMU WYKSZTAŁCENIA</t>
    </r>
    <r>
      <rPr>
        <b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charset val="238"/>
      </rPr>
      <t xml:space="preserve"> W 2011 R. </t>
    </r>
  </si>
  <si>
    <r>
      <t xml:space="preserve">                               EMIGRANTS AGED 13 AND MORE  STAYING ABROAD TEMPORARILY ABOVE 3 MONTHS BY SEX, AGE AND LEVEL OF EDUCATION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IN 2011</t>
    </r>
  </si>
  <si>
    <r>
      <t xml:space="preserve"> 65 lat i więcej   </t>
    </r>
    <r>
      <rPr>
        <i/>
        <sz val="10"/>
        <rFont val="Times New Roman CE"/>
        <family val="1"/>
        <charset val="238"/>
      </rPr>
      <t>65 years and  more</t>
    </r>
  </si>
  <si>
    <t xml:space="preserve">        Of which with established level of education</t>
  </si>
  <si>
    <t xml:space="preserve">   secondary</t>
  </si>
  <si>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Wyniki Narodowego Spisu Powszechnego Ludności i Mieszkań 2011.  </t>
    </r>
    <r>
      <rPr>
        <i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Części emigrantów przebywającym czasowo za granicą (dla których formularz spisowy został wypełniony w formie skróconej) nie zadawano pytania o przyczynę emigracji</t>
    </r>
  </si>
  <si>
    <t>a  Of which stateless.  b  Results of thePopulation and Housing Census 2011.</t>
  </si>
  <si>
    <r>
      <t>TABL. 71 (255). CUDZOZIEMCY</t>
    </r>
    <r>
      <rPr>
        <b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MIESZKAJĄCY W POLSCE NA STAŁE WEDŁUG PŁCI  ORAZ  WIEKU  I  WOJEWÓDZTW  W  2011 R.</t>
    </r>
    <r>
      <rPr>
        <b/>
        <vertAlign val="superscript"/>
        <sz val="10"/>
        <rFont val="Times New Roman CE"/>
        <charset val="238"/>
      </rPr>
      <t>b</t>
    </r>
  </si>
  <si>
    <r>
      <t xml:space="preserve">                               FOREIGNERS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LIVING IN POLAND PERMANENTLY BY SEX, AGE AND VOIVODSHIPS IN 2011</t>
    </r>
    <r>
      <rPr>
        <b/>
        <i/>
        <vertAlign val="superscript"/>
        <sz val="10"/>
        <rFont val="Times New Roman CE"/>
        <charset val="238"/>
      </rPr>
      <t>b</t>
    </r>
  </si>
  <si>
    <r>
      <t xml:space="preserve">WOJEWÓDZTWA  
</t>
    </r>
    <r>
      <rPr>
        <i/>
        <sz val="10"/>
        <rFont val="Times New Roman CE"/>
        <charset val="238"/>
      </rPr>
      <t>VOIVODSHIPS</t>
    </r>
    <r>
      <rPr>
        <sz val="10"/>
        <rFont val="Times New Roman CE"/>
        <family val="1"/>
        <charset val="238"/>
      </rPr>
      <t xml:space="preserve">   
PŁEĆ
</t>
    </r>
    <r>
      <rPr>
        <i/>
        <sz val="10"/>
        <rFont val="Times New Roman CE"/>
        <charset val="238"/>
      </rPr>
      <t>SEX</t>
    </r>
  </si>
  <si>
    <r>
      <t xml:space="preserve">0—4 lata
</t>
    </r>
    <r>
      <rPr>
        <i/>
        <sz val="10"/>
        <rFont val="Times New Roman CE"/>
        <charset val="238"/>
      </rPr>
      <t>0—4 years</t>
    </r>
  </si>
  <si>
    <t>5—9</t>
  </si>
  <si>
    <t>10—14</t>
  </si>
  <si>
    <t>15—19</t>
  </si>
  <si>
    <t>20—24</t>
  </si>
  <si>
    <t>25—29</t>
  </si>
  <si>
    <t>30—34</t>
  </si>
  <si>
    <t>35—39</t>
  </si>
  <si>
    <t>40—44</t>
  </si>
  <si>
    <t>45—49</t>
  </si>
  <si>
    <t>50—54</t>
  </si>
  <si>
    <t>55—59</t>
  </si>
  <si>
    <t>60—64</t>
  </si>
  <si>
    <t>65—69</t>
  </si>
  <si>
    <t>70—74</t>
  </si>
  <si>
    <r>
      <t xml:space="preserve">                               WEDŁUG STANU CYWILNEGO PRAWNEGO ORAZ PŁCI I WOJEWÓDZTW W 2011 R.</t>
    </r>
    <r>
      <rPr>
        <b/>
        <vertAlign val="superscript"/>
        <sz val="10"/>
        <rFont val="Times New Roman CE"/>
        <charset val="238"/>
      </rPr>
      <t>b</t>
    </r>
  </si>
  <si>
    <t>a  Of which stateless.  b  Results of the Population and Housing Census 2011.</t>
  </si>
  <si>
    <r>
      <t xml:space="preserve">WOJEWÓDZTWA  
</t>
    </r>
    <r>
      <rPr>
        <i/>
        <sz val="10"/>
        <rFont val="Times New Roman CE"/>
        <charset val="238"/>
      </rPr>
      <t>VOIVODSHIPS</t>
    </r>
    <r>
      <rPr>
        <sz val="10"/>
        <rFont val="Times New Roman CE"/>
        <family val="1"/>
        <charset val="238"/>
      </rPr>
      <t xml:space="preserve">    
PŁEĆ
</t>
    </r>
    <r>
      <rPr>
        <i/>
        <sz val="10"/>
        <rFont val="Times New Roman CE"/>
        <charset val="238"/>
      </rPr>
      <t>SEX</t>
    </r>
    <r>
      <rPr>
        <sz val="10"/>
        <rFont val="Times New Roman CE"/>
        <family val="1"/>
        <charset val="238"/>
      </rPr>
      <t xml:space="preserve">      </t>
    </r>
  </si>
  <si>
    <r>
      <t xml:space="preserve">zasadnicze zawodowe
</t>
    </r>
    <r>
      <rPr>
        <i/>
        <sz val="10"/>
        <rFont val="Times New Roman CE"/>
        <charset val="238"/>
      </rPr>
      <t>basic vocational</t>
    </r>
  </si>
  <si>
    <r>
      <t xml:space="preserve">WOJEWÓDZTWA  
</t>
    </r>
    <r>
      <rPr>
        <i/>
        <sz val="10"/>
        <rFont val="Times New Roman CE"/>
        <charset val="238"/>
      </rPr>
      <t>VOIVODSHIPS</t>
    </r>
    <r>
      <rPr>
        <sz val="10"/>
        <rFont val="Times New Roman CE"/>
        <family val="1"/>
        <charset val="238"/>
      </rPr>
      <t xml:space="preserve">    
PŁEĆ
</t>
    </r>
    <r>
      <rPr>
        <i/>
        <sz val="10"/>
        <rFont val="Times New Roman CE"/>
        <charset val="238"/>
      </rPr>
      <t xml:space="preserve">SEX </t>
    </r>
    <r>
      <rPr>
        <sz val="10"/>
        <rFont val="Times New Roman CE"/>
        <family val="1"/>
        <charset val="238"/>
      </rPr>
      <t xml:space="preserve">     </t>
    </r>
  </si>
  <si>
    <t>a  Of which stateless.  b  Results of the  Population and Housing Census 2011.</t>
  </si>
  <si>
    <r>
      <t xml:space="preserve">pozostałe
</t>
    </r>
    <r>
      <rPr>
        <i/>
        <sz val="10"/>
        <rFont val="Times New Roman CE"/>
        <charset val="238"/>
      </rPr>
      <t>others</t>
    </r>
  </si>
  <si>
    <r>
      <t>TABL. 72 (256). CUDZOZIEMCY</t>
    </r>
    <r>
      <rPr>
        <b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W WIEKU 15 lAT I WIĘCEJ MIESZKAJĄCY W POLSCE NA STAŁE</t>
    </r>
  </si>
  <si>
    <r>
      <t>TABL.73 (257). CUDZOZIEMCY</t>
    </r>
    <r>
      <rPr>
        <b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W WIEKU 13 LAT I WIĘCEJ MIESZKAJĄCY W POLSCE NA STAŁE </t>
    </r>
  </si>
  <si>
    <r>
      <t xml:space="preserve">podstawowe nieukończone  
i bez             wykształcenia szkolnego
</t>
    </r>
    <r>
      <rPr>
        <i/>
        <sz val="9"/>
        <rFont val="Times New Roman CE"/>
        <charset val="238"/>
      </rPr>
      <t xml:space="preserve">incomplete primary and  without school 
education </t>
    </r>
    <r>
      <rPr>
        <sz val="9"/>
        <rFont val="Times New Roman CE"/>
        <family val="1"/>
        <charset val="238"/>
      </rPr>
      <t xml:space="preserve">
</t>
    </r>
  </si>
  <si>
    <r>
      <t>Brak informacji 
o poziomie wykształcenia</t>
    </r>
    <r>
      <rPr>
        <vertAlign val="superscript"/>
        <sz val="9"/>
        <rFont val="Times New Roman CE"/>
        <charset val="238"/>
      </rPr>
      <t xml:space="preserve">b
</t>
    </r>
    <r>
      <rPr>
        <i/>
        <sz val="9"/>
        <rFont val="Times New Roman CE"/>
        <charset val="238"/>
      </rPr>
      <t>Lack
of information
on education
level</t>
    </r>
    <r>
      <rPr>
        <i/>
        <vertAlign val="superscript"/>
        <sz val="9"/>
        <rFont val="Times New Roman CE"/>
        <charset val="238"/>
      </rPr>
      <t>b</t>
    </r>
  </si>
  <si>
    <r>
      <t xml:space="preserve">średnie 
i policealne
</t>
    </r>
    <r>
      <rPr>
        <i/>
        <sz val="10"/>
        <rFont val="Times New Roman CE"/>
        <charset val="238"/>
      </rPr>
      <t>secondary and post-secondary</t>
    </r>
  </si>
  <si>
    <r>
      <t xml:space="preserve">Poziom wykształcenia    </t>
    </r>
    <r>
      <rPr>
        <i/>
        <sz val="10"/>
        <rFont val="Times New Roman CE"/>
        <charset val="238"/>
      </rPr>
      <t xml:space="preserve"> Education level</t>
    </r>
  </si>
  <si>
    <r>
      <t xml:space="preserve">Stan cywilny prawny     </t>
    </r>
    <r>
      <rPr>
        <i/>
        <sz val="10"/>
        <rFont val="Times New Roman CE"/>
        <charset val="238"/>
      </rPr>
      <t>Legal marital status</t>
    </r>
  </si>
  <si>
    <r>
      <t>TABL. 74 (258). GOSPODARSTWA DOMOWE WEDŁUG OBYWATELSTWA ICH CZŁONKÓW W 2011 R.</t>
    </r>
    <r>
      <rPr>
        <b/>
        <vertAlign val="superscript"/>
        <sz val="10"/>
        <color indexed="8"/>
        <rFont val="Times New Roman"/>
        <family val="1"/>
        <charset val="238"/>
      </rPr>
      <t xml:space="preserve"> a</t>
    </r>
  </si>
  <si>
    <r>
      <t xml:space="preserve">                               PRIVATE HOUSEHOLDS BY CITIZENSHIP OF ITS MEMBERS IN 2011</t>
    </r>
    <r>
      <rPr>
        <b/>
        <i/>
        <vertAlign val="superscript"/>
        <sz val="10"/>
        <color indexed="8"/>
        <rFont val="Times New Roman"/>
        <family val="1"/>
        <charset val="238"/>
      </rPr>
      <t>a</t>
    </r>
  </si>
  <si>
    <r>
      <t xml:space="preserve">Wszyscy członkowie są cudzoziemcami - obywatelami tego samego kraju spoza Unii Europejskiej
</t>
    </r>
    <r>
      <rPr>
        <i/>
        <sz val="10"/>
        <rFont val="Times New Roman"/>
        <family val="1"/>
        <charset val="238"/>
      </rPr>
      <t xml:space="preserve">All members are  foreigners - citizens of the same country outside the UE </t>
    </r>
  </si>
  <si>
    <r>
      <t xml:space="preserve">Wszyscy członkowie są cudzoziemcami - obywatelami krajów spoza Unii Europejskiej (różne kraje)
</t>
    </r>
    <r>
      <rPr>
        <i/>
        <sz val="10"/>
        <rFont val="Times New Roman"/>
        <family val="1"/>
        <charset val="238"/>
      </rPr>
      <t>All members are  foreigners - citizens of the countries outside the UE (different countries)</t>
    </r>
  </si>
  <si>
    <t xml:space="preserve">                               ZA GRANICĄ CZASOWO POWYŻEJ 3 MIESIĘCY WEDŁUG LICZBY OSÓB</t>
  </si>
  <si>
    <r>
      <t xml:space="preserve">                               PRZEBYWAJĄCYCH ZA GRANICĄ I LICZBY OSÓB W GOSPODARSTWIE</t>
    </r>
    <r>
      <rPr>
        <b/>
        <i/>
        <vertAlign val="superscript"/>
        <sz val="10"/>
        <rFont val="Times New Roman"/>
        <family val="1"/>
        <charset val="238"/>
      </rPr>
      <t>a</t>
    </r>
  </si>
  <si>
    <t xml:space="preserve">                               PRIVATE HOUSEHOLDS IN 2011 WITH PERSONS STAYING ABROAD TEMPORARILY</t>
  </si>
  <si>
    <t xml:space="preserve">                               ABOVE 3 MONTHS BY THE NUMBER  OF PERSONS STAYING ABROAD AND</t>
  </si>
  <si>
    <r>
      <t xml:space="preserve">Gospodar-
stwa, których wszyscy członkowie przebywają za granicą
</t>
    </r>
    <r>
      <rPr>
        <i/>
        <sz val="10"/>
        <rFont val="Times New Roman CE"/>
        <charset val="238"/>
      </rPr>
      <t xml:space="preserve">Households, 
all members 
of which 
stay abroad  </t>
    </r>
    <r>
      <rPr>
        <sz val="10"/>
        <rFont val="Times New Roman CE"/>
        <family val="1"/>
        <charset val="238"/>
      </rPr>
      <t xml:space="preserve">
    </t>
    </r>
  </si>
  <si>
    <r>
      <t xml:space="preserve">Pozostałe gospodarstwa                                                                              (nie wszyscy członkowie przebywają za granicą) 
</t>
    </r>
    <r>
      <rPr>
        <i/>
        <sz val="10"/>
        <rFont val="Times New Roman CE"/>
        <charset val="238"/>
      </rPr>
      <t xml:space="preserve">Other households (not all members of which stay abroad)   </t>
    </r>
    <r>
      <rPr>
        <sz val="10"/>
        <rFont val="Times New Roman CE"/>
        <family val="1"/>
        <charset val="238"/>
      </rPr>
      <t xml:space="preserve">
                       </t>
    </r>
    <r>
      <rPr>
        <i/>
        <sz val="10"/>
        <rFont val="Times New Roman CE"/>
        <family val="1"/>
        <charset val="238"/>
      </rPr>
      <t xml:space="preserve">                                                          </t>
    </r>
  </si>
  <si>
    <t>a  Results of the Population and Housing Census 2011</t>
  </si>
  <si>
    <r>
      <t xml:space="preserve">                               THE NUMBER OF PERSONS IN THE HOUSEHOLD</t>
    </r>
    <r>
      <rPr>
        <b/>
        <i/>
        <vertAlign val="superscript"/>
        <sz val="10"/>
        <rFont val="Times New Roman"/>
        <family val="1"/>
        <charset val="238"/>
      </rPr>
      <t>a</t>
    </r>
  </si>
  <si>
    <r>
      <rPr>
        <i/>
        <sz val="9"/>
        <rFont val="Times New Roman CE"/>
        <charset val="238"/>
      </rPr>
      <t>a</t>
    </r>
    <r>
      <rPr>
        <sz val="9"/>
        <rFont val="Times New Roman CE"/>
        <charset val="238"/>
      </rPr>
      <t xml:space="preserve"> W tym bezpaństwowcy.  </t>
    </r>
    <r>
      <rPr>
        <i/>
        <sz val="9"/>
        <rFont val="Times New Roman CE"/>
        <charset val="238"/>
      </rPr>
      <t>b</t>
    </r>
    <r>
      <rPr>
        <sz val="9"/>
        <rFont val="Times New Roman CE"/>
        <charset val="238"/>
      </rPr>
      <t xml:space="preserve"> Wyniki Narodowego Spisu Powszechnego Ludności i Mieszkań 2011.</t>
    </r>
  </si>
  <si>
    <r>
      <rPr>
        <i/>
        <sz val="9"/>
        <rFont val="Times New Roman CE"/>
        <charset val="238"/>
      </rPr>
      <t>a</t>
    </r>
    <r>
      <rPr>
        <sz val="9"/>
        <rFont val="Times New Roman CE"/>
        <charset val="238"/>
      </rPr>
      <t xml:space="preserve">  Wyniki Narodowego Spisu Powszechnego Ludności i Mieszkań 2011. </t>
    </r>
    <r>
      <rPr>
        <i/>
        <sz val="9"/>
        <rFont val="Times New Roman CE"/>
        <charset val="238"/>
      </rPr>
      <t>b</t>
    </r>
    <r>
      <rPr>
        <sz val="9"/>
        <rFont val="Times New Roman CE"/>
        <charset val="238"/>
      </rPr>
      <t xml:space="preserve"> Części emigrantów przebywającym czasowo za granicą (dla których formularz spisowy został wypełniony w formie skróconej) nie zadawano pytania o poziom wykształcenia</t>
    </r>
  </si>
  <si>
    <r>
      <rPr>
        <i/>
        <sz val="9"/>
        <color indexed="8"/>
        <rFont val="Times New Roman"/>
        <family val="1"/>
        <charset val="238"/>
      </rPr>
      <t>a</t>
    </r>
    <r>
      <rPr>
        <sz val="9"/>
        <color indexed="8"/>
        <rFont val="Times New Roman"/>
        <family val="1"/>
        <charset val="238"/>
      </rPr>
      <t xml:space="preserve"> Wyniki Narodowych Spisów Powszechnych Ludności i Mieszkań; w 2002 r. — imigranci przebywający w Polsce powyżej 2 miesięcy</t>
    </r>
  </si>
  <si>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Wyniki Narodowego Spisu Powszechnego Ludności i Mieszkań 2011. </t>
    </r>
    <r>
      <rPr>
        <i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Bez osób, które w momencie spisu przebywały czasowo za granicą 12 miesięcy lub więcej. c Bez obywatelstwa nieustalonego. d Łączenie z bezpaństwowcami.</t>
    </r>
  </si>
  <si>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>Results of the Population and Housing Census 2011. b Without persons who at the moment of the census were staying temporarily abroad 12 months and more. c Without unknown citizenship. d Including the stateless.</t>
    </r>
  </si>
</sst>
</file>

<file path=xl/styles.xml><?xml version="1.0" encoding="utf-8"?>
<styleSheet xmlns="http://schemas.openxmlformats.org/spreadsheetml/2006/main">
  <numFmts count="1">
    <numFmt numFmtId="164" formatCode="0.0"/>
  </numFmts>
  <fonts count="69">
    <font>
      <sz val="11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vertAlign val="superscript"/>
      <sz val="10"/>
      <name val="Times New Roman"/>
      <family val="1"/>
      <charset val="238"/>
    </font>
    <font>
      <i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10"/>
      <color indexed="8"/>
      <name val="Times New Roman"/>
      <family val="1"/>
      <charset val="238"/>
    </font>
    <font>
      <b/>
      <i/>
      <vertAlign val="superscript"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12"/>
      <name val="Times New Roman CE"/>
      <family val="1"/>
      <charset val="238"/>
    </font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i/>
      <vertAlign val="superscript"/>
      <sz val="10"/>
      <name val="Times New Roman CE"/>
      <charset val="238"/>
    </font>
    <font>
      <sz val="12"/>
      <name val="Arial CE"/>
      <charset val="238"/>
    </font>
    <font>
      <b/>
      <i/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0"/>
      <name val="Times New Roman CE"/>
      <charset val="238"/>
    </font>
    <font>
      <b/>
      <i/>
      <sz val="10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i/>
      <sz val="9"/>
      <name val="Times New Roman CE"/>
      <charset val="238"/>
    </font>
    <font>
      <i/>
      <sz val="12"/>
      <name val="Times New Roman CE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i/>
      <vertAlign val="superscript"/>
      <sz val="10"/>
      <name val="Times New Roman"/>
      <family val="1"/>
      <charset val="238"/>
    </font>
    <font>
      <b/>
      <vertAlign val="superscript"/>
      <sz val="10"/>
      <name val="Times New Roman CE"/>
      <charset val="238"/>
    </font>
    <font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Times New Roman"/>
      <family val="1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name val="Times New Roman CE"/>
      <charset val="238"/>
    </font>
    <font>
      <sz val="11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sz val="10.5"/>
      <name val="Times New Roman"/>
      <family val="1"/>
      <charset val="238"/>
    </font>
    <font>
      <sz val="12"/>
      <color theme="1"/>
      <name val="Czcionka tekstu podstawowego"/>
      <family val="2"/>
      <charset val="238"/>
    </font>
    <font>
      <sz val="8"/>
      <name val="Times New Roman CE"/>
      <family val="1"/>
      <charset val="238"/>
    </font>
    <font>
      <b/>
      <sz val="13"/>
      <name val="Times New Roman"/>
      <family val="1"/>
      <charset val="238"/>
    </font>
    <font>
      <b/>
      <i/>
      <sz val="13"/>
      <name val="Times New Roman"/>
      <family val="1"/>
      <charset val="238"/>
    </font>
    <font>
      <sz val="11"/>
      <name val="Czcionka tekstu podstawowego"/>
      <family val="2"/>
      <charset val="238"/>
    </font>
    <font>
      <sz val="11"/>
      <name val="Times New Roman"/>
      <family val="1"/>
      <charset val="238"/>
    </font>
    <font>
      <i/>
      <sz val="10"/>
      <name val="Times New Roman"/>
      <family val="1"/>
    </font>
    <font>
      <sz val="10"/>
      <color rgb="FFFF0000"/>
      <name val="Times New Roman"/>
      <family val="1"/>
      <charset val="238"/>
    </font>
    <font>
      <sz val="9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i/>
      <vertAlign val="superscript"/>
      <sz val="9"/>
      <name val="Times New Roman CE"/>
      <charset val="238"/>
    </font>
    <font>
      <sz val="9"/>
      <name val="Times New Roman CE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0" fontId="18" fillId="0" borderId="0"/>
    <xf numFmtId="0" fontId="15" fillId="0" borderId="0"/>
    <xf numFmtId="0" fontId="39" fillId="0" borderId="0"/>
    <xf numFmtId="0" fontId="17" fillId="0" borderId="0"/>
    <xf numFmtId="0" fontId="39" fillId="0" borderId="0"/>
    <xf numFmtId="0" fontId="42" fillId="0" borderId="0"/>
    <xf numFmtId="0" fontId="17" fillId="0" borderId="0"/>
    <xf numFmtId="0" fontId="17" fillId="0" borderId="0"/>
    <xf numFmtId="0" fontId="33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17" fillId="0" borderId="0">
      <alignment horizontal="left"/>
    </xf>
    <xf numFmtId="0" fontId="15" fillId="0" borderId="0"/>
    <xf numFmtId="0" fontId="17" fillId="0" borderId="0"/>
  </cellStyleXfs>
  <cellXfs count="553">
    <xf numFmtId="0" fontId="0" fillId="0" borderId="0" xfId="0"/>
    <xf numFmtId="0" fontId="43" fillId="0" borderId="0" xfId="0" applyFont="1"/>
    <xf numFmtId="0" fontId="44" fillId="0" borderId="0" xfId="0" applyFont="1"/>
    <xf numFmtId="0" fontId="45" fillId="0" borderId="0" xfId="0" applyFont="1"/>
    <xf numFmtId="0" fontId="44" fillId="0" borderId="1" xfId="0" applyFont="1" applyBorder="1"/>
    <xf numFmtId="0" fontId="44" fillId="0" borderId="2" xfId="0" applyFont="1" applyBorder="1"/>
    <xf numFmtId="49" fontId="44" fillId="0" borderId="2" xfId="0" applyNumberFormat="1" applyFont="1" applyBorder="1"/>
    <xf numFmtId="49" fontId="44" fillId="0" borderId="2" xfId="0" applyNumberFormat="1" applyFont="1" applyBorder="1" applyAlignment="1">
      <alignment wrapText="1"/>
    </xf>
    <xf numFmtId="0" fontId="46" fillId="0" borderId="0" xfId="0" applyFont="1"/>
    <xf numFmtId="0" fontId="44" fillId="0" borderId="3" xfId="0" applyFont="1" applyBorder="1" applyAlignment="1">
      <alignment horizontal="center" vertical="center" wrapText="1"/>
    </xf>
    <xf numFmtId="49" fontId="44" fillId="0" borderId="0" xfId="0" applyNumberFormat="1" applyFont="1" applyBorder="1" applyAlignment="1">
      <alignment wrapText="1"/>
    </xf>
    <xf numFmtId="49" fontId="44" fillId="0" borderId="2" xfId="0" applyNumberFormat="1" applyFont="1" applyBorder="1" applyAlignment="1">
      <alignment vertical="center" wrapText="1"/>
    </xf>
    <xf numFmtId="0" fontId="47" fillId="0" borderId="0" xfId="0" applyFont="1"/>
    <xf numFmtId="0" fontId="46" fillId="0" borderId="0" xfId="0" applyFont="1" applyFill="1" applyBorder="1" applyAlignment="1"/>
    <xf numFmtId="164" fontId="44" fillId="0" borderId="0" xfId="0" applyNumberFormat="1" applyFont="1"/>
    <xf numFmtId="49" fontId="44" fillId="0" borderId="0" xfId="0" applyNumberFormat="1" applyFont="1" applyBorder="1"/>
    <xf numFmtId="0" fontId="44" fillId="0" borderId="0" xfId="0" applyFont="1" applyBorder="1"/>
    <xf numFmtId="0" fontId="5" fillId="0" borderId="0" xfId="0" applyFont="1" applyBorder="1" applyAlignment="1">
      <alignment horizontal="left" indent="1"/>
    </xf>
    <xf numFmtId="49" fontId="47" fillId="0" borderId="0" xfId="0" applyNumberFormat="1" applyFont="1"/>
    <xf numFmtId="0" fontId="5" fillId="0" borderId="0" xfId="0" applyFont="1"/>
    <xf numFmtId="0" fontId="7" fillId="0" borderId="0" xfId="0" applyFont="1"/>
    <xf numFmtId="0" fontId="9" fillId="0" borderId="0" xfId="0" applyFont="1"/>
    <xf numFmtId="0" fontId="5" fillId="0" borderId="0" xfId="0" applyFont="1" applyBorder="1" applyAlignment="1">
      <alignment vertical="center"/>
    </xf>
    <xf numFmtId="0" fontId="7" fillId="0" borderId="0" xfId="0" applyFont="1" applyBorder="1"/>
    <xf numFmtId="0" fontId="5" fillId="0" borderId="0" xfId="0" applyFont="1" applyBorder="1" applyAlignment="1">
      <alignment wrapText="1"/>
    </xf>
    <xf numFmtId="0" fontId="5" fillId="0" borderId="0" xfId="0" applyFont="1" applyBorder="1"/>
    <xf numFmtId="49" fontId="5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left" indent="1"/>
    </xf>
    <xf numFmtId="49" fontId="7" fillId="0" borderId="0" xfId="0" applyNumberFormat="1" applyFont="1" applyBorder="1"/>
    <xf numFmtId="49" fontId="5" fillId="0" borderId="0" xfId="0" applyNumberFormat="1" applyFont="1" applyBorder="1"/>
    <xf numFmtId="49" fontId="5" fillId="0" borderId="0" xfId="0" applyNumberFormat="1" applyFont="1" applyFill="1" applyBorder="1"/>
    <xf numFmtId="49" fontId="7" fillId="0" borderId="0" xfId="0" applyNumberFormat="1" applyFont="1" applyBorder="1" applyAlignment="1">
      <alignment wrapText="1"/>
    </xf>
    <xf numFmtId="0" fontId="44" fillId="0" borderId="0" xfId="0" applyFont="1" applyAlignment="1">
      <alignment vertical="center"/>
    </xf>
    <xf numFmtId="0" fontId="44" fillId="0" borderId="4" xfId="0" applyFont="1" applyBorder="1" applyAlignment="1">
      <alignment horizontal="center" vertical="center" wrapText="1"/>
    </xf>
    <xf numFmtId="164" fontId="44" fillId="0" borderId="0" xfId="0" applyNumberFormat="1" applyFont="1" applyAlignment="1">
      <alignment vertical="center"/>
    </xf>
    <xf numFmtId="164" fontId="44" fillId="0" borderId="0" xfId="0" applyNumberFormat="1" applyFont="1" applyBorder="1"/>
    <xf numFmtId="0" fontId="16" fillId="0" borderId="0" xfId="17" applyFont="1"/>
    <xf numFmtId="0" fontId="16" fillId="0" borderId="0" xfId="17" applyFont="1" applyBorder="1"/>
    <xf numFmtId="0" fontId="18" fillId="0" borderId="0" xfId="11" applyFont="1" applyAlignment="1"/>
    <xf numFmtId="0" fontId="19" fillId="0" borderId="0" xfId="11" applyFont="1" applyBorder="1"/>
    <xf numFmtId="0" fontId="19" fillId="0" borderId="0" xfId="11" applyFont="1"/>
    <xf numFmtId="0" fontId="18" fillId="0" borderId="0" xfId="11" applyFont="1"/>
    <xf numFmtId="0" fontId="19" fillId="0" borderId="0" xfId="17" applyFont="1"/>
    <xf numFmtId="0" fontId="22" fillId="0" borderId="0" xfId="10" applyFont="1"/>
    <xf numFmtId="0" fontId="23" fillId="0" borderId="0" xfId="11" applyFont="1"/>
    <xf numFmtId="0" fontId="22" fillId="0" borderId="5" xfId="11" applyFont="1" applyBorder="1" applyAlignment="1">
      <alignment vertical="top"/>
    </xf>
    <xf numFmtId="0" fontId="19" fillId="0" borderId="4" xfId="11" applyFont="1" applyBorder="1" applyAlignment="1">
      <alignment horizontal="center" vertical="center"/>
    </xf>
    <xf numFmtId="0" fontId="19" fillId="0" borderId="0" xfId="11" applyFont="1" applyBorder="1" applyAlignment="1">
      <alignment vertical="center"/>
    </xf>
    <xf numFmtId="0" fontId="19" fillId="0" borderId="0" xfId="11" applyFont="1" applyAlignment="1">
      <alignment vertical="center"/>
    </xf>
    <xf numFmtId="0" fontId="16" fillId="0" borderId="0" xfId="17" applyFont="1" applyAlignment="1">
      <alignment vertical="center"/>
    </xf>
    <xf numFmtId="0" fontId="19" fillId="0" borderId="0" xfId="8" applyFont="1" applyBorder="1"/>
    <xf numFmtId="0" fontId="19" fillId="0" borderId="0" xfId="8" applyFont="1"/>
    <xf numFmtId="0" fontId="23" fillId="0" borderId="0" xfId="11" applyFont="1" applyBorder="1"/>
    <xf numFmtId="0" fontId="18" fillId="0" borderId="0" xfId="17" applyFont="1"/>
    <xf numFmtId="0" fontId="18" fillId="0" borderId="0" xfId="17" applyFont="1" applyBorder="1" applyAlignment="1" applyProtection="1">
      <alignment horizontal="left" wrapText="1"/>
      <protection locked="0"/>
    </xf>
    <xf numFmtId="0" fontId="18" fillId="0" borderId="0" xfId="17" applyFont="1" applyBorder="1" applyAlignment="1" applyProtection="1">
      <alignment horizontal="right"/>
      <protection locked="0"/>
    </xf>
    <xf numFmtId="0" fontId="28" fillId="0" borderId="0" xfId="17" applyFont="1"/>
    <xf numFmtId="0" fontId="29" fillId="0" borderId="0" xfId="17" applyFont="1"/>
    <xf numFmtId="0" fontId="30" fillId="0" borderId="0" xfId="17" applyFont="1"/>
    <xf numFmtId="0" fontId="30" fillId="0" borderId="0" xfId="17" applyFont="1" applyBorder="1"/>
    <xf numFmtId="0" fontId="18" fillId="0" borderId="0" xfId="10" applyFont="1"/>
    <xf numFmtId="0" fontId="31" fillId="0" borderId="0" xfId="17" applyFont="1" applyBorder="1"/>
    <xf numFmtId="0" fontId="31" fillId="0" borderId="0" xfId="17" applyFont="1"/>
    <xf numFmtId="0" fontId="22" fillId="0" borderId="0" xfId="11" applyFont="1" applyBorder="1" applyAlignment="1">
      <alignment vertical="top"/>
    </xf>
    <xf numFmtId="0" fontId="19" fillId="0" borderId="5" xfId="11" applyFont="1" applyBorder="1"/>
    <xf numFmtId="0" fontId="19" fillId="0" borderId="4" xfId="11" applyFont="1" applyBorder="1" applyAlignment="1">
      <alignment horizontal="center" vertical="center" wrapText="1"/>
    </xf>
    <xf numFmtId="0" fontId="19" fillId="0" borderId="3" xfId="11" applyFont="1" applyBorder="1" applyAlignment="1">
      <alignment horizontal="center" vertical="center" wrapText="1"/>
    </xf>
    <xf numFmtId="0" fontId="32" fillId="0" borderId="0" xfId="17" applyFont="1" applyBorder="1"/>
    <xf numFmtId="0" fontId="32" fillId="0" borderId="0" xfId="17" applyFont="1"/>
    <xf numFmtId="0" fontId="7" fillId="0" borderId="0" xfId="16" applyFont="1">
      <alignment horizontal="left"/>
    </xf>
    <xf numFmtId="0" fontId="5" fillId="0" borderId="0" xfId="8" applyFont="1"/>
    <xf numFmtId="0" fontId="9" fillId="0" borderId="0" xfId="16" applyFont="1">
      <alignment horizontal="left"/>
    </xf>
    <xf numFmtId="0" fontId="6" fillId="0" borderId="0" xfId="8" applyFont="1"/>
    <xf numFmtId="0" fontId="9" fillId="0" borderId="0" xfId="8" applyFont="1"/>
    <xf numFmtId="0" fontId="5" fillId="0" borderId="9" xfId="15" applyFont="1" applyBorder="1" applyAlignment="1">
      <alignment horizontal="centerContinuous" vertical="center" wrapText="1"/>
    </xf>
    <xf numFmtId="0" fontId="5" fillId="0" borderId="3" xfId="15" applyFont="1" applyBorder="1" applyAlignment="1">
      <alignment horizontal="centerContinuous" vertical="center" wrapText="1"/>
    </xf>
    <xf numFmtId="0" fontId="5" fillId="0" borderId="10" xfId="15" applyFont="1" applyBorder="1" applyAlignment="1">
      <alignment horizontal="center" vertical="center" wrapText="1"/>
    </xf>
    <xf numFmtId="0" fontId="5" fillId="0" borderId="3" xfId="15" applyFont="1" applyBorder="1" applyAlignment="1">
      <alignment horizontal="center" vertical="center" wrapText="1"/>
    </xf>
    <xf numFmtId="0" fontId="5" fillId="0" borderId="6" xfId="15" applyFont="1" applyBorder="1" applyAlignment="1">
      <alignment horizontal="center" vertical="center" wrapText="1"/>
    </xf>
    <xf numFmtId="1" fontId="44" fillId="0" borderId="7" xfId="0" applyNumberFormat="1" applyFont="1" applyBorder="1"/>
    <xf numFmtId="1" fontId="44" fillId="0" borderId="8" xfId="0" applyNumberFormat="1" applyFont="1" applyBorder="1"/>
    <xf numFmtId="1" fontId="43" fillId="0" borderId="7" xfId="0" applyNumberFormat="1" applyFont="1" applyBorder="1"/>
    <xf numFmtId="1" fontId="43" fillId="0" borderId="8" xfId="0" applyNumberFormat="1" applyFont="1" applyBorder="1"/>
    <xf numFmtId="1" fontId="44" fillId="0" borderId="7" xfId="0" applyNumberFormat="1" applyFont="1" applyBorder="1" applyAlignment="1">
      <alignment vertical="top"/>
    </xf>
    <xf numFmtId="1" fontId="43" fillId="0" borderId="7" xfId="0" applyNumberFormat="1" applyFont="1" applyBorder="1" applyAlignment="1">
      <alignment vertical="top"/>
    </xf>
    <xf numFmtId="0" fontId="7" fillId="0" borderId="0" xfId="15" applyFont="1" applyAlignment="1">
      <alignment horizontal="left"/>
    </xf>
    <xf numFmtId="0" fontId="5" fillId="0" borderId="0" xfId="15" applyFont="1" applyAlignment="1">
      <alignment horizontal="left"/>
    </xf>
    <xf numFmtId="0" fontId="5" fillId="0" borderId="0" xfId="15" applyFont="1"/>
    <xf numFmtId="0" fontId="7" fillId="0" borderId="0" xfId="15" applyFont="1"/>
    <xf numFmtId="0" fontId="9" fillId="0" borderId="0" xfId="12" applyFont="1"/>
    <xf numFmtId="0" fontId="5" fillId="0" borderId="0" xfId="12" applyFont="1"/>
    <xf numFmtId="0" fontId="5" fillId="0" borderId="4" xfId="12" applyFont="1" applyBorder="1" applyAlignment="1">
      <alignment horizontal="centerContinuous" vertical="center"/>
    </xf>
    <xf numFmtId="0" fontId="5" fillId="0" borderId="13" xfId="12" applyFont="1" applyBorder="1" applyAlignment="1">
      <alignment horizontal="centerContinuous"/>
    </xf>
    <xf numFmtId="0" fontId="7" fillId="0" borderId="1" xfId="12" applyFont="1" applyBorder="1"/>
    <xf numFmtId="0" fontId="7" fillId="0" borderId="0" xfId="12" applyFont="1"/>
    <xf numFmtId="0" fontId="7" fillId="0" borderId="2" xfId="12" applyFont="1" applyBorder="1"/>
    <xf numFmtId="0" fontId="6" fillId="0" borderId="2" xfId="12" applyFont="1" applyBorder="1"/>
    <xf numFmtId="0" fontId="5" fillId="0" borderId="2" xfId="12" applyFont="1" applyBorder="1" applyAlignment="1" applyProtection="1">
      <alignment horizontal="left"/>
      <protection locked="0"/>
    </xf>
    <xf numFmtId="0" fontId="7" fillId="0" borderId="2" xfId="12" applyFont="1" applyBorder="1" applyAlignment="1" applyProtection="1">
      <alignment horizontal="left" wrapText="1"/>
      <protection locked="0"/>
    </xf>
    <xf numFmtId="0" fontId="9" fillId="0" borderId="2" xfId="12" applyFont="1" applyBorder="1" applyAlignment="1" applyProtection="1">
      <alignment horizontal="left" wrapText="1"/>
      <protection locked="0"/>
    </xf>
    <xf numFmtId="0" fontId="7" fillId="0" borderId="2" xfId="12" applyFont="1" applyBorder="1" applyAlignment="1" applyProtection="1">
      <alignment horizontal="left"/>
      <protection locked="0"/>
    </xf>
    <xf numFmtId="0" fontId="26" fillId="0" borderId="0" xfId="11" applyFont="1"/>
    <xf numFmtId="0" fontId="25" fillId="0" borderId="0" xfId="11" applyFont="1"/>
    <xf numFmtId="0" fontId="18" fillId="0" borderId="0" xfId="7" applyFont="1" applyBorder="1" applyAlignment="1">
      <alignment horizontal="center" vertical="center"/>
    </xf>
    <xf numFmtId="0" fontId="19" fillId="0" borderId="0" xfId="10" applyFont="1"/>
    <xf numFmtId="0" fontId="28" fillId="0" borderId="10" xfId="11" applyFont="1" applyBorder="1" applyAlignment="1">
      <alignment horizontal="center" vertical="center" wrapText="1"/>
    </xf>
    <xf numFmtId="0" fontId="39" fillId="0" borderId="0" xfId="5"/>
    <xf numFmtId="0" fontId="19" fillId="0" borderId="0" xfId="11" applyFont="1" applyAlignment="1"/>
    <xf numFmtId="0" fontId="18" fillId="0" borderId="0" xfId="5" applyFont="1" applyAlignment="1"/>
    <xf numFmtId="0" fontId="19" fillId="0" borderId="0" xfId="5" applyFont="1"/>
    <xf numFmtId="0" fontId="19" fillId="0" borderId="0" xfId="5" applyFont="1" applyBorder="1"/>
    <xf numFmtId="0" fontId="5" fillId="0" borderId="0" xfId="5" applyFont="1"/>
    <xf numFmtId="0" fontId="44" fillId="0" borderId="0" xfId="5" applyFont="1"/>
    <xf numFmtId="0" fontId="44" fillId="0" borderId="0" xfId="5" applyFont="1" applyBorder="1"/>
    <xf numFmtId="0" fontId="19" fillId="0" borderId="0" xfId="11" applyFont="1" applyBorder="1" applyAlignment="1">
      <alignment horizontal="left" vertical="center"/>
    </xf>
    <xf numFmtId="1" fontId="27" fillId="0" borderId="0" xfId="5" applyNumberFormat="1" applyFont="1" applyBorder="1" applyAlignment="1" applyProtection="1">
      <alignment horizontal="right"/>
      <protection locked="0"/>
    </xf>
    <xf numFmtId="0" fontId="7" fillId="0" borderId="0" xfId="15" applyFont="1" applyAlignment="1"/>
    <xf numFmtId="0" fontId="9" fillId="0" borderId="0" xfId="15" applyFont="1" applyAlignment="1">
      <alignment horizontal="left"/>
    </xf>
    <xf numFmtId="0" fontId="6" fillId="0" borderId="0" xfId="15" applyFont="1" applyAlignment="1">
      <alignment horizontal="left"/>
    </xf>
    <xf numFmtId="0" fontId="6" fillId="0" borderId="0" xfId="15" applyFont="1"/>
    <xf numFmtId="0" fontId="9" fillId="0" borderId="0" xfId="15" applyFont="1" applyAlignment="1">
      <alignment vertical="center"/>
    </xf>
    <xf numFmtId="0" fontId="7" fillId="0" borderId="1" xfId="3" applyFont="1" applyBorder="1" applyAlignment="1" applyProtection="1">
      <protection locked="0"/>
    </xf>
    <xf numFmtId="1" fontId="7" fillId="0" borderId="11" xfId="3" applyNumberFormat="1" applyFont="1" applyBorder="1" applyAlignment="1" applyProtection="1">
      <alignment horizontal="right"/>
      <protection locked="0"/>
    </xf>
    <xf numFmtId="1" fontId="5" fillId="0" borderId="0" xfId="15" applyNumberFormat="1" applyFont="1"/>
    <xf numFmtId="1" fontId="7" fillId="0" borderId="12" xfId="15" applyNumberFormat="1" applyFont="1" applyBorder="1"/>
    <xf numFmtId="0" fontId="7" fillId="0" borderId="2" xfId="3" applyFont="1" applyBorder="1" applyAlignment="1" applyProtection="1">
      <alignment horizontal="left"/>
      <protection locked="0"/>
    </xf>
    <xf numFmtId="1" fontId="7" fillId="0" borderId="7" xfId="3" applyNumberFormat="1" applyFont="1" applyBorder="1" applyAlignment="1" applyProtection="1">
      <alignment horizontal="right"/>
      <protection locked="0"/>
    </xf>
    <xf numFmtId="1" fontId="7" fillId="0" borderId="8" xfId="3" applyNumberFormat="1" applyFont="1" applyBorder="1" applyAlignment="1" applyProtection="1">
      <alignment horizontal="right"/>
      <protection locked="0"/>
    </xf>
    <xf numFmtId="0" fontId="7" fillId="0" borderId="2" xfId="14" applyFont="1" applyBorder="1" applyAlignment="1">
      <alignment horizontal="left" indent="1"/>
    </xf>
    <xf numFmtId="1" fontId="7" fillId="0" borderId="8" xfId="15" applyNumberFormat="1" applyFont="1" applyBorder="1"/>
    <xf numFmtId="0" fontId="5" fillId="0" borderId="2" xfId="3" applyFont="1" applyBorder="1" applyAlignment="1" applyProtection="1">
      <alignment horizontal="left" indent="1"/>
      <protection locked="0"/>
    </xf>
    <xf numFmtId="1" fontId="5" fillId="0" borderId="7" xfId="3" applyNumberFormat="1" applyFont="1" applyBorder="1" applyAlignment="1" applyProtection="1">
      <alignment horizontal="right"/>
      <protection locked="0"/>
    </xf>
    <xf numFmtId="1" fontId="5" fillId="0" borderId="8" xfId="15" applyNumberFormat="1" applyFont="1" applyBorder="1"/>
    <xf numFmtId="1" fontId="5" fillId="0" borderId="7" xfId="3" applyNumberFormat="1" applyFont="1" applyBorder="1" applyAlignment="1" applyProtection="1">
      <alignment horizontal="right" vertical="top"/>
      <protection locked="0"/>
    </xf>
    <xf numFmtId="1" fontId="5" fillId="0" borderId="0" xfId="15" applyNumberFormat="1" applyFont="1" applyAlignment="1">
      <alignment vertical="top"/>
    </xf>
    <xf numFmtId="1" fontId="5" fillId="0" borderId="8" xfId="15" applyNumberFormat="1" applyFont="1" applyBorder="1" applyAlignment="1">
      <alignment vertical="top"/>
    </xf>
    <xf numFmtId="1" fontId="7" fillId="0" borderId="7" xfId="3" applyNumberFormat="1" applyFont="1" applyBorder="1" applyAlignment="1" applyProtection="1">
      <alignment horizontal="right" vertical="top"/>
      <protection locked="0"/>
    </xf>
    <xf numFmtId="1" fontId="7" fillId="0" borderId="0" xfId="15" applyNumberFormat="1" applyFont="1" applyAlignment="1">
      <alignment vertical="top"/>
    </xf>
    <xf numFmtId="1" fontId="7" fillId="0" borderId="8" xfId="15" applyNumberFormat="1" applyFont="1" applyBorder="1" applyAlignment="1">
      <alignment vertical="top"/>
    </xf>
    <xf numFmtId="1" fontId="5" fillId="0" borderId="7" xfId="8" applyNumberFormat="1" applyFont="1" applyBorder="1"/>
    <xf numFmtId="1" fontId="5" fillId="0" borderId="7" xfId="15" applyNumberFormat="1" applyFont="1" applyBorder="1"/>
    <xf numFmtId="1" fontId="7" fillId="0" borderId="0" xfId="15" applyNumberFormat="1" applyFont="1"/>
    <xf numFmtId="1" fontId="7" fillId="0" borderId="7" xfId="15" applyNumberFormat="1" applyFont="1" applyBorder="1"/>
    <xf numFmtId="1" fontId="7" fillId="0" borderId="7" xfId="15" applyNumberFormat="1" applyFont="1" applyBorder="1" applyAlignment="1">
      <alignment vertical="top"/>
    </xf>
    <xf numFmtId="1" fontId="26" fillId="0" borderId="2" xfId="3" applyNumberFormat="1" applyFont="1" applyBorder="1" applyAlignment="1" applyProtection="1">
      <alignment horizontal="right"/>
      <protection locked="0"/>
    </xf>
    <xf numFmtId="1" fontId="27" fillId="0" borderId="2" xfId="3" applyNumberFormat="1" applyFont="1" applyBorder="1" applyAlignment="1" applyProtection="1">
      <alignment horizontal="right"/>
      <protection locked="0"/>
    </xf>
    <xf numFmtId="0" fontId="39" fillId="0" borderId="0" xfId="3"/>
    <xf numFmtId="0" fontId="18" fillId="0" borderId="0" xfId="3" applyFont="1" applyAlignment="1"/>
    <xf numFmtId="0" fontId="19" fillId="0" borderId="0" xfId="3" applyFont="1"/>
    <xf numFmtId="0" fontId="19" fillId="0" borderId="0" xfId="3" applyFont="1" applyBorder="1"/>
    <xf numFmtId="1" fontId="27" fillId="0" borderId="0" xfId="3" applyNumberFormat="1" applyFont="1" applyBorder="1" applyAlignment="1" applyProtection="1">
      <alignment horizontal="right"/>
      <protection locked="0"/>
    </xf>
    <xf numFmtId="0" fontId="48" fillId="0" borderId="0" xfId="0" applyFont="1" applyAlignment="1">
      <alignment vertical="center"/>
    </xf>
    <xf numFmtId="0" fontId="48" fillId="0" borderId="0" xfId="0" applyFont="1"/>
    <xf numFmtId="0" fontId="43" fillId="0" borderId="2" xfId="0" applyFont="1" applyBorder="1"/>
    <xf numFmtId="0" fontId="19" fillId="0" borderId="9" xfId="11" applyFont="1" applyBorder="1" applyAlignment="1">
      <alignment horizontal="center" vertical="center"/>
    </xf>
    <xf numFmtId="0" fontId="19" fillId="0" borderId="3" xfId="11" applyFont="1" applyBorder="1" applyAlignment="1">
      <alignment horizontal="center" vertical="center"/>
    </xf>
    <xf numFmtId="3" fontId="18" fillId="0" borderId="2" xfId="11" applyNumberFormat="1" applyFont="1" applyBorder="1" applyAlignment="1">
      <alignment horizontal="left" vertical="center" wrapText="1"/>
    </xf>
    <xf numFmtId="3" fontId="19" fillId="0" borderId="2" xfId="11" applyNumberFormat="1" applyFont="1" applyBorder="1" applyAlignment="1">
      <alignment horizontal="center"/>
    </xf>
    <xf numFmtId="3" fontId="5" fillId="0" borderId="7" xfId="13" applyNumberFormat="1" applyFont="1" applyBorder="1" applyAlignment="1" applyProtection="1">
      <alignment horizontal="right"/>
      <protection locked="0"/>
    </xf>
    <xf numFmtId="3" fontId="5" fillId="0" borderId="8" xfId="13" applyNumberFormat="1" applyFont="1" applyBorder="1" applyAlignment="1" applyProtection="1">
      <alignment horizontal="right"/>
      <protection locked="0"/>
    </xf>
    <xf numFmtId="3" fontId="23" fillId="0" borderId="2" xfId="11" applyNumberFormat="1" applyFont="1" applyBorder="1" applyAlignment="1">
      <alignment horizontal="left"/>
    </xf>
    <xf numFmtId="3" fontId="7" fillId="0" borderId="7" xfId="13" applyNumberFormat="1" applyFont="1" applyBorder="1" applyAlignment="1" applyProtection="1">
      <alignment horizontal="right"/>
      <protection locked="0"/>
    </xf>
    <xf numFmtId="3" fontId="18" fillId="0" borderId="2" xfId="11" applyNumberFormat="1" applyFont="1" applyBorder="1" applyAlignment="1">
      <alignment horizontal="left"/>
    </xf>
    <xf numFmtId="3" fontId="7" fillId="0" borderId="8" xfId="13" applyNumberFormat="1" applyFont="1" applyBorder="1" applyAlignment="1" applyProtection="1">
      <alignment horizontal="right"/>
      <protection locked="0"/>
    </xf>
    <xf numFmtId="3" fontId="26" fillId="0" borderId="2" xfId="11" applyNumberFormat="1" applyFont="1" applyBorder="1" applyAlignment="1">
      <alignment horizontal="left"/>
    </xf>
    <xf numFmtId="0" fontId="37" fillId="0" borderId="11" xfId="11" applyFont="1" applyBorder="1" applyAlignment="1">
      <alignment wrapText="1"/>
    </xf>
    <xf numFmtId="0" fontId="37" fillId="0" borderId="7" xfId="11" applyFont="1" applyBorder="1" applyAlignment="1"/>
    <xf numFmtId="0" fontId="19" fillId="0" borderId="10" xfId="11" applyFont="1" applyBorder="1" applyAlignment="1">
      <alignment horizontal="center" vertical="center" wrapText="1"/>
    </xf>
    <xf numFmtId="0" fontId="19" fillId="0" borderId="6" xfId="11" applyFont="1" applyBorder="1" applyAlignment="1">
      <alignment horizontal="center" vertical="center" wrapText="1"/>
    </xf>
    <xf numFmtId="1" fontId="7" fillId="0" borderId="0" xfId="0" applyNumberFormat="1" applyFont="1"/>
    <xf numFmtId="1" fontId="7" fillId="0" borderId="7" xfId="0" applyNumberFormat="1" applyFont="1" applyBorder="1"/>
    <xf numFmtId="1" fontId="7" fillId="0" borderId="0" xfId="0" applyNumberFormat="1" applyFont="1" applyAlignment="1"/>
    <xf numFmtId="1" fontId="7" fillId="0" borderId="7" xfId="0" applyNumberFormat="1" applyFont="1" applyBorder="1" applyAlignment="1"/>
    <xf numFmtId="1" fontId="5" fillId="0" borderId="0" xfId="0" applyNumberFormat="1" applyFont="1"/>
    <xf numFmtId="1" fontId="5" fillId="0" borderId="7" xfId="0" applyNumberFormat="1" applyFont="1" applyBorder="1"/>
    <xf numFmtId="1" fontId="44" fillId="0" borderId="0" xfId="0" applyNumberFormat="1" applyFont="1"/>
    <xf numFmtId="1" fontId="5" fillId="0" borderId="7" xfId="0" applyNumberFormat="1" applyFont="1" applyBorder="1" applyAlignment="1">
      <alignment horizontal="right"/>
    </xf>
    <xf numFmtId="1" fontId="5" fillId="0" borderId="8" xfId="0" applyNumberFormat="1" applyFont="1" applyBorder="1" applyAlignment="1">
      <alignment horizontal="right"/>
    </xf>
    <xf numFmtId="1" fontId="49" fillId="0" borderId="7" xfId="0" applyNumberFormat="1" applyFont="1" applyBorder="1" applyAlignment="1">
      <alignment horizontal="right" vertical="center"/>
    </xf>
    <xf numFmtId="1" fontId="49" fillId="0" borderId="8" xfId="0" applyNumberFormat="1" applyFont="1" applyBorder="1" applyAlignment="1">
      <alignment horizontal="right" vertical="center"/>
    </xf>
    <xf numFmtId="1" fontId="49" fillId="0" borderId="7" xfId="0" applyNumberFormat="1" applyFont="1" applyBorder="1" applyAlignment="1">
      <alignment horizontal="right"/>
    </xf>
    <xf numFmtId="1" fontId="49" fillId="0" borderId="8" xfId="0" applyNumberFormat="1" applyFont="1" applyBorder="1" applyAlignment="1">
      <alignment horizontal="right"/>
    </xf>
    <xf numFmtId="1" fontId="50" fillId="0" borderId="7" xfId="0" applyNumberFormat="1" applyFont="1" applyBorder="1" applyAlignment="1">
      <alignment horizontal="right" vertical="top"/>
    </xf>
    <xf numFmtId="1" fontId="50" fillId="0" borderId="8" xfId="0" applyNumberFormat="1" applyFont="1" applyBorder="1" applyAlignment="1">
      <alignment horizontal="right" vertical="top"/>
    </xf>
    <xf numFmtId="1" fontId="50" fillId="0" borderId="7" xfId="0" applyNumberFormat="1" applyFont="1" applyBorder="1"/>
    <xf numFmtId="1" fontId="50" fillId="0" borderId="8" xfId="0" applyNumberFormat="1" applyFont="1" applyBorder="1"/>
    <xf numFmtId="1" fontId="50" fillId="0" borderId="7" xfId="0" applyNumberFormat="1" applyFont="1" applyBorder="1" applyAlignment="1">
      <alignment horizontal="right"/>
    </xf>
    <xf numFmtId="1" fontId="50" fillId="0" borderId="8" xfId="0" applyNumberFormat="1" applyFont="1" applyBorder="1" applyAlignment="1">
      <alignment horizontal="right"/>
    </xf>
    <xf numFmtId="164" fontId="44" fillId="0" borderId="0" xfId="0" applyNumberFormat="1" applyFont="1" applyBorder="1" applyAlignment="1">
      <alignment vertical="top"/>
    </xf>
    <xf numFmtId="1" fontId="49" fillId="0" borderId="7" xfId="0" applyNumberFormat="1" applyFont="1" applyBorder="1" applyAlignment="1">
      <alignment horizontal="right" vertical="top"/>
    </xf>
    <xf numFmtId="1" fontId="49" fillId="0" borderId="8" xfId="0" applyNumberFormat="1" applyFont="1" applyBorder="1" applyAlignment="1">
      <alignment horizontal="right" vertical="top"/>
    </xf>
    <xf numFmtId="1" fontId="7" fillId="0" borderId="11" xfId="0" applyNumberFormat="1" applyFont="1" applyBorder="1" applyAlignment="1"/>
    <xf numFmtId="1" fontId="5" fillId="0" borderId="0" xfId="0" applyNumberFormat="1" applyFont="1" applyAlignment="1">
      <alignment vertical="center"/>
    </xf>
    <xf numFmtId="1" fontId="5" fillId="0" borderId="7" xfId="0" applyNumberFormat="1" applyFont="1" applyBorder="1" applyAlignment="1">
      <alignment vertical="center"/>
    </xf>
    <xf numFmtId="1" fontId="5" fillId="0" borderId="7" xfId="0" applyNumberFormat="1" applyFont="1" applyBorder="1" applyAlignment="1">
      <alignment horizontal="right" vertical="center"/>
    </xf>
    <xf numFmtId="1" fontId="5" fillId="0" borderId="8" xfId="0" applyNumberFormat="1" applyFont="1" applyBorder="1" applyAlignment="1">
      <alignment horizontal="right" vertical="center"/>
    </xf>
    <xf numFmtId="1" fontId="26" fillId="0" borderId="7" xfId="0" applyNumberFormat="1" applyFont="1" applyBorder="1" applyAlignment="1" applyProtection="1">
      <alignment horizontal="right"/>
      <protection locked="0"/>
    </xf>
    <xf numFmtId="1" fontId="27" fillId="0" borderId="7" xfId="0" applyNumberFormat="1" applyFont="1" applyBorder="1" applyAlignment="1" applyProtection="1">
      <alignment horizontal="right"/>
      <protection locked="0"/>
    </xf>
    <xf numFmtId="0" fontId="5" fillId="0" borderId="4" xfId="15" applyFont="1" applyBorder="1" applyAlignment="1">
      <alignment horizontal="center" vertical="center" wrapText="1"/>
    </xf>
    <xf numFmtId="0" fontId="28" fillId="0" borderId="0" xfId="11" applyFont="1" applyBorder="1" applyAlignment="1">
      <alignment vertical="center" wrapText="1"/>
    </xf>
    <xf numFmtId="1" fontId="27" fillId="0" borderId="0" xfId="0" applyNumberFormat="1" applyFont="1" applyBorder="1" applyAlignment="1" applyProtection="1">
      <alignment horizontal="right"/>
      <protection locked="0"/>
    </xf>
    <xf numFmtId="0" fontId="18" fillId="0" borderId="11" xfId="11" applyFont="1" applyBorder="1" applyAlignment="1">
      <alignment wrapText="1"/>
    </xf>
    <xf numFmtId="0" fontId="40" fillId="0" borderId="0" xfId="5" applyFont="1"/>
    <xf numFmtId="0" fontId="19" fillId="0" borderId="7" xfId="11" applyFont="1" applyBorder="1" applyAlignment="1">
      <alignment vertical="center" wrapText="1"/>
    </xf>
    <xf numFmtId="0" fontId="18" fillId="0" borderId="7" xfId="11" applyFont="1" applyBorder="1" applyAlignment="1"/>
    <xf numFmtId="1" fontId="43" fillId="0" borderId="0" xfId="0" applyNumberFormat="1" applyFont="1" applyBorder="1" applyAlignment="1">
      <alignment vertical="top"/>
    </xf>
    <xf numFmtId="1" fontId="44" fillId="0" borderId="0" xfId="0" applyNumberFormat="1" applyFont="1" applyBorder="1" applyAlignment="1">
      <alignment vertical="top"/>
    </xf>
    <xf numFmtId="0" fontId="12" fillId="0" borderId="0" xfId="5" applyFont="1"/>
    <xf numFmtId="0" fontId="41" fillId="0" borderId="2" xfId="4" applyFont="1" applyBorder="1"/>
    <xf numFmtId="0" fontId="24" fillId="0" borderId="9" xfId="11" applyFont="1" applyBorder="1" applyAlignment="1">
      <alignment vertical="center"/>
    </xf>
    <xf numFmtId="0" fontId="19" fillId="0" borderId="13" xfId="11" applyFont="1" applyBorder="1" applyAlignment="1">
      <alignment vertical="center"/>
    </xf>
    <xf numFmtId="0" fontId="24" fillId="0" borderId="13" xfId="11" applyFont="1" applyBorder="1" applyAlignment="1">
      <alignment vertical="center"/>
    </xf>
    <xf numFmtId="0" fontId="19" fillId="0" borderId="4" xfId="11" applyFont="1" applyBorder="1" applyAlignment="1">
      <alignment vertical="center"/>
    </xf>
    <xf numFmtId="0" fontId="7" fillId="0" borderId="2" xfId="14" applyFont="1" applyBorder="1" applyAlignment="1">
      <alignment horizontal="left" vertical="top" wrapText="1"/>
    </xf>
    <xf numFmtId="0" fontId="9" fillId="0" borderId="2" xfId="14" applyFont="1" applyBorder="1" applyAlignment="1">
      <alignment horizontal="left" vertical="top" wrapText="1"/>
    </xf>
    <xf numFmtId="0" fontId="9" fillId="0" borderId="2" xfId="14" applyFont="1" applyBorder="1" applyAlignment="1">
      <alignment horizontal="left" wrapText="1" indent="1"/>
    </xf>
    <xf numFmtId="0" fontId="5" fillId="0" borderId="11" xfId="12" applyFont="1" applyBorder="1" applyAlignment="1">
      <alignment horizontal="center" vertical="center" wrapText="1"/>
    </xf>
    <xf numFmtId="0" fontId="5" fillId="0" borderId="12" xfId="12" applyFont="1" applyBorder="1" applyAlignment="1">
      <alignment horizontal="center" vertical="center" wrapText="1"/>
    </xf>
    <xf numFmtId="1" fontId="26" fillId="0" borderId="7" xfId="3" applyNumberFormat="1" applyFont="1" applyBorder="1" applyAlignment="1" applyProtection="1">
      <alignment horizontal="right"/>
      <protection locked="0"/>
    </xf>
    <xf numFmtId="1" fontId="19" fillId="0" borderId="0" xfId="11" applyNumberFormat="1" applyFont="1"/>
    <xf numFmtId="0" fontId="7" fillId="0" borderId="2" xfId="12" applyFont="1" applyBorder="1" applyAlignment="1">
      <alignment horizontal="left" indent="1"/>
    </xf>
    <xf numFmtId="0" fontId="9" fillId="0" borderId="2" xfId="12" applyFont="1" applyBorder="1" applyAlignment="1">
      <alignment horizontal="left" indent="1"/>
    </xf>
    <xf numFmtId="0" fontId="6" fillId="0" borderId="2" xfId="12" applyFont="1" applyBorder="1" applyAlignment="1">
      <alignment horizontal="left" indent="1"/>
    </xf>
    <xf numFmtId="0" fontId="5" fillId="0" borderId="2" xfId="12" applyFont="1" applyBorder="1" applyAlignment="1" applyProtection="1">
      <alignment horizontal="left" indent="2"/>
      <protection locked="0"/>
    </xf>
    <xf numFmtId="0" fontId="5" fillId="0" borderId="0" xfId="12" applyFont="1" applyAlignment="1">
      <alignment horizontal="left" indent="2"/>
    </xf>
    <xf numFmtId="0" fontId="5" fillId="0" borderId="0" xfId="12" applyFont="1" applyBorder="1" applyAlignment="1" applyProtection="1">
      <alignment horizontal="left" indent="2"/>
      <protection locked="0"/>
    </xf>
    <xf numFmtId="0" fontId="5" fillId="0" borderId="2" xfId="12" applyFont="1" applyBorder="1" applyAlignment="1">
      <alignment horizontal="left" indent="2"/>
    </xf>
    <xf numFmtId="0" fontId="5" fillId="0" borderId="0" xfId="15" applyFont="1" applyAlignment="1">
      <alignment horizontal="left" indent="2"/>
    </xf>
    <xf numFmtId="1" fontId="7" fillId="0" borderId="11" xfId="12" applyNumberFormat="1" applyFont="1" applyBorder="1" applyAlignment="1" applyProtection="1">
      <alignment horizontal="right"/>
      <protection locked="0"/>
    </xf>
    <xf numFmtId="1" fontId="7" fillId="0" borderId="12" xfId="12" applyNumberFormat="1" applyFont="1" applyBorder="1" applyAlignment="1" applyProtection="1">
      <alignment horizontal="right"/>
      <protection locked="0"/>
    </xf>
    <xf numFmtId="1" fontId="7" fillId="0" borderId="7" xfId="12" applyNumberFormat="1" applyFont="1" applyBorder="1" applyAlignment="1" applyProtection="1">
      <alignment horizontal="right"/>
      <protection locked="0"/>
    </xf>
    <xf numFmtId="1" fontId="7" fillId="0" borderId="8" xfId="12" applyNumberFormat="1" applyFont="1" applyBorder="1" applyAlignment="1" applyProtection="1">
      <alignment horizontal="right"/>
      <protection locked="0"/>
    </xf>
    <xf numFmtId="1" fontId="5" fillId="0" borderId="7" xfId="12" applyNumberFormat="1" applyFont="1" applyBorder="1" applyAlignment="1" applyProtection="1">
      <alignment horizontal="right"/>
      <protection locked="0"/>
    </xf>
    <xf numFmtId="1" fontId="5" fillId="0" borderId="8" xfId="12" applyNumberFormat="1" applyFont="1" applyBorder="1" applyAlignment="1" applyProtection="1">
      <alignment horizontal="right"/>
      <protection locked="0"/>
    </xf>
    <xf numFmtId="1" fontId="7" fillId="0" borderId="7" xfId="12" applyNumberFormat="1" applyFont="1" applyBorder="1"/>
    <xf numFmtId="1" fontId="7" fillId="0" borderId="8" xfId="12" applyNumberFormat="1" applyFont="1" applyBorder="1"/>
    <xf numFmtId="1" fontId="5" fillId="0" borderId="7" xfId="12" applyNumberFormat="1" applyFont="1" applyBorder="1"/>
    <xf numFmtId="1" fontId="5" fillId="0" borderId="8" xfId="12" applyNumberFormat="1" applyFont="1" applyBorder="1"/>
    <xf numFmtId="1" fontId="5" fillId="0" borderId="7" xfId="12" applyNumberFormat="1" applyFont="1" applyBorder="1" applyAlignment="1" applyProtection="1">
      <alignment horizontal="left"/>
      <protection locked="0"/>
    </xf>
    <xf numFmtId="0" fontId="28" fillId="0" borderId="6" xfId="11" applyFont="1" applyBorder="1" applyAlignment="1">
      <alignment horizontal="center" vertical="center" wrapText="1"/>
    </xf>
    <xf numFmtId="1" fontId="27" fillId="0" borderId="7" xfId="3" applyNumberFormat="1" applyFont="1" applyBorder="1" applyAlignment="1" applyProtection="1">
      <alignment horizontal="right"/>
      <protection locked="0"/>
    </xf>
    <xf numFmtId="0" fontId="28" fillId="0" borderId="5" xfId="11" applyFont="1" applyBorder="1" applyAlignment="1">
      <alignment horizontal="center" vertical="center" wrapText="1"/>
    </xf>
    <xf numFmtId="0" fontId="28" fillId="0" borderId="14" xfId="11" applyFont="1" applyBorder="1" applyAlignment="1">
      <alignment vertical="center"/>
    </xf>
    <xf numFmtId="0" fontId="26" fillId="0" borderId="0" xfId="17" applyFont="1" applyBorder="1" applyAlignment="1" applyProtection="1">
      <alignment horizontal="right"/>
      <protection locked="0"/>
    </xf>
    <xf numFmtId="0" fontId="25" fillId="0" borderId="0" xfId="17" applyFont="1" applyBorder="1" applyAlignment="1" applyProtection="1">
      <alignment horizontal="left"/>
      <protection locked="0"/>
    </xf>
    <xf numFmtId="0" fontId="0" fillId="0" borderId="0" xfId="0" applyAlignment="1"/>
    <xf numFmtId="1" fontId="44" fillId="0" borderId="7" xfId="0" applyNumberFormat="1" applyFont="1" applyBorder="1" applyAlignment="1">
      <alignment vertical="center"/>
    </xf>
    <xf numFmtId="1" fontId="44" fillId="0" borderId="8" xfId="0" applyNumberFormat="1" applyFont="1" applyBorder="1" applyAlignment="1">
      <alignment vertical="center"/>
    </xf>
    <xf numFmtId="1" fontId="44" fillId="0" borderId="7" xfId="0" applyNumberFormat="1" applyFont="1" applyFill="1" applyBorder="1" applyAlignment="1">
      <alignment vertical="center"/>
    </xf>
    <xf numFmtId="1" fontId="44" fillId="0" borderId="8" xfId="0" applyNumberFormat="1" applyFont="1" applyFill="1" applyBorder="1" applyAlignment="1">
      <alignment vertical="center"/>
    </xf>
    <xf numFmtId="0" fontId="44" fillId="0" borderId="0" xfId="0" applyFont="1" applyFill="1" applyAlignment="1">
      <alignment vertical="center"/>
    </xf>
    <xf numFmtId="1" fontId="43" fillId="0" borderId="11" xfId="0" applyNumberFormat="1" applyFont="1" applyBorder="1" applyAlignment="1">
      <alignment vertical="center"/>
    </xf>
    <xf numFmtId="1" fontId="43" fillId="0" borderId="12" xfId="0" applyNumberFormat="1" applyFont="1" applyBorder="1" applyAlignment="1">
      <alignment vertical="center"/>
    </xf>
    <xf numFmtId="0" fontId="43" fillId="0" borderId="1" xfId="0" applyFont="1" applyBorder="1" applyAlignment="1">
      <alignment vertical="center"/>
    </xf>
    <xf numFmtId="0" fontId="45" fillId="0" borderId="2" xfId="0" applyFont="1" applyBorder="1"/>
    <xf numFmtId="0" fontId="44" fillId="0" borderId="2" xfId="0" applyFont="1" applyBorder="1" applyAlignment="1">
      <alignment horizontal="left" indent="1"/>
    </xf>
    <xf numFmtId="0" fontId="44" fillId="0" borderId="2" xfId="0" applyFont="1" applyBorder="1" applyAlignment="1"/>
    <xf numFmtId="0" fontId="44" fillId="0" borderId="2" xfId="0" applyFont="1" applyBorder="1" applyAlignment="1">
      <alignment vertical="center" wrapText="1"/>
    </xf>
    <xf numFmtId="0" fontId="44" fillId="0" borderId="2" xfId="0" applyFont="1" applyFill="1" applyBorder="1" applyAlignment="1">
      <alignment vertical="center" wrapText="1"/>
    </xf>
    <xf numFmtId="0" fontId="43" fillId="0" borderId="2" xfId="0" applyFont="1" applyBorder="1" applyAlignment="1">
      <alignment horizontal="left" vertical="center" wrapText="1"/>
    </xf>
    <xf numFmtId="0" fontId="45" fillId="0" borderId="2" xfId="0" applyFont="1" applyBorder="1" applyAlignment="1">
      <alignment horizontal="left" vertical="top" wrapText="1"/>
    </xf>
    <xf numFmtId="0" fontId="0" fillId="0" borderId="0" xfId="0" applyBorder="1"/>
    <xf numFmtId="0" fontId="5" fillId="0" borderId="0" xfId="15" applyFont="1" applyBorder="1"/>
    <xf numFmtId="0" fontId="5" fillId="0" borderId="0" xfId="12" applyFont="1" applyBorder="1"/>
    <xf numFmtId="0" fontId="7" fillId="0" borderId="0" xfId="12" applyFont="1" applyBorder="1"/>
    <xf numFmtId="0" fontId="7" fillId="0" borderId="0" xfId="15" applyFont="1" applyBorder="1"/>
    <xf numFmtId="0" fontId="53" fillId="0" borderId="0" xfId="0" applyFont="1"/>
    <xf numFmtId="0" fontId="54" fillId="0" borderId="0" xfId="0" applyFont="1" applyBorder="1"/>
    <xf numFmtId="0" fontId="54" fillId="0" borderId="0" xfId="0" applyFont="1"/>
    <xf numFmtId="3" fontId="54" fillId="0" borderId="0" xfId="0" applyNumberFormat="1" applyFont="1" applyAlignment="1">
      <alignment vertical="center"/>
    </xf>
    <xf numFmtId="0" fontId="54" fillId="0" borderId="0" xfId="0" applyFont="1" applyAlignment="1">
      <alignment vertical="center"/>
    </xf>
    <xf numFmtId="0" fontId="55" fillId="0" borderId="0" xfId="15" applyFont="1"/>
    <xf numFmtId="0" fontId="56" fillId="0" borderId="0" xfId="0" applyFont="1"/>
    <xf numFmtId="3" fontId="7" fillId="0" borderId="7" xfId="13" applyNumberFormat="1" applyFont="1" applyBorder="1" applyAlignment="1" applyProtection="1">
      <alignment horizontal="right" vertical="center"/>
      <protection locked="0"/>
    </xf>
    <xf numFmtId="3" fontId="7" fillId="0" borderId="8" xfId="13" applyNumberFormat="1" applyFont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0" fontId="19" fillId="0" borderId="4" xfId="11" applyFont="1" applyBorder="1" applyAlignment="1">
      <alignment horizontal="center" vertical="center" wrapText="1"/>
    </xf>
    <xf numFmtId="0" fontId="19" fillId="0" borderId="0" xfId="15" applyFont="1" applyAlignment="1">
      <alignment vertical="center"/>
    </xf>
    <xf numFmtId="0" fontId="18" fillId="0" borderId="0" xfId="15" applyFont="1" applyAlignment="1">
      <alignment vertical="center"/>
    </xf>
    <xf numFmtId="0" fontId="19" fillId="0" borderId="0" xfId="15" applyFont="1" applyBorder="1" applyAlignment="1">
      <alignment vertical="center"/>
    </xf>
    <xf numFmtId="0" fontId="19" fillId="0" borderId="5" xfId="15" applyFont="1" applyBorder="1" applyAlignment="1">
      <alignment horizontal="center" vertical="center" wrapText="1"/>
    </xf>
    <xf numFmtId="49" fontId="19" fillId="0" borderId="6" xfId="18" applyNumberFormat="1" applyFont="1" applyBorder="1" applyAlignment="1">
      <alignment horizontal="center" vertical="center"/>
    </xf>
    <xf numFmtId="0" fontId="19" fillId="0" borderId="6" xfId="18" applyFont="1" applyBorder="1" applyAlignment="1">
      <alignment horizontal="center" vertical="center"/>
    </xf>
    <xf numFmtId="0" fontId="19" fillId="0" borderId="14" xfId="18" applyFont="1" applyBorder="1" applyAlignment="1">
      <alignment horizontal="center" vertical="center" wrapText="1"/>
    </xf>
    <xf numFmtId="0" fontId="18" fillId="0" borderId="11" xfId="15" applyFont="1" applyBorder="1" applyAlignment="1">
      <alignment horizontal="center" vertical="center" wrapText="1"/>
    </xf>
    <xf numFmtId="0" fontId="19" fillId="0" borderId="11" xfId="15" applyFont="1" applyBorder="1" applyAlignment="1">
      <alignment horizontal="center" vertical="center"/>
    </xf>
    <xf numFmtId="0" fontId="19" fillId="0" borderId="11" xfId="15" applyFont="1" applyBorder="1" applyAlignment="1">
      <alignment horizontal="center" vertical="center" wrapText="1"/>
    </xf>
    <xf numFmtId="49" fontId="19" fillId="0" borderId="11" xfId="18" applyNumberFormat="1" applyFont="1" applyBorder="1" applyAlignment="1">
      <alignment horizontal="center" vertical="center"/>
    </xf>
    <xf numFmtId="0" fontId="19" fillId="0" borderId="11" xfId="18" applyFont="1" applyBorder="1" applyAlignment="1">
      <alignment horizontal="center" vertical="center"/>
    </xf>
    <xf numFmtId="0" fontId="18" fillId="0" borderId="7" xfId="15" applyFont="1" applyBorder="1" applyAlignment="1">
      <alignment vertical="center"/>
    </xf>
    <xf numFmtId="1" fontId="18" fillId="0" borderId="7" xfId="0" applyNumberFormat="1" applyFont="1" applyBorder="1" applyAlignment="1" applyProtection="1">
      <alignment horizontal="right" vertical="center"/>
      <protection locked="0"/>
    </xf>
    <xf numFmtId="0" fontId="19" fillId="0" borderId="7" xfId="15" applyFont="1" applyBorder="1" applyAlignment="1">
      <alignment vertical="center"/>
    </xf>
    <xf numFmtId="1" fontId="19" fillId="0" borderId="7" xfId="0" applyNumberFormat="1" applyFont="1" applyBorder="1" applyAlignment="1" applyProtection="1">
      <alignment horizontal="right" vertical="center"/>
      <protection locked="0"/>
    </xf>
    <xf numFmtId="0" fontId="18" fillId="0" borderId="0" xfId="15" applyFont="1" applyBorder="1" applyAlignment="1">
      <alignment vertical="center"/>
    </xf>
    <xf numFmtId="1" fontId="19" fillId="0" borderId="7" xfId="15" applyNumberFormat="1" applyFont="1" applyBorder="1" applyAlignment="1">
      <alignment vertical="center"/>
    </xf>
    <xf numFmtId="0" fontId="26" fillId="0" borderId="0" xfId="18" applyFont="1" applyAlignment="1">
      <alignment vertical="center"/>
    </xf>
    <xf numFmtId="0" fontId="19" fillId="0" borderId="0" xfId="18" applyFont="1" applyBorder="1" applyAlignment="1">
      <alignment vertical="center"/>
    </xf>
    <xf numFmtId="0" fontId="19" fillId="0" borderId="0" xfId="18" applyFont="1" applyAlignment="1">
      <alignment vertical="center"/>
    </xf>
    <xf numFmtId="0" fontId="26" fillId="0" borderId="0" xfId="18" applyFont="1" applyAlignment="1"/>
    <xf numFmtId="0" fontId="26" fillId="0" borderId="0" xfId="18" applyFont="1" applyAlignment="1">
      <alignment horizontal="left"/>
    </xf>
    <xf numFmtId="0" fontId="22" fillId="0" borderId="0" xfId="15" applyFont="1" applyAlignment="1">
      <alignment vertical="center"/>
    </xf>
    <xf numFmtId="1" fontId="19" fillId="0" borderId="5" xfId="18" applyNumberFormat="1" applyFont="1" applyBorder="1" applyAlignment="1">
      <alignment vertical="center"/>
    </xf>
    <xf numFmtId="0" fontId="18" fillId="0" borderId="2" xfId="15" applyFont="1" applyBorder="1" applyAlignment="1">
      <alignment vertical="center"/>
    </xf>
    <xf numFmtId="1" fontId="18" fillId="0" borderId="8" xfId="0" applyNumberFormat="1" applyFont="1" applyBorder="1" applyAlignment="1" applyProtection="1">
      <alignment horizontal="right" vertical="center"/>
      <protection locked="0"/>
    </xf>
    <xf numFmtId="0" fontId="18" fillId="0" borderId="0" xfId="18" applyFont="1" applyAlignment="1">
      <alignment vertical="center"/>
    </xf>
    <xf numFmtId="0" fontId="18" fillId="0" borderId="0" xfId="18" applyFont="1" applyBorder="1" applyAlignment="1">
      <alignment vertical="center"/>
    </xf>
    <xf numFmtId="0" fontId="19" fillId="0" borderId="2" xfId="15" applyFont="1" applyBorder="1" applyAlignment="1">
      <alignment vertical="center"/>
    </xf>
    <xf numFmtId="1" fontId="19" fillId="0" borderId="8" xfId="0" applyNumberFormat="1" applyFont="1" applyBorder="1" applyAlignment="1" applyProtection="1">
      <alignment horizontal="right" vertical="center"/>
      <protection locked="0"/>
    </xf>
    <xf numFmtId="0" fontId="7" fillId="0" borderId="0" xfId="11" applyFont="1"/>
    <xf numFmtId="0" fontId="5" fillId="0" borderId="0" xfId="11" applyFont="1"/>
    <xf numFmtId="0" fontId="9" fillId="0" borderId="0" xfId="11" applyFont="1"/>
    <xf numFmtId="0" fontId="43" fillId="0" borderId="2" xfId="0" applyFont="1" applyBorder="1" applyAlignment="1">
      <alignment vertical="center"/>
    </xf>
    <xf numFmtId="3" fontId="43" fillId="0" borderId="2" xfId="6" applyNumberFormat="1" applyFont="1" applyBorder="1" applyAlignment="1">
      <alignment horizontal="right" vertical="center"/>
    </xf>
    <xf numFmtId="3" fontId="43" fillId="0" borderId="7" xfId="6" applyNumberFormat="1" applyFont="1" applyBorder="1" applyAlignment="1">
      <alignment horizontal="right" vertical="center"/>
    </xf>
    <xf numFmtId="3" fontId="43" fillId="0" borderId="8" xfId="6" applyNumberFormat="1" applyFont="1" applyBorder="1" applyAlignment="1">
      <alignment horizontal="right" vertical="center"/>
    </xf>
    <xf numFmtId="0" fontId="44" fillId="0" borderId="9" xfId="0" applyFont="1" applyBorder="1" applyAlignment="1">
      <alignment horizontal="center" vertical="center" wrapText="1"/>
    </xf>
    <xf numFmtId="0" fontId="5" fillId="0" borderId="2" xfId="4" applyFont="1" applyBorder="1" applyAlignment="1">
      <alignment vertical="center" wrapText="1"/>
    </xf>
    <xf numFmtId="3" fontId="44" fillId="0" borderId="2" xfId="6" applyNumberFormat="1" applyFont="1" applyBorder="1" applyAlignment="1">
      <alignment vertical="center"/>
    </xf>
    <xf numFmtId="3" fontId="44" fillId="0" borderId="7" xfId="6" applyNumberFormat="1" applyFont="1" applyBorder="1" applyAlignment="1">
      <alignment vertical="center"/>
    </xf>
    <xf numFmtId="3" fontId="44" fillId="0" borderId="8" xfId="6" applyNumberFormat="1" applyFont="1" applyBorder="1" applyAlignment="1">
      <alignment vertical="center"/>
    </xf>
    <xf numFmtId="3" fontId="44" fillId="0" borderId="2" xfId="6" applyNumberFormat="1" applyFont="1" applyBorder="1" applyAlignment="1">
      <alignment horizontal="right" vertical="center"/>
    </xf>
    <xf numFmtId="3" fontId="44" fillId="0" borderId="7" xfId="6" applyNumberFormat="1" applyFont="1" applyBorder="1" applyAlignment="1">
      <alignment horizontal="right" vertical="center"/>
    </xf>
    <xf numFmtId="3" fontId="44" fillId="0" borderId="8" xfId="6" applyNumberFormat="1" applyFont="1" applyBorder="1" applyAlignment="1">
      <alignment horizontal="right" vertical="center"/>
    </xf>
    <xf numFmtId="0" fontId="25" fillId="0" borderId="0" xfId="18" applyFont="1" applyAlignment="1"/>
    <xf numFmtId="0" fontId="19" fillId="0" borderId="0" xfId="18" applyFont="1" applyBorder="1"/>
    <xf numFmtId="0" fontId="19" fillId="0" borderId="0" xfId="18" applyFont="1"/>
    <xf numFmtId="0" fontId="22" fillId="0" borderId="0" xfId="15" applyFont="1"/>
    <xf numFmtId="1" fontId="19" fillId="0" borderId="5" xfId="18" applyNumberFormat="1" applyFont="1" applyBorder="1"/>
    <xf numFmtId="0" fontId="18" fillId="0" borderId="1" xfId="18" applyFont="1" applyBorder="1" applyAlignment="1">
      <alignment horizontal="left" vertical="center"/>
    </xf>
    <xf numFmtId="0" fontId="57" fillId="0" borderId="11" xfId="18" applyFont="1" applyBorder="1" applyAlignment="1">
      <alignment horizontal="center"/>
    </xf>
    <xf numFmtId="0" fontId="57" fillId="0" borderId="12" xfId="18" applyFont="1" applyBorder="1" applyAlignment="1">
      <alignment horizontal="center"/>
    </xf>
    <xf numFmtId="1" fontId="18" fillId="0" borderId="7" xfId="0" applyNumberFormat="1" applyFont="1" applyBorder="1" applyAlignment="1" applyProtection="1">
      <alignment horizontal="right"/>
      <protection locked="0"/>
    </xf>
    <xf numFmtId="1" fontId="18" fillId="0" borderId="8" xfId="0" applyNumberFormat="1" applyFont="1" applyBorder="1" applyAlignment="1" applyProtection="1">
      <alignment horizontal="right"/>
      <protection locked="0"/>
    </xf>
    <xf numFmtId="0" fontId="18" fillId="0" borderId="0" xfId="0" applyFont="1" applyBorder="1"/>
    <xf numFmtId="0" fontId="18" fillId="0" borderId="0" xfId="0" applyFont="1"/>
    <xf numFmtId="0" fontId="18" fillId="0" borderId="0" xfId="18" applyFont="1"/>
    <xf numFmtId="1" fontId="19" fillId="0" borderId="7" xfId="0" applyNumberFormat="1" applyFont="1" applyBorder="1" applyAlignment="1" applyProtection="1">
      <alignment horizontal="right"/>
      <protection locked="0"/>
    </xf>
    <xf numFmtId="1" fontId="19" fillId="0" borderId="8" xfId="0" applyNumberFormat="1" applyFont="1" applyBorder="1" applyAlignment="1" applyProtection="1">
      <alignment horizontal="right"/>
      <protection locked="0"/>
    </xf>
    <xf numFmtId="0" fontId="19" fillId="0" borderId="0" xfId="0" applyFont="1" applyBorder="1"/>
    <xf numFmtId="0" fontId="19" fillId="0" borderId="0" xfId="0" applyFont="1"/>
    <xf numFmtId="0" fontId="25" fillId="0" borderId="0" xfId="18" applyFont="1" applyAlignment="1">
      <alignment horizontal="left"/>
    </xf>
    <xf numFmtId="0" fontId="5" fillId="0" borderId="0" xfId="2" applyFont="1"/>
    <xf numFmtId="0" fontId="12" fillId="0" borderId="3" xfId="2" applyFont="1" applyBorder="1" applyAlignment="1">
      <alignment horizontal="center" vertical="center" wrapText="1"/>
    </xf>
    <xf numFmtId="0" fontId="7" fillId="0" borderId="2" xfId="2" applyFont="1" applyBorder="1"/>
    <xf numFmtId="1" fontId="7" fillId="0" borderId="7" xfId="2" applyNumberFormat="1" applyFont="1" applyBorder="1"/>
    <xf numFmtId="1" fontId="7" fillId="0" borderId="8" xfId="2" applyNumberFormat="1" applyFont="1" applyBorder="1"/>
    <xf numFmtId="0" fontId="5" fillId="0" borderId="2" xfId="2" applyFont="1" applyBorder="1" applyAlignment="1">
      <alignment horizontal="left" indent="1"/>
    </xf>
    <xf numFmtId="1" fontId="5" fillId="0" borderId="7" xfId="2" applyNumberFormat="1" applyFont="1" applyBorder="1"/>
    <xf numFmtId="1" fontId="5" fillId="0" borderId="8" xfId="2" applyNumberFormat="1" applyFont="1" applyBorder="1"/>
    <xf numFmtId="0" fontId="5" fillId="0" borderId="2" xfId="2" applyFont="1" applyBorder="1"/>
    <xf numFmtId="1" fontId="5" fillId="0" borderId="8" xfId="2" applyNumberFormat="1" applyFont="1" applyBorder="1" applyAlignment="1">
      <alignment horizontal="right"/>
    </xf>
    <xf numFmtId="1" fontId="5" fillId="0" borderId="7" xfId="2" applyNumberFormat="1" applyFont="1" applyBorder="1" applyAlignment="1">
      <alignment horizontal="right"/>
    </xf>
    <xf numFmtId="1" fontId="5" fillId="0" borderId="0" xfId="2" applyNumberFormat="1" applyFont="1"/>
    <xf numFmtId="0" fontId="6" fillId="0" borderId="0" xfId="2" applyFont="1"/>
    <xf numFmtId="0" fontId="60" fillId="0" borderId="0" xfId="0" applyFont="1"/>
    <xf numFmtId="0" fontId="5" fillId="0" borderId="0" xfId="2" applyFont="1" applyBorder="1"/>
    <xf numFmtId="0" fontId="7" fillId="0" borderId="2" xfId="2" applyFont="1" applyBorder="1" applyAlignment="1">
      <alignment wrapText="1"/>
    </xf>
    <xf numFmtId="1" fontId="7" fillId="0" borderId="7" xfId="2" applyNumberFormat="1" applyFont="1" applyBorder="1" applyAlignment="1">
      <alignment vertical="top"/>
    </xf>
    <xf numFmtId="1" fontId="7" fillId="0" borderId="8" xfId="2" applyNumberFormat="1" applyFont="1" applyBorder="1" applyAlignment="1">
      <alignment vertical="top"/>
    </xf>
    <xf numFmtId="0" fontId="5" fillId="0" borderId="2" xfId="2" applyFont="1" applyBorder="1" applyAlignment="1">
      <alignment wrapText="1"/>
    </xf>
    <xf numFmtId="1" fontId="5" fillId="0" borderId="7" xfId="2" applyNumberFormat="1" applyFont="1" applyBorder="1" applyAlignment="1">
      <alignment vertical="top"/>
    </xf>
    <xf numFmtId="1" fontId="5" fillId="0" borderId="8" xfId="2" applyNumberFormat="1" applyFont="1" applyBorder="1" applyAlignment="1">
      <alignment vertical="top"/>
    </xf>
    <xf numFmtId="1" fontId="7" fillId="0" borderId="7" xfId="2" applyNumberFormat="1" applyFont="1" applyBorder="1" applyAlignment="1">
      <alignment horizontal="right"/>
    </xf>
    <xf numFmtId="1" fontId="7" fillId="0" borderId="8" xfId="2" applyNumberFormat="1" applyFont="1" applyBorder="1" applyAlignment="1">
      <alignment horizontal="right"/>
    </xf>
    <xf numFmtId="0" fontId="15" fillId="0" borderId="0" xfId="17" applyFont="1"/>
    <xf numFmtId="0" fontId="15" fillId="0" borderId="0" xfId="17" applyFont="1" applyBorder="1"/>
    <xf numFmtId="0" fontId="7" fillId="0" borderId="0" xfId="2" applyFont="1"/>
    <xf numFmtId="0" fontId="7" fillId="0" borderId="0" xfId="2" applyFont="1" applyAlignment="1">
      <alignment wrapText="1"/>
    </xf>
    <xf numFmtId="0" fontId="5" fillId="0" borderId="0" xfId="2" applyFont="1" applyAlignment="1">
      <alignment horizontal="left" indent="2"/>
    </xf>
    <xf numFmtId="0" fontId="5" fillId="0" borderId="0" xfId="2" applyFont="1" applyBorder="1" applyAlignment="1">
      <alignment horizontal="left" indent="1"/>
    </xf>
    <xf numFmtId="0" fontId="5" fillId="0" borderId="0" xfId="2" applyFont="1" applyBorder="1" applyAlignment="1">
      <alignment horizontal="left" indent="2"/>
    </xf>
    <xf numFmtId="0" fontId="5" fillId="0" borderId="0" xfId="2" applyFont="1" applyBorder="1" applyAlignment="1">
      <alignment wrapText="1"/>
    </xf>
    <xf numFmtId="1" fontId="5" fillId="0" borderId="7" xfId="2" applyNumberFormat="1" applyFont="1" applyBorder="1" applyAlignment="1">
      <alignment horizontal="right" vertical="top"/>
    </xf>
    <xf numFmtId="1" fontId="5" fillId="0" borderId="8" xfId="2" applyNumberFormat="1" applyFont="1" applyBorder="1" applyAlignment="1">
      <alignment horizontal="right" vertical="top"/>
    </xf>
    <xf numFmtId="0" fontId="61" fillId="0" borderId="0" xfId="2" applyFont="1"/>
    <xf numFmtId="0" fontId="11" fillId="0" borderId="0" xfId="2" applyFont="1"/>
    <xf numFmtId="0" fontId="5" fillId="0" borderId="6" xfId="15" applyFont="1" applyBorder="1" applyAlignment="1">
      <alignment horizontal="center" vertical="center" wrapText="1"/>
    </xf>
    <xf numFmtId="0" fontId="19" fillId="0" borderId="12" xfId="18" applyFont="1" applyBorder="1" applyAlignment="1">
      <alignment horizontal="center" vertical="center" wrapText="1"/>
    </xf>
    <xf numFmtId="0" fontId="41" fillId="0" borderId="2" xfId="4" applyFont="1" applyBorder="1" applyAlignment="1">
      <alignment horizontal="left"/>
    </xf>
    <xf numFmtId="16" fontId="41" fillId="0" borderId="2" xfId="4" applyNumberFormat="1" applyFont="1" applyBorder="1" applyAlignment="1">
      <alignment horizontal="left"/>
    </xf>
    <xf numFmtId="0" fontId="2" fillId="0" borderId="0" xfId="0" applyFont="1"/>
    <xf numFmtId="1" fontId="43" fillId="0" borderId="7" xfId="0" applyNumberFormat="1" applyFont="1" applyBorder="1" applyAlignment="1"/>
    <xf numFmtId="1" fontId="43" fillId="0" borderId="8" xfId="0" applyNumberFormat="1" applyFont="1" applyBorder="1" applyAlignment="1"/>
    <xf numFmtId="0" fontId="26" fillId="0" borderId="0" xfId="11" applyFont="1" applyBorder="1" applyAlignment="1">
      <alignment horizontal="left"/>
    </xf>
    <xf numFmtId="0" fontId="26" fillId="0" borderId="0" xfId="11" applyFont="1" applyBorder="1"/>
    <xf numFmtId="0" fontId="39" fillId="0" borderId="0" xfId="5" applyBorder="1"/>
    <xf numFmtId="1" fontId="26" fillId="0" borderId="8" xfId="0" applyNumberFormat="1" applyFont="1" applyBorder="1" applyAlignment="1" applyProtection="1">
      <alignment horizontal="right"/>
      <protection locked="0"/>
    </xf>
    <xf numFmtId="1" fontId="27" fillId="0" borderId="8" xfId="0" applyNumberFormat="1" applyFont="1" applyBorder="1" applyAlignment="1" applyProtection="1">
      <alignment horizontal="right"/>
      <protection locked="0"/>
    </xf>
    <xf numFmtId="0" fontId="19" fillId="0" borderId="0" xfId="10" applyFont="1" applyBorder="1"/>
    <xf numFmtId="0" fontId="18" fillId="0" borderId="0" xfId="11" applyFont="1" applyBorder="1" applyAlignment="1"/>
    <xf numFmtId="0" fontId="18" fillId="0" borderId="0" xfId="5" applyFont="1" applyBorder="1" applyAlignment="1"/>
    <xf numFmtId="1" fontId="7" fillId="0" borderId="7" xfId="0" applyNumberFormat="1" applyFont="1" applyBorder="1" applyAlignment="1">
      <alignment horizontal="right" vertical="center"/>
    </xf>
    <xf numFmtId="1" fontId="7" fillId="0" borderId="2" xfId="0" applyNumberFormat="1" applyFont="1" applyBorder="1" applyAlignment="1">
      <alignment horizontal="right" vertical="center"/>
    </xf>
    <xf numFmtId="1" fontId="7" fillId="0" borderId="8" xfId="0" applyNumberFormat="1" applyFont="1" applyBorder="1" applyAlignment="1">
      <alignment horizontal="right" vertical="center"/>
    </xf>
    <xf numFmtId="0" fontId="44" fillId="0" borderId="0" xfId="0" applyFont="1" applyBorder="1" applyAlignment="1"/>
    <xf numFmtId="1" fontId="7" fillId="0" borderId="7" xfId="0" applyNumberFormat="1" applyFont="1" applyBorder="1" applyAlignment="1">
      <alignment horizontal="right"/>
    </xf>
    <xf numFmtId="1" fontId="7" fillId="0" borderId="2" xfId="0" applyNumberFormat="1" applyFont="1" applyBorder="1"/>
    <xf numFmtId="1" fontId="7" fillId="0" borderId="8" xfId="0" applyNumberFormat="1" applyFont="1" applyBorder="1"/>
    <xf numFmtId="0" fontId="43" fillId="0" borderId="0" xfId="0" applyFont="1" applyBorder="1" applyAlignment="1"/>
    <xf numFmtId="1" fontId="5" fillId="0" borderId="7" xfId="0" applyNumberFormat="1" applyFont="1" applyBorder="1" applyAlignment="1">
      <alignment horizontal="right" vertical="top"/>
    </xf>
    <xf numFmtId="1" fontId="5" fillId="0" borderId="2" xfId="0" applyNumberFormat="1" applyFont="1" applyBorder="1" applyAlignment="1">
      <alignment vertical="top"/>
    </xf>
    <xf numFmtId="1" fontId="5" fillId="0" borderId="7" xfId="0" applyNumberFormat="1" applyFont="1" applyBorder="1" applyAlignment="1">
      <alignment vertical="top"/>
    </xf>
    <xf numFmtId="1" fontId="5" fillId="0" borderId="8" xfId="0" applyNumberFormat="1" applyFont="1" applyBorder="1" applyAlignment="1">
      <alignment vertical="top"/>
    </xf>
    <xf numFmtId="1" fontId="5" fillId="0" borderId="2" xfId="0" applyNumberFormat="1" applyFont="1" applyBorder="1"/>
    <xf numFmtId="1" fontId="5" fillId="0" borderId="8" xfId="0" applyNumberFormat="1" applyFont="1" applyBorder="1"/>
    <xf numFmtId="49" fontId="44" fillId="0" borderId="0" xfId="0" applyNumberFormat="1" applyFont="1" applyBorder="1" applyAlignment="1"/>
    <xf numFmtId="0" fontId="63" fillId="0" borderId="0" xfId="0" applyFont="1" applyBorder="1" applyAlignment="1"/>
    <xf numFmtId="49" fontId="43" fillId="0" borderId="0" xfId="0" applyNumberFormat="1" applyFont="1" applyBorder="1" applyAlignment="1"/>
    <xf numFmtId="1" fontId="7" fillId="0" borderId="7" xfId="0" applyNumberFormat="1" applyFont="1" applyBorder="1" applyAlignment="1">
      <alignment horizontal="right" vertical="top"/>
    </xf>
    <xf numFmtId="1" fontId="7" fillId="0" borderId="2" xfId="0" applyNumberFormat="1" applyFont="1" applyBorder="1" applyAlignment="1">
      <alignment vertical="top"/>
    </xf>
    <xf numFmtId="1" fontId="7" fillId="0" borderId="7" xfId="0" applyNumberFormat="1" applyFont="1" applyBorder="1" applyAlignment="1">
      <alignment vertical="top"/>
    </xf>
    <xf numFmtId="1" fontId="7" fillId="0" borderId="8" xfId="0" applyNumberFormat="1" applyFont="1" applyBorder="1" applyAlignment="1">
      <alignment vertical="top"/>
    </xf>
    <xf numFmtId="1" fontId="7" fillId="0" borderId="2" xfId="0" applyNumberFormat="1" applyFont="1" applyBorder="1" applyAlignment="1">
      <alignment horizontal="right"/>
    </xf>
    <xf numFmtId="1" fontId="7" fillId="0" borderId="0" xfId="0" applyNumberFormat="1" applyFont="1" applyBorder="1" applyAlignment="1">
      <alignment horizontal="right"/>
    </xf>
    <xf numFmtId="0" fontId="64" fillId="0" borderId="0" xfId="0" applyFont="1"/>
    <xf numFmtId="0" fontId="51" fillId="0" borderId="0" xfId="0" applyFont="1"/>
    <xf numFmtId="0" fontId="7" fillId="0" borderId="2" xfId="3" applyFont="1" applyBorder="1" applyAlignment="1" applyProtection="1">
      <alignment horizontal="left" wrapText="1"/>
      <protection locked="0"/>
    </xf>
    <xf numFmtId="0" fontId="7" fillId="0" borderId="2" xfId="3" applyFont="1" applyBorder="1" applyAlignment="1" applyProtection="1">
      <alignment horizontal="left" vertical="top" wrapText="1"/>
      <protection locked="0"/>
    </xf>
    <xf numFmtId="0" fontId="9" fillId="0" borderId="2" xfId="3" applyFont="1" applyBorder="1" applyAlignment="1" applyProtection="1">
      <alignment horizontal="left" wrapText="1"/>
      <protection locked="0"/>
    </xf>
    <xf numFmtId="0" fontId="5" fillId="0" borderId="2" xfId="3" applyFont="1" applyBorder="1" applyAlignment="1" applyProtection="1">
      <alignment horizontal="left" wrapText="1"/>
      <protection locked="0"/>
    </xf>
    <xf numFmtId="0" fontId="9" fillId="0" borderId="2" xfId="3" applyFont="1" applyBorder="1" applyAlignment="1" applyProtection="1">
      <alignment horizontal="left" vertical="top" wrapText="1"/>
      <protection locked="0"/>
    </xf>
    <xf numFmtId="0" fontId="5" fillId="0" borderId="2" xfId="8" applyFont="1" applyBorder="1"/>
    <xf numFmtId="0" fontId="9" fillId="0" borderId="0" xfId="15" applyFont="1" applyAlignment="1"/>
    <xf numFmtId="0" fontId="6" fillId="0" borderId="2" xfId="8" applyFont="1" applyBorder="1" applyAlignment="1"/>
    <xf numFmtId="0" fontId="5" fillId="0" borderId="2" xfId="3" applyFont="1" applyBorder="1" applyAlignment="1" applyProtection="1">
      <alignment horizontal="left" wrapText="1" indent="1"/>
      <protection locked="0"/>
    </xf>
    <xf numFmtId="0" fontId="5" fillId="0" borderId="2" xfId="8" applyFont="1" applyBorder="1" applyAlignment="1">
      <alignment horizontal="left" indent="1"/>
    </xf>
    <xf numFmtId="0" fontId="6" fillId="0" borderId="2" xfId="3" applyFont="1" applyBorder="1" applyAlignment="1" applyProtection="1">
      <alignment horizontal="left" wrapText="1" indent="1"/>
      <protection locked="0"/>
    </xf>
    <xf numFmtId="0" fontId="5" fillId="0" borderId="2" xfId="3" applyFont="1" applyBorder="1" applyAlignment="1" applyProtection="1">
      <alignment horizontal="left" vertical="top" wrapText="1" indent="1"/>
      <protection locked="0"/>
    </xf>
    <xf numFmtId="1" fontId="26" fillId="0" borderId="0" xfId="3" applyNumberFormat="1" applyFont="1" applyBorder="1" applyAlignment="1" applyProtection="1">
      <alignment horizontal="right"/>
      <protection locked="0"/>
    </xf>
    <xf numFmtId="1" fontId="26" fillId="0" borderId="8" xfId="3" applyNumberFormat="1" applyFont="1" applyBorder="1" applyAlignment="1" applyProtection="1">
      <alignment horizontal="right"/>
      <protection locked="0"/>
    </xf>
    <xf numFmtId="0" fontId="18" fillId="0" borderId="0" xfId="3" applyFont="1" applyBorder="1" applyAlignment="1"/>
    <xf numFmtId="1" fontId="27" fillId="0" borderId="8" xfId="0" applyNumberFormat="1" applyFont="1" applyBorder="1" applyAlignment="1" applyProtection="1">
      <alignment horizontal="right" vertical="center"/>
      <protection locked="0"/>
    </xf>
    <xf numFmtId="1" fontId="26" fillId="0" borderId="8" xfId="0" applyNumberFormat="1" applyFont="1" applyBorder="1" applyAlignment="1" applyProtection="1">
      <alignment horizontal="right" vertical="center"/>
      <protection locked="0"/>
    </xf>
    <xf numFmtId="0" fontId="18" fillId="0" borderId="2" xfId="15" applyFont="1" applyBorder="1" applyAlignment="1"/>
    <xf numFmtId="1" fontId="27" fillId="0" borderId="0" xfId="18" applyNumberFormat="1" applyFont="1" applyAlignment="1">
      <alignment vertical="center"/>
    </xf>
    <xf numFmtId="1" fontId="26" fillId="0" borderId="0" xfId="18" applyNumberFormat="1" applyFont="1" applyAlignment="1"/>
    <xf numFmtId="0" fontId="48" fillId="0" borderId="0" xfId="0" applyFont="1" applyAlignment="1"/>
    <xf numFmtId="0" fontId="36" fillId="0" borderId="0" xfId="17" applyFont="1"/>
    <xf numFmtId="0" fontId="28" fillId="0" borderId="0" xfId="15" applyFont="1" applyBorder="1" applyAlignment="1"/>
    <xf numFmtId="0" fontId="36" fillId="0" borderId="0" xfId="15" applyFont="1" applyAlignment="1"/>
    <xf numFmtId="0" fontId="36" fillId="0" borderId="0" xfId="15" applyFont="1" applyAlignment="1">
      <alignment vertical="center"/>
    </xf>
    <xf numFmtId="0" fontId="68" fillId="0" borderId="0" xfId="15" applyFont="1" applyBorder="1" applyAlignment="1"/>
    <xf numFmtId="0" fontId="29" fillId="0" borderId="0" xfId="15" applyFont="1" applyAlignment="1">
      <alignment vertical="center"/>
    </xf>
    <xf numFmtId="0" fontId="12" fillId="0" borderId="0" xfId="2" applyFont="1" applyAlignment="1">
      <alignment horizontal="left" wrapText="1"/>
    </xf>
    <xf numFmtId="0" fontId="58" fillId="0" borderId="0" xfId="0" applyFont="1" applyAlignment="1">
      <alignment horizontal="center"/>
    </xf>
    <xf numFmtId="0" fontId="59" fillId="0" borderId="0" xfId="0" applyFont="1" applyAlignment="1">
      <alignment horizontal="center"/>
    </xf>
    <xf numFmtId="0" fontId="19" fillId="0" borderId="1" xfId="11" applyFont="1" applyBorder="1" applyAlignment="1">
      <alignment horizontal="center" vertical="center" wrapText="1"/>
    </xf>
    <xf numFmtId="0" fontId="19" fillId="0" borderId="2" xfId="11" applyFont="1" applyBorder="1" applyAlignment="1">
      <alignment horizontal="center" vertical="center" wrapText="1"/>
    </xf>
    <xf numFmtId="0" fontId="19" fillId="0" borderId="10" xfId="11" applyFont="1" applyBorder="1" applyAlignment="1">
      <alignment horizontal="center" vertical="center" wrapText="1"/>
    </xf>
    <xf numFmtId="0" fontId="19" fillId="0" borderId="11" xfId="17" applyFont="1" applyBorder="1" applyAlignment="1">
      <alignment horizontal="center" vertical="center" wrapText="1"/>
    </xf>
    <xf numFmtId="0" fontId="19" fillId="0" borderId="7" xfId="17" applyFont="1" applyBorder="1" applyAlignment="1">
      <alignment horizontal="center" vertical="center" wrapText="1"/>
    </xf>
    <xf numFmtId="0" fontId="19" fillId="0" borderId="6" xfId="17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 wrapText="1"/>
    </xf>
    <xf numFmtId="0" fontId="11" fillId="0" borderId="0" xfId="2" applyFont="1" applyAlignment="1">
      <alignment horizontal="left" wrapText="1"/>
    </xf>
    <xf numFmtId="0" fontId="18" fillId="0" borderId="0" xfId="10" applyFont="1" applyAlignment="1">
      <alignment horizontal="justify"/>
    </xf>
    <xf numFmtId="0" fontId="15" fillId="0" borderId="10" xfId="17" applyFont="1" applyBorder="1" applyAlignment="1">
      <alignment horizontal="center" vertical="center" wrapText="1"/>
    </xf>
    <xf numFmtId="0" fontId="19" fillId="0" borderId="11" xfId="11" applyFont="1" applyBorder="1" applyAlignment="1">
      <alignment horizontal="center" vertical="center" wrapText="1"/>
    </xf>
    <xf numFmtId="0" fontId="19" fillId="0" borderId="6" xfId="11" applyFont="1" applyBorder="1" applyAlignment="1">
      <alignment horizontal="center" vertical="center" wrapText="1"/>
    </xf>
    <xf numFmtId="0" fontId="19" fillId="0" borderId="4" xfId="11" applyFont="1" applyBorder="1" applyAlignment="1">
      <alignment horizontal="center" vertical="center" wrapText="1"/>
    </xf>
    <xf numFmtId="0" fontId="19" fillId="0" borderId="13" xfId="1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43" fillId="0" borderId="8" xfId="0" applyNumberFormat="1" applyFont="1" applyBorder="1" applyAlignment="1">
      <alignment horizontal="center" vertical="center"/>
    </xf>
    <xf numFmtId="164" fontId="43" fillId="0" borderId="0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0" xfId="15" applyFont="1" applyAlignment="1">
      <alignment horizontal="justify"/>
    </xf>
    <xf numFmtId="0" fontId="5" fillId="0" borderId="1" xfId="8" applyFont="1" applyBorder="1" applyAlignment="1">
      <alignment horizontal="center" vertical="center" wrapText="1"/>
    </xf>
    <xf numFmtId="0" fontId="5" fillId="0" borderId="10" xfId="8" applyFont="1" applyBorder="1" applyAlignment="1">
      <alignment horizontal="center" vertical="center"/>
    </xf>
    <xf numFmtId="0" fontId="5" fillId="0" borderId="3" xfId="9" applyFont="1" applyBorder="1" applyAlignment="1">
      <alignment horizontal="center" vertical="center" wrapText="1"/>
    </xf>
    <xf numFmtId="0" fontId="5" fillId="0" borderId="4" xfId="9" applyFont="1" applyBorder="1" applyAlignment="1">
      <alignment horizontal="center" vertical="center" wrapText="1"/>
    </xf>
    <xf numFmtId="0" fontId="19" fillId="0" borderId="4" xfId="11" applyFont="1" applyBorder="1" applyAlignment="1">
      <alignment horizontal="center" vertical="center"/>
    </xf>
    <xf numFmtId="0" fontId="19" fillId="0" borderId="13" xfId="11" applyFont="1" applyBorder="1" applyAlignment="1">
      <alignment horizontal="center" vertical="center"/>
    </xf>
    <xf numFmtId="0" fontId="19" fillId="0" borderId="7" xfId="11" applyFont="1" applyBorder="1" applyAlignment="1">
      <alignment horizontal="center" vertical="center" wrapText="1"/>
    </xf>
    <xf numFmtId="0" fontId="19" fillId="0" borderId="8" xfId="11" applyFont="1" applyBorder="1" applyAlignment="1">
      <alignment horizontal="center" vertical="center" wrapText="1"/>
    </xf>
    <xf numFmtId="0" fontId="19" fillId="0" borderId="14" xfId="11" applyFont="1" applyBorder="1" applyAlignment="1">
      <alignment horizontal="center" vertical="center" wrapText="1"/>
    </xf>
    <xf numFmtId="0" fontId="19" fillId="0" borderId="1" xfId="10" applyFont="1" applyBorder="1" applyAlignment="1">
      <alignment horizontal="center" vertical="center" wrapText="1"/>
    </xf>
    <xf numFmtId="0" fontId="19" fillId="0" borderId="2" xfId="10" applyFont="1" applyBorder="1" applyAlignment="1">
      <alignment horizontal="center" vertical="center" wrapText="1"/>
    </xf>
    <xf numFmtId="0" fontId="19" fillId="0" borderId="10" xfId="10" applyFont="1" applyBorder="1" applyAlignment="1">
      <alignment horizontal="center" vertical="center" wrapText="1"/>
    </xf>
    <xf numFmtId="0" fontId="19" fillId="0" borderId="12" xfId="11" applyFont="1" applyBorder="1" applyAlignment="1">
      <alignment horizontal="center" vertical="center" wrapText="1"/>
    </xf>
    <xf numFmtId="0" fontId="19" fillId="0" borderId="7" xfId="11" applyFont="1" applyBorder="1" applyAlignment="1">
      <alignment horizontal="center" vertical="center"/>
    </xf>
    <xf numFmtId="0" fontId="19" fillId="0" borderId="6" xfId="11" applyFont="1" applyBorder="1" applyAlignment="1">
      <alignment horizontal="center" vertical="center"/>
    </xf>
    <xf numFmtId="0" fontId="19" fillId="0" borderId="10" xfId="11" applyFont="1" applyBorder="1" applyAlignment="1">
      <alignment horizontal="center" vertical="center"/>
    </xf>
    <xf numFmtId="0" fontId="5" fillId="0" borderId="1" xfId="15" applyFont="1" applyBorder="1" applyAlignment="1">
      <alignment horizontal="center" vertical="center" wrapText="1"/>
    </xf>
    <xf numFmtId="0" fontId="5" fillId="0" borderId="2" xfId="15" applyFont="1" applyBorder="1" applyAlignment="1">
      <alignment horizontal="center" vertical="center" wrapText="1"/>
    </xf>
    <xf numFmtId="0" fontId="5" fillId="0" borderId="11" xfId="12" applyFont="1" applyBorder="1" applyAlignment="1">
      <alignment horizontal="center" vertical="center" wrapText="1"/>
    </xf>
    <xf numFmtId="0" fontId="5" fillId="0" borderId="7" xfId="12" applyFont="1" applyBorder="1" applyAlignment="1">
      <alignment horizontal="center" vertical="center" wrapText="1"/>
    </xf>
    <xf numFmtId="0" fontId="11" fillId="0" borderId="0" xfId="17" applyFont="1" applyAlignment="1">
      <alignment horizontal="left" wrapText="1"/>
    </xf>
    <xf numFmtId="0" fontId="5" fillId="0" borderId="9" xfId="15" applyFont="1" applyBorder="1" applyAlignment="1">
      <alignment horizontal="center" vertical="center" wrapText="1"/>
    </xf>
    <xf numFmtId="0" fontId="5" fillId="0" borderId="11" xfId="15" applyFont="1" applyBorder="1" applyAlignment="1">
      <alignment horizontal="center" vertical="center" wrapText="1"/>
    </xf>
    <xf numFmtId="0" fontId="5" fillId="0" borderId="6" xfId="15" applyFont="1" applyBorder="1" applyAlignment="1">
      <alignment horizontal="center" vertical="center" wrapText="1"/>
    </xf>
    <xf numFmtId="0" fontId="5" fillId="0" borderId="4" xfId="15" applyFont="1" applyBorder="1" applyAlignment="1">
      <alignment horizontal="center" vertical="center"/>
    </xf>
    <xf numFmtId="0" fontId="5" fillId="0" borderId="13" xfId="15" applyFont="1" applyBorder="1" applyAlignment="1">
      <alignment horizontal="center" vertical="center"/>
    </xf>
    <xf numFmtId="0" fontId="5" fillId="0" borderId="9" xfId="15" applyFont="1" applyBorder="1" applyAlignment="1">
      <alignment horizontal="center" vertical="center"/>
    </xf>
    <xf numFmtId="0" fontId="5" fillId="0" borderId="12" xfId="15" applyFont="1" applyBorder="1" applyAlignment="1">
      <alignment horizontal="center" vertical="center" wrapText="1"/>
    </xf>
    <xf numFmtId="0" fontId="5" fillId="0" borderId="14" xfId="15" applyFont="1" applyBorder="1" applyAlignment="1">
      <alignment horizontal="center" vertical="center" wrapText="1"/>
    </xf>
    <xf numFmtId="0" fontId="12" fillId="0" borderId="0" xfId="17" applyFont="1" applyAlignment="1">
      <alignment horizontal="left" wrapText="1"/>
    </xf>
    <xf numFmtId="0" fontId="68" fillId="0" borderId="0" xfId="11" applyFont="1" applyBorder="1" applyAlignment="1">
      <alignment horizontal="left"/>
    </xf>
    <xf numFmtId="0" fontId="29" fillId="0" borderId="0" xfId="11" applyFont="1" applyAlignment="1">
      <alignment horizontal="left"/>
    </xf>
    <xf numFmtId="0" fontId="28" fillId="0" borderId="1" xfId="10" applyFont="1" applyBorder="1" applyAlignment="1">
      <alignment horizontal="center" vertical="center" wrapText="1"/>
    </xf>
    <xf numFmtId="0" fontId="28" fillId="0" borderId="2" xfId="10" applyFont="1" applyBorder="1" applyAlignment="1">
      <alignment horizontal="center" vertical="center" wrapText="1"/>
    </xf>
    <xf numFmtId="0" fontId="28" fillId="0" borderId="10" xfId="10" applyFont="1" applyBorder="1" applyAlignment="1">
      <alignment horizontal="center" vertical="center" wrapText="1"/>
    </xf>
    <xf numFmtId="0" fontId="28" fillId="0" borderId="12" xfId="11" applyFont="1" applyBorder="1" applyAlignment="1">
      <alignment horizontal="center" vertical="center" wrapText="1"/>
    </xf>
    <xf numFmtId="0" fontId="28" fillId="0" borderId="7" xfId="11" applyFont="1" applyBorder="1" applyAlignment="1">
      <alignment horizontal="center" vertical="center"/>
    </xf>
    <xf numFmtId="0" fontId="28" fillId="0" borderId="6" xfId="11" applyFont="1" applyBorder="1" applyAlignment="1">
      <alignment horizontal="center" vertical="center"/>
    </xf>
    <xf numFmtId="0" fontId="28" fillId="0" borderId="4" xfId="11" applyFont="1" applyBorder="1" applyAlignment="1">
      <alignment horizontal="right" vertical="center"/>
    </xf>
    <xf numFmtId="0" fontId="28" fillId="0" borderId="13" xfId="11" applyFont="1" applyBorder="1" applyAlignment="1">
      <alignment horizontal="right" vertical="center"/>
    </xf>
    <xf numFmtId="0" fontId="28" fillId="0" borderId="7" xfId="11" applyFont="1" applyBorder="1" applyAlignment="1">
      <alignment horizontal="center" vertical="center" wrapText="1"/>
    </xf>
    <xf numFmtId="0" fontId="28" fillId="0" borderId="6" xfId="11" applyFont="1" applyBorder="1" applyAlignment="1">
      <alignment horizontal="center" vertical="center" wrapText="1"/>
    </xf>
    <xf numFmtId="0" fontId="28" fillId="0" borderId="2" xfId="11" applyFont="1" applyBorder="1" applyAlignment="1">
      <alignment horizontal="center" vertical="center" wrapText="1"/>
    </xf>
    <xf numFmtId="0" fontId="28" fillId="0" borderId="10" xfId="11" applyFont="1" applyBorder="1" applyAlignment="1">
      <alignment horizontal="center" vertical="center"/>
    </xf>
    <xf numFmtId="0" fontId="28" fillId="0" borderId="8" xfId="11" applyFont="1" applyBorder="1" applyAlignment="1">
      <alignment horizontal="center" vertical="center" wrapText="1"/>
    </xf>
    <xf numFmtId="0" fontId="28" fillId="0" borderId="14" xfId="11" applyFont="1" applyBorder="1" applyAlignment="1">
      <alignment horizontal="center" vertical="center" wrapText="1"/>
    </xf>
    <xf numFmtId="0" fontId="24" fillId="0" borderId="5" xfId="10" applyFont="1" applyBorder="1" applyAlignment="1">
      <alignment horizontal="left" vertical="center"/>
    </xf>
    <xf numFmtId="0" fontId="29" fillId="0" borderId="13" xfId="11" applyFont="1" applyBorder="1" applyAlignment="1">
      <alignment vertical="center"/>
    </xf>
    <xf numFmtId="0" fontId="19" fillId="0" borderId="11" xfId="15" applyFont="1" applyBorder="1" applyAlignment="1">
      <alignment horizontal="center" vertical="center" wrapText="1"/>
    </xf>
    <xf numFmtId="0" fontId="19" fillId="0" borderId="7" xfId="15" applyFont="1" applyBorder="1" applyAlignment="1">
      <alignment horizontal="center" vertical="center" wrapText="1"/>
    </xf>
    <xf numFmtId="0" fontId="19" fillId="0" borderId="6" xfId="15" applyFont="1" applyBorder="1" applyAlignment="1">
      <alignment horizontal="center" vertical="center" wrapText="1"/>
    </xf>
    <xf numFmtId="0" fontId="19" fillId="0" borderId="4" xfId="15" applyFont="1" applyBorder="1" applyAlignment="1">
      <alignment horizontal="center" vertical="center"/>
    </xf>
    <xf numFmtId="0" fontId="19" fillId="0" borderId="13" xfId="15" applyFont="1" applyBorder="1" applyAlignment="1">
      <alignment horizontal="center" vertical="center"/>
    </xf>
    <xf numFmtId="0" fontId="19" fillId="0" borderId="6" xfId="15" applyFont="1" applyBorder="1" applyAlignment="1">
      <alignment horizontal="center" vertical="center"/>
    </xf>
    <xf numFmtId="0" fontId="19" fillId="0" borderId="14" xfId="15" applyFont="1" applyBorder="1" applyAlignment="1">
      <alignment horizontal="center" vertical="center"/>
    </xf>
    <xf numFmtId="0" fontId="19" fillId="0" borderId="5" xfId="15" applyFont="1" applyBorder="1" applyAlignment="1">
      <alignment horizontal="center" vertical="center"/>
    </xf>
    <xf numFmtId="0" fontId="18" fillId="0" borderId="0" xfId="15" applyFont="1" applyAlignment="1">
      <alignment horizontal="left"/>
    </xf>
    <xf numFmtId="0" fontId="25" fillId="0" borderId="0" xfId="15" applyFont="1" applyAlignment="1">
      <alignment horizontal="left"/>
    </xf>
    <xf numFmtId="0" fontId="19" fillId="0" borderId="4" xfId="18" applyFont="1" applyBorder="1" applyAlignment="1">
      <alignment horizontal="center" vertical="center" wrapText="1"/>
    </xf>
    <xf numFmtId="0" fontId="18" fillId="0" borderId="0" xfId="18" applyFont="1" applyAlignment="1">
      <alignment horizontal="justify"/>
    </xf>
    <xf numFmtId="0" fontId="26" fillId="0" borderId="0" xfId="18" applyFont="1" applyAlignment="1">
      <alignment horizontal="justify"/>
    </xf>
    <xf numFmtId="0" fontId="19" fillId="0" borderId="1" xfId="18" applyFont="1" applyBorder="1" applyAlignment="1">
      <alignment horizontal="center" vertical="center" wrapText="1"/>
    </xf>
    <xf numFmtId="0" fontId="19" fillId="0" borderId="2" xfId="18" applyFont="1" applyBorder="1" applyAlignment="1">
      <alignment horizontal="center" vertical="center" wrapText="1"/>
    </xf>
    <xf numFmtId="0" fontId="19" fillId="0" borderId="10" xfId="18" applyFont="1" applyBorder="1" applyAlignment="1">
      <alignment horizontal="center" vertical="center" wrapText="1"/>
    </xf>
    <xf numFmtId="0" fontId="19" fillId="0" borderId="15" xfId="18" applyFont="1" applyBorder="1" applyAlignment="1">
      <alignment horizontal="center" vertical="center" wrapText="1"/>
    </xf>
    <xf numFmtId="0" fontId="19" fillId="0" borderId="2" xfId="18" applyFont="1" applyBorder="1" applyAlignment="1">
      <alignment horizontal="center" vertical="center"/>
    </xf>
    <xf numFmtId="0" fontId="19" fillId="0" borderId="10" xfId="18" applyFont="1" applyBorder="1" applyAlignment="1">
      <alignment horizontal="center" vertical="center"/>
    </xf>
    <xf numFmtId="0" fontId="19" fillId="0" borderId="4" xfId="18" applyFont="1" applyBorder="1" applyAlignment="1">
      <alignment horizontal="center" vertical="center"/>
    </xf>
    <xf numFmtId="0" fontId="19" fillId="0" borderId="13" xfId="18" applyFont="1" applyBorder="1" applyAlignment="1">
      <alignment horizontal="center" vertical="center"/>
    </xf>
    <xf numFmtId="0" fontId="19" fillId="0" borderId="11" xfId="18" applyFont="1" applyBorder="1" applyAlignment="1">
      <alignment horizontal="center" vertical="center" wrapText="1"/>
    </xf>
    <xf numFmtId="0" fontId="19" fillId="0" borderId="7" xfId="18" applyFont="1" applyBorder="1" applyAlignment="1">
      <alignment horizontal="center" vertical="center" wrapText="1"/>
    </xf>
    <xf numFmtId="0" fontId="19" fillId="0" borderId="6" xfId="18" applyFont="1" applyBorder="1" applyAlignment="1">
      <alignment horizontal="center" vertical="center" wrapText="1"/>
    </xf>
    <xf numFmtId="0" fontId="19" fillId="0" borderId="3" xfId="18" applyFont="1" applyBorder="1" applyAlignment="1">
      <alignment horizontal="center" vertical="center" wrapText="1"/>
    </xf>
    <xf numFmtId="0" fontId="19" fillId="0" borderId="15" xfId="18" applyFont="1" applyBorder="1" applyAlignment="1">
      <alignment horizontal="center" vertical="center"/>
    </xf>
    <xf numFmtId="0" fontId="19" fillId="0" borderId="8" xfId="18" applyFont="1" applyBorder="1" applyAlignment="1">
      <alignment horizontal="center" vertical="center" wrapText="1"/>
    </xf>
    <xf numFmtId="0" fontId="19" fillId="0" borderId="14" xfId="18" applyFont="1" applyBorder="1" applyAlignment="1">
      <alignment horizontal="center" vertical="center" wrapText="1"/>
    </xf>
    <xf numFmtId="0" fontId="19" fillId="0" borderId="12" xfId="18" applyFont="1" applyBorder="1" applyAlignment="1">
      <alignment horizontal="center" vertical="center" wrapText="1"/>
    </xf>
    <xf numFmtId="0" fontId="43" fillId="0" borderId="0" xfId="0" applyFont="1" applyAlignment="1">
      <alignment horizontal="left" wrapText="1"/>
    </xf>
    <xf numFmtId="0" fontId="45" fillId="0" borderId="0" xfId="0" applyFont="1" applyAlignment="1">
      <alignment horizontal="left" wrapText="1"/>
    </xf>
    <xf numFmtId="0" fontId="19" fillId="0" borderId="15" xfId="11" applyFont="1" applyBorder="1" applyAlignment="1">
      <alignment horizontal="center" vertical="center" wrapText="1"/>
    </xf>
  </cellXfs>
  <cellStyles count="19">
    <cellStyle name="nagłówek" xfId="1"/>
    <cellStyle name="Normalny" xfId="0" builtinId="0"/>
    <cellStyle name="Normalny 2" xfId="2"/>
    <cellStyle name="Normalny 2 2" xfId="3"/>
    <cellStyle name="Normalny 2 2 3" xfId="4"/>
    <cellStyle name="Normalny 3" xfId="5"/>
    <cellStyle name="Normalny_Arkusz1_1" xfId="6"/>
    <cellStyle name="Normalny_EmigD" xfId="7"/>
    <cellStyle name="Normalny_Imigr" xfId="8"/>
    <cellStyle name="Normalny_Imipr44-51" xfId="9"/>
    <cellStyle name="Normalny_L5_cudz" xfId="18"/>
    <cellStyle name="Normalny_L5_zagr" xfId="10"/>
    <cellStyle name="Normalny_MIGRACJE" xfId="11"/>
    <cellStyle name="Normalny_Tabl 34g" xfId="12"/>
    <cellStyle name="Normalny_Tabl 34l" xfId="13"/>
    <cellStyle name="Normalny_Tabl NSP" xfId="14"/>
    <cellStyle name="Normalny_TABL1" xfId="15"/>
    <cellStyle name="Normalny_Zeszyt L1" xfId="16"/>
    <cellStyle name="Normalny_Zeszyt1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13</xdr:row>
      <xdr:rowOff>0</xdr:rowOff>
    </xdr:from>
    <xdr:to>
      <xdr:col>1</xdr:col>
      <xdr:colOff>180975</xdr:colOff>
      <xdr:row>13</xdr:row>
      <xdr:rowOff>0</xdr:rowOff>
    </xdr:to>
    <xdr:sp macro="" textlink="">
      <xdr:nvSpPr>
        <xdr:cNvPr id="2076" name="Line 1"/>
        <xdr:cNvSpPr>
          <a:spLocks noChangeShapeType="1"/>
        </xdr:cNvSpPr>
      </xdr:nvSpPr>
      <xdr:spPr bwMode="auto">
        <a:xfrm>
          <a:off x="2038350" y="2819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29</xdr:row>
      <xdr:rowOff>0</xdr:rowOff>
    </xdr:from>
    <xdr:to>
      <xdr:col>1</xdr:col>
      <xdr:colOff>190500</xdr:colOff>
      <xdr:row>29</xdr:row>
      <xdr:rowOff>0</xdr:rowOff>
    </xdr:to>
    <xdr:sp macro="" textlink="">
      <xdr:nvSpPr>
        <xdr:cNvPr id="3154" name="Line 1"/>
        <xdr:cNvSpPr>
          <a:spLocks noChangeShapeType="1"/>
        </xdr:cNvSpPr>
      </xdr:nvSpPr>
      <xdr:spPr bwMode="auto">
        <a:xfrm>
          <a:off x="2552700" y="5095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180975</xdr:colOff>
      <xdr:row>29</xdr:row>
      <xdr:rowOff>0</xdr:rowOff>
    </xdr:from>
    <xdr:to>
      <xdr:col>1</xdr:col>
      <xdr:colOff>180975</xdr:colOff>
      <xdr:row>29</xdr:row>
      <xdr:rowOff>0</xdr:rowOff>
    </xdr:to>
    <xdr:sp macro="" textlink="">
      <xdr:nvSpPr>
        <xdr:cNvPr id="3155" name="Line 2"/>
        <xdr:cNvSpPr>
          <a:spLocks noChangeShapeType="1"/>
        </xdr:cNvSpPr>
      </xdr:nvSpPr>
      <xdr:spPr bwMode="auto">
        <a:xfrm>
          <a:off x="2543175" y="5095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180975</xdr:colOff>
      <xdr:row>8</xdr:row>
      <xdr:rowOff>0</xdr:rowOff>
    </xdr:from>
    <xdr:to>
      <xdr:col>1</xdr:col>
      <xdr:colOff>180975</xdr:colOff>
      <xdr:row>8</xdr:row>
      <xdr:rowOff>0</xdr:rowOff>
    </xdr:to>
    <xdr:sp macro="" textlink="">
      <xdr:nvSpPr>
        <xdr:cNvPr id="3156" name="Line 3"/>
        <xdr:cNvSpPr>
          <a:spLocks noChangeShapeType="1"/>
        </xdr:cNvSpPr>
      </xdr:nvSpPr>
      <xdr:spPr bwMode="auto">
        <a:xfrm>
          <a:off x="2543175" y="1905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1"/>
  <sheetViews>
    <sheetView tabSelected="1" zoomScaleNormal="100" workbookViewId="0">
      <selection activeCell="K3" sqref="K3"/>
    </sheetView>
  </sheetViews>
  <sheetFormatPr defaultRowHeight="15.75"/>
  <cols>
    <col min="1" max="1" width="27.625" style="36" customWidth="1"/>
    <col min="2" max="7" width="10.375" style="36" customWidth="1"/>
    <col min="8" max="8" width="9" style="37"/>
    <col min="9" max="16384" width="9" style="36"/>
  </cols>
  <sheetData>
    <row r="1" spans="1:12" s="341" customFormat="1" ht="16.5">
      <c r="A1" s="444" t="s">
        <v>21</v>
      </c>
      <c r="B1" s="444"/>
      <c r="C1" s="444"/>
      <c r="D1" s="444"/>
      <c r="E1" s="444"/>
      <c r="F1" s="444"/>
      <c r="G1" s="444"/>
    </row>
    <row r="2" spans="1:12" s="341" customFormat="1" ht="16.5">
      <c r="A2" s="444" t="s">
        <v>22</v>
      </c>
      <c r="B2" s="444"/>
      <c r="C2" s="444"/>
      <c r="D2" s="444"/>
      <c r="E2" s="444"/>
      <c r="F2" s="444"/>
      <c r="G2" s="444"/>
    </row>
    <row r="3" spans="1:12" s="341" customFormat="1" ht="26.25" customHeight="1">
      <c r="A3" s="445" t="s">
        <v>23</v>
      </c>
      <c r="B3" s="445"/>
      <c r="C3" s="445"/>
      <c r="D3" s="445"/>
      <c r="E3" s="445"/>
      <c r="F3" s="445"/>
      <c r="G3" s="445"/>
    </row>
    <row r="4" spans="1:12" s="341" customFormat="1" ht="17.25">
      <c r="A4" s="445" t="s">
        <v>24</v>
      </c>
      <c r="B4" s="445"/>
      <c r="C4" s="445"/>
      <c r="D4" s="445"/>
      <c r="E4" s="445"/>
      <c r="F4" s="445"/>
      <c r="G4" s="445"/>
    </row>
    <row r="5" spans="1:12" ht="12.75" customHeight="1"/>
    <row r="6" spans="1:12" s="40" customFormat="1" ht="16.5" customHeight="1">
      <c r="A6" s="38" t="s">
        <v>360</v>
      </c>
      <c r="B6" s="38"/>
      <c r="C6" s="38"/>
      <c r="D6" s="38"/>
      <c r="E6" s="38"/>
      <c r="F6" s="38"/>
      <c r="G6" s="38"/>
      <c r="H6" s="39"/>
    </row>
    <row r="7" spans="1:12" s="40" customFormat="1">
      <c r="A7" s="41" t="s">
        <v>356</v>
      </c>
      <c r="B7" s="42"/>
      <c r="C7" s="42"/>
      <c r="D7" s="42"/>
      <c r="E7" s="42"/>
      <c r="F7" s="42"/>
      <c r="G7" s="42"/>
      <c r="H7" s="39"/>
    </row>
    <row r="8" spans="1:12" s="40" customFormat="1" ht="19.5" customHeight="1">
      <c r="A8" s="43" t="s">
        <v>361</v>
      </c>
      <c r="B8" s="44"/>
      <c r="C8" s="44"/>
      <c r="D8" s="44"/>
      <c r="E8" s="44"/>
      <c r="F8" s="44"/>
      <c r="G8" s="44"/>
      <c r="H8" s="39"/>
    </row>
    <row r="9" spans="1:12" s="40" customFormat="1" ht="15" customHeight="1">
      <c r="A9" s="43" t="s">
        <v>357</v>
      </c>
      <c r="B9" s="44"/>
      <c r="C9" s="44"/>
      <c r="D9" s="44"/>
      <c r="E9" s="44"/>
      <c r="F9" s="44"/>
      <c r="G9" s="44"/>
      <c r="H9" s="39"/>
    </row>
    <row r="10" spans="1:12" s="40" customFormat="1" ht="10.5" customHeight="1">
      <c r="A10" s="45"/>
      <c r="B10" s="42"/>
      <c r="C10" s="42"/>
      <c r="D10" s="42"/>
      <c r="E10" s="42"/>
      <c r="F10" s="42"/>
      <c r="G10" s="42"/>
      <c r="H10" s="39"/>
    </row>
    <row r="11" spans="1:12" s="48" customFormat="1" ht="16.5" customHeight="1">
      <c r="A11" s="446" t="s">
        <v>73</v>
      </c>
      <c r="B11" s="449" t="s">
        <v>74</v>
      </c>
      <c r="C11" s="452" t="s">
        <v>317</v>
      </c>
      <c r="D11" s="452"/>
      <c r="E11" s="452"/>
      <c r="F11" s="452"/>
      <c r="G11" s="453"/>
      <c r="H11" s="47"/>
    </row>
    <row r="12" spans="1:12" s="48" customFormat="1" ht="16.5" customHeight="1">
      <c r="A12" s="447"/>
      <c r="B12" s="450"/>
      <c r="C12" s="452" t="s">
        <v>318</v>
      </c>
      <c r="D12" s="452"/>
      <c r="E12" s="452"/>
      <c r="F12" s="452"/>
      <c r="G12" s="454" t="s">
        <v>319</v>
      </c>
      <c r="H12" s="47"/>
    </row>
    <row r="13" spans="1:12" s="48" customFormat="1" ht="77.25" customHeight="1">
      <c r="A13" s="448"/>
      <c r="B13" s="451"/>
      <c r="C13" s="342" t="s">
        <v>320</v>
      </c>
      <c r="D13" s="342" t="s">
        <v>321</v>
      </c>
      <c r="E13" s="342" t="s">
        <v>322</v>
      </c>
      <c r="F13" s="342" t="s">
        <v>323</v>
      </c>
      <c r="G13" s="454"/>
      <c r="H13" s="47"/>
      <c r="I13" s="49"/>
      <c r="J13" s="49"/>
      <c r="K13" s="49"/>
      <c r="L13" s="49"/>
    </row>
    <row r="14" spans="1:12" s="51" customFormat="1" ht="26.25" customHeight="1">
      <c r="A14" s="343" t="s">
        <v>324</v>
      </c>
      <c r="B14" s="344">
        <v>158643</v>
      </c>
      <c r="C14" s="344">
        <v>140450</v>
      </c>
      <c r="D14" s="344">
        <v>106472</v>
      </c>
      <c r="E14" s="344">
        <v>25246</v>
      </c>
      <c r="F14" s="344">
        <v>8732</v>
      </c>
      <c r="G14" s="345">
        <v>18176</v>
      </c>
      <c r="H14" s="50"/>
    </row>
    <row r="15" spans="1:12" s="51" customFormat="1" ht="14.1" customHeight="1">
      <c r="A15" s="346" t="s">
        <v>325</v>
      </c>
      <c r="B15" s="347"/>
      <c r="C15" s="347"/>
      <c r="D15" s="347"/>
      <c r="E15" s="347"/>
      <c r="F15" s="347"/>
      <c r="G15" s="348"/>
      <c r="H15" s="50"/>
    </row>
    <row r="16" spans="1:12" s="51" customFormat="1" ht="14.1" customHeight="1">
      <c r="A16" s="343" t="s">
        <v>127</v>
      </c>
      <c r="B16" s="344">
        <v>126408</v>
      </c>
      <c r="C16" s="344">
        <v>112510</v>
      </c>
      <c r="D16" s="344">
        <v>90874</v>
      </c>
      <c r="E16" s="344">
        <v>15108</v>
      </c>
      <c r="F16" s="344">
        <v>6527</v>
      </c>
      <c r="G16" s="345">
        <v>13881</v>
      </c>
      <c r="H16" s="50"/>
    </row>
    <row r="17" spans="1:10" s="51" customFormat="1" ht="14.1" customHeight="1">
      <c r="A17" s="346" t="s">
        <v>325</v>
      </c>
      <c r="B17" s="347"/>
      <c r="C17" s="347"/>
      <c r="D17" s="347"/>
      <c r="E17" s="347"/>
      <c r="F17" s="347"/>
      <c r="G17" s="348"/>
      <c r="H17" s="50"/>
    </row>
    <row r="18" spans="1:10" s="51" customFormat="1" ht="14.1" customHeight="1">
      <c r="A18" s="349" t="s">
        <v>216</v>
      </c>
      <c r="B18" s="347">
        <v>1827</v>
      </c>
      <c r="C18" s="347">
        <v>1714</v>
      </c>
      <c r="D18" s="347">
        <v>1439</v>
      </c>
      <c r="E18" s="347">
        <v>158</v>
      </c>
      <c r="F18" s="347">
        <v>117</v>
      </c>
      <c r="G18" s="348">
        <v>96</v>
      </c>
      <c r="H18" s="39"/>
      <c r="J18" s="40"/>
    </row>
    <row r="19" spans="1:10" s="51" customFormat="1" ht="14.1" customHeight="1">
      <c r="A19" s="349" t="s">
        <v>230</v>
      </c>
      <c r="B19" s="347">
        <v>2387</v>
      </c>
      <c r="C19" s="347">
        <v>2271</v>
      </c>
      <c r="D19" s="347">
        <v>1932</v>
      </c>
      <c r="E19" s="347">
        <v>228</v>
      </c>
      <c r="F19" s="347">
        <v>111</v>
      </c>
      <c r="G19" s="350">
        <v>116</v>
      </c>
      <c r="H19" s="39"/>
      <c r="J19" s="40"/>
    </row>
    <row r="20" spans="1:10" s="51" customFormat="1" ht="14.1" customHeight="1">
      <c r="A20" s="349" t="s">
        <v>233</v>
      </c>
      <c r="B20" s="347">
        <v>1974</v>
      </c>
      <c r="C20" s="347">
        <v>600</v>
      </c>
      <c r="D20" s="347">
        <v>201</v>
      </c>
      <c r="E20" s="347">
        <v>398</v>
      </c>
      <c r="F20" s="347">
        <v>1</v>
      </c>
      <c r="G20" s="348">
        <v>1374</v>
      </c>
      <c r="H20" s="52"/>
      <c r="J20" s="40"/>
    </row>
    <row r="21" spans="1:10" s="51" customFormat="1" ht="14.1" customHeight="1">
      <c r="A21" s="349" t="s">
        <v>224</v>
      </c>
      <c r="B21" s="347">
        <v>331</v>
      </c>
      <c r="C21" s="347">
        <v>126</v>
      </c>
      <c r="D21" s="347">
        <v>96</v>
      </c>
      <c r="E21" s="347">
        <v>25</v>
      </c>
      <c r="F21" s="351">
        <v>5</v>
      </c>
      <c r="G21" s="348">
        <v>205</v>
      </c>
      <c r="H21" s="52"/>
      <c r="J21" s="40"/>
    </row>
    <row r="22" spans="1:10" s="51" customFormat="1" ht="14.1" customHeight="1">
      <c r="A22" s="349" t="s">
        <v>326</v>
      </c>
      <c r="B22" s="347">
        <v>452</v>
      </c>
      <c r="C22" s="347">
        <v>424</v>
      </c>
      <c r="D22" s="347">
        <v>391</v>
      </c>
      <c r="E22" s="347">
        <v>27</v>
      </c>
      <c r="F22" s="347">
        <v>6</v>
      </c>
      <c r="G22" s="350">
        <v>29</v>
      </c>
      <c r="H22" s="50"/>
    </row>
    <row r="23" spans="1:10" s="51" customFormat="1" ht="14.1" customHeight="1">
      <c r="A23" s="349" t="s">
        <v>223</v>
      </c>
      <c r="B23" s="347">
        <v>1084</v>
      </c>
      <c r="C23" s="347">
        <v>790</v>
      </c>
      <c r="D23" s="347">
        <v>716</v>
      </c>
      <c r="E23" s="347">
        <v>67</v>
      </c>
      <c r="F23" s="351">
        <v>7</v>
      </c>
      <c r="G23" s="348">
        <v>294</v>
      </c>
      <c r="H23" s="50"/>
    </row>
    <row r="24" spans="1:10" s="51" customFormat="1" ht="14.1" customHeight="1">
      <c r="A24" s="349" t="s">
        <v>217</v>
      </c>
      <c r="B24" s="347">
        <v>1152</v>
      </c>
      <c r="C24" s="347">
        <v>994</v>
      </c>
      <c r="D24" s="347">
        <v>874</v>
      </c>
      <c r="E24" s="347">
        <v>41</v>
      </c>
      <c r="F24" s="347">
        <v>78</v>
      </c>
      <c r="G24" s="348">
        <v>159</v>
      </c>
      <c r="H24" s="50"/>
    </row>
    <row r="25" spans="1:10" s="51" customFormat="1" ht="14.1" customHeight="1">
      <c r="A25" s="349" t="s">
        <v>327</v>
      </c>
      <c r="B25" s="347">
        <v>230</v>
      </c>
      <c r="C25" s="347">
        <v>203</v>
      </c>
      <c r="D25" s="347">
        <v>202</v>
      </c>
      <c r="E25" s="351" t="s">
        <v>262</v>
      </c>
      <c r="F25" s="351">
        <v>1</v>
      </c>
      <c r="G25" s="348">
        <v>27</v>
      </c>
      <c r="H25" s="50"/>
    </row>
    <row r="26" spans="1:10" s="51" customFormat="1" ht="14.1" customHeight="1">
      <c r="A26" s="349" t="s">
        <v>218</v>
      </c>
      <c r="B26" s="347">
        <v>4513</v>
      </c>
      <c r="C26" s="347">
        <v>3899</v>
      </c>
      <c r="D26" s="347">
        <v>2952</v>
      </c>
      <c r="E26" s="347">
        <v>793</v>
      </c>
      <c r="F26" s="347">
        <v>154</v>
      </c>
      <c r="G26" s="348">
        <v>614</v>
      </c>
      <c r="H26" s="50"/>
    </row>
    <row r="27" spans="1:10" ht="14.1" customHeight="1">
      <c r="A27" s="349" t="s">
        <v>232</v>
      </c>
      <c r="B27" s="347">
        <v>2877</v>
      </c>
      <c r="C27" s="347">
        <v>2788</v>
      </c>
      <c r="D27" s="347">
        <v>2565</v>
      </c>
      <c r="E27" s="347">
        <v>157</v>
      </c>
      <c r="F27" s="347">
        <v>66</v>
      </c>
      <c r="G27" s="348">
        <v>88</v>
      </c>
    </row>
    <row r="28" spans="1:10" ht="14.1" customHeight="1">
      <c r="A28" s="349" t="s">
        <v>219</v>
      </c>
      <c r="B28" s="347">
        <v>5475</v>
      </c>
      <c r="C28" s="347">
        <v>5174</v>
      </c>
      <c r="D28" s="347">
        <v>4690</v>
      </c>
      <c r="E28" s="347">
        <v>283</v>
      </c>
      <c r="F28" s="347">
        <v>201</v>
      </c>
      <c r="G28" s="348">
        <v>301</v>
      </c>
    </row>
    <row r="29" spans="1:10" ht="14.1" customHeight="1">
      <c r="A29" s="349" t="s">
        <v>222</v>
      </c>
      <c r="B29" s="347">
        <v>4611</v>
      </c>
      <c r="C29" s="347">
        <v>4237</v>
      </c>
      <c r="D29" s="347">
        <v>3386</v>
      </c>
      <c r="E29" s="347">
        <v>633</v>
      </c>
      <c r="F29" s="347">
        <v>219</v>
      </c>
      <c r="G29" s="348">
        <v>374</v>
      </c>
    </row>
    <row r="30" spans="1:10" ht="14.1" customHeight="1">
      <c r="A30" s="349" t="s">
        <v>221</v>
      </c>
      <c r="B30" s="347">
        <v>12779</v>
      </c>
      <c r="C30" s="347">
        <v>12603</v>
      </c>
      <c r="D30" s="347">
        <v>11787</v>
      </c>
      <c r="E30" s="347">
        <v>424</v>
      </c>
      <c r="F30" s="347">
        <v>392</v>
      </c>
      <c r="G30" s="348">
        <v>177</v>
      </c>
    </row>
    <row r="31" spans="1:10" ht="14.1" customHeight="1">
      <c r="A31" s="349" t="s">
        <v>328</v>
      </c>
      <c r="B31" s="347">
        <v>830</v>
      </c>
      <c r="C31" s="347">
        <v>825</v>
      </c>
      <c r="D31" s="347">
        <v>704</v>
      </c>
      <c r="E31" s="347">
        <v>100</v>
      </c>
      <c r="F31" s="351">
        <v>22</v>
      </c>
      <c r="G31" s="348">
        <v>4</v>
      </c>
    </row>
    <row r="32" spans="1:10" ht="14.1" customHeight="1">
      <c r="A32" s="349" t="s">
        <v>220</v>
      </c>
      <c r="B32" s="347">
        <v>276</v>
      </c>
      <c r="C32" s="347">
        <v>156</v>
      </c>
      <c r="D32" s="347">
        <v>146</v>
      </c>
      <c r="E32" s="347">
        <v>10</v>
      </c>
      <c r="F32" s="351" t="s">
        <v>262</v>
      </c>
      <c r="G32" s="348">
        <v>120</v>
      </c>
    </row>
    <row r="33" spans="1:7" ht="14.1" customHeight="1">
      <c r="A33" s="349" t="s">
        <v>225</v>
      </c>
      <c r="B33" s="347">
        <v>24852</v>
      </c>
      <c r="C33" s="347">
        <v>23117</v>
      </c>
      <c r="D33" s="347">
        <v>13232</v>
      </c>
      <c r="E33" s="347">
        <v>7359</v>
      </c>
      <c r="F33" s="347">
        <v>2526</v>
      </c>
      <c r="G33" s="348">
        <v>1734</v>
      </c>
    </row>
    <row r="34" spans="1:7" ht="14.1" customHeight="1">
      <c r="A34" s="349" t="s">
        <v>252</v>
      </c>
      <c r="B34" s="347">
        <v>1581</v>
      </c>
      <c r="C34" s="347">
        <v>1452</v>
      </c>
      <c r="D34" s="347">
        <v>1263</v>
      </c>
      <c r="E34" s="347">
        <v>104</v>
      </c>
      <c r="F34" s="347">
        <v>85</v>
      </c>
      <c r="G34" s="348">
        <v>129</v>
      </c>
    </row>
    <row r="35" spans="1:7" ht="14.1" customHeight="1">
      <c r="A35" s="349" t="s">
        <v>329</v>
      </c>
      <c r="B35" s="347">
        <v>278</v>
      </c>
      <c r="C35" s="347">
        <v>237</v>
      </c>
      <c r="D35" s="347">
        <v>218</v>
      </c>
      <c r="E35" s="351">
        <v>16</v>
      </c>
      <c r="F35" s="351">
        <v>3</v>
      </c>
      <c r="G35" s="348">
        <v>41</v>
      </c>
    </row>
    <row r="36" spans="1:7" ht="14.1" customHeight="1">
      <c r="A36" s="349" t="s">
        <v>234</v>
      </c>
      <c r="B36" s="347">
        <v>1672</v>
      </c>
      <c r="C36" s="347">
        <v>792</v>
      </c>
      <c r="D36" s="347">
        <v>482</v>
      </c>
      <c r="E36" s="347">
        <v>292</v>
      </c>
      <c r="F36" s="347">
        <v>18</v>
      </c>
      <c r="G36" s="348">
        <v>880</v>
      </c>
    </row>
    <row r="37" spans="1:7" ht="14.1" customHeight="1">
      <c r="A37" s="349" t="s">
        <v>231</v>
      </c>
      <c r="B37" s="347">
        <v>368</v>
      </c>
      <c r="C37" s="347">
        <v>23</v>
      </c>
      <c r="D37" s="347">
        <v>14</v>
      </c>
      <c r="E37" s="347">
        <v>10</v>
      </c>
      <c r="F37" s="351" t="s">
        <v>262</v>
      </c>
      <c r="G37" s="348">
        <v>345</v>
      </c>
    </row>
    <row r="38" spans="1:7" ht="14.1" customHeight="1">
      <c r="A38" s="349" t="s">
        <v>226</v>
      </c>
      <c r="B38" s="347">
        <v>278</v>
      </c>
      <c r="C38" s="347">
        <v>150</v>
      </c>
      <c r="D38" s="347">
        <v>90</v>
      </c>
      <c r="E38" s="347">
        <v>53</v>
      </c>
      <c r="F38" s="351">
        <v>7</v>
      </c>
      <c r="G38" s="348">
        <v>128</v>
      </c>
    </row>
    <row r="39" spans="1:7" ht="14.1" customHeight="1">
      <c r="A39" s="349" t="s">
        <v>330</v>
      </c>
      <c r="B39" s="347">
        <v>717</v>
      </c>
      <c r="C39" s="347">
        <v>627</v>
      </c>
      <c r="D39" s="347">
        <v>470</v>
      </c>
      <c r="E39" s="347">
        <v>133</v>
      </c>
      <c r="F39" s="347">
        <v>24</v>
      </c>
      <c r="G39" s="348">
        <v>90</v>
      </c>
    </row>
    <row r="40" spans="1:7" s="354" customFormat="1" ht="14.1" customHeight="1">
      <c r="A40" s="349" t="s">
        <v>227</v>
      </c>
      <c r="B40" s="347">
        <v>1746</v>
      </c>
      <c r="C40" s="347">
        <v>1609</v>
      </c>
      <c r="D40" s="347">
        <v>1172</v>
      </c>
      <c r="E40" s="347">
        <v>216</v>
      </c>
      <c r="F40" s="347">
        <v>221</v>
      </c>
      <c r="G40" s="348">
        <v>137</v>
      </c>
    </row>
    <row r="41" spans="1:7" s="354" customFormat="1" ht="14.1" customHeight="1">
      <c r="A41" s="349" t="s">
        <v>251</v>
      </c>
      <c r="B41" s="347">
        <v>563</v>
      </c>
      <c r="C41" s="347">
        <v>224</v>
      </c>
      <c r="D41" s="347">
        <v>102</v>
      </c>
      <c r="E41" s="347">
        <v>122</v>
      </c>
      <c r="F41" s="351" t="s">
        <v>262</v>
      </c>
      <c r="G41" s="348">
        <v>339</v>
      </c>
    </row>
    <row r="42" spans="1:7" s="354" customFormat="1" ht="14.1" customHeight="1">
      <c r="A42" s="349" t="s">
        <v>235</v>
      </c>
      <c r="B42" s="347">
        <v>5543</v>
      </c>
      <c r="C42" s="347">
        <v>1458</v>
      </c>
      <c r="D42" s="347">
        <v>961</v>
      </c>
      <c r="E42" s="347">
        <v>486</v>
      </c>
      <c r="F42" s="347">
        <v>11</v>
      </c>
      <c r="G42" s="348">
        <v>4085</v>
      </c>
    </row>
    <row r="43" spans="1:7" s="354" customFormat="1" ht="14.1" customHeight="1">
      <c r="A43" s="349" t="s">
        <v>331</v>
      </c>
      <c r="B43" s="347">
        <v>333</v>
      </c>
      <c r="C43" s="347">
        <v>242</v>
      </c>
      <c r="D43" s="347">
        <v>214</v>
      </c>
      <c r="E43" s="347">
        <v>28</v>
      </c>
      <c r="F43" s="351" t="s">
        <v>262</v>
      </c>
      <c r="G43" s="348">
        <v>91</v>
      </c>
    </row>
    <row r="44" spans="1:7" s="354" customFormat="1" ht="14.1" customHeight="1">
      <c r="A44" s="349" t="s">
        <v>228</v>
      </c>
      <c r="B44" s="347">
        <v>38089</v>
      </c>
      <c r="C44" s="347">
        <v>37195</v>
      </c>
      <c r="D44" s="347">
        <v>33739</v>
      </c>
      <c r="E44" s="347">
        <v>1491</v>
      </c>
      <c r="F44" s="347">
        <v>1964</v>
      </c>
      <c r="G44" s="348">
        <v>894</v>
      </c>
    </row>
    <row r="45" spans="1:7" s="354" customFormat="1" ht="14.1" customHeight="1">
      <c r="A45" s="355" t="s">
        <v>229</v>
      </c>
      <c r="B45" s="347">
        <v>8649</v>
      </c>
      <c r="C45" s="347">
        <v>7989</v>
      </c>
      <c r="D45" s="347">
        <v>6433</v>
      </c>
      <c r="E45" s="347">
        <v>1302</v>
      </c>
      <c r="F45" s="347">
        <v>254</v>
      </c>
      <c r="G45" s="348">
        <v>660</v>
      </c>
    </row>
    <row r="46" spans="1:7" s="354" customFormat="1" ht="14.1" customHeight="1">
      <c r="A46" s="343" t="s">
        <v>129</v>
      </c>
      <c r="B46" s="344">
        <v>6444</v>
      </c>
      <c r="C46" s="344">
        <v>3699</v>
      </c>
      <c r="D46" s="344">
        <v>3108</v>
      </c>
      <c r="E46" s="344">
        <v>529</v>
      </c>
      <c r="F46" s="344">
        <v>62</v>
      </c>
      <c r="G46" s="345">
        <v>2745</v>
      </c>
    </row>
    <row r="47" spans="1:7" s="354" customFormat="1" ht="14.1" customHeight="1">
      <c r="A47" s="346" t="s">
        <v>325</v>
      </c>
      <c r="B47" s="347"/>
      <c r="C47" s="347"/>
      <c r="D47" s="347"/>
      <c r="E47" s="347"/>
      <c r="F47" s="347"/>
      <c r="G47" s="348"/>
    </row>
    <row r="48" spans="1:7" s="354" customFormat="1" ht="14.1" customHeight="1">
      <c r="A48" s="349" t="s">
        <v>250</v>
      </c>
      <c r="B48" s="347">
        <v>365</v>
      </c>
      <c r="C48" s="347">
        <v>90</v>
      </c>
      <c r="D48" s="347">
        <v>32</v>
      </c>
      <c r="E48" s="347">
        <v>58</v>
      </c>
      <c r="F48" s="351" t="s">
        <v>262</v>
      </c>
      <c r="G48" s="348">
        <v>275</v>
      </c>
    </row>
    <row r="49" spans="1:7" s="354" customFormat="1" ht="14.1" customHeight="1">
      <c r="A49" s="349" t="s">
        <v>239</v>
      </c>
      <c r="B49" s="347">
        <v>384</v>
      </c>
      <c r="C49" s="347">
        <v>157</v>
      </c>
      <c r="D49" s="347">
        <v>115</v>
      </c>
      <c r="E49" s="347">
        <v>16</v>
      </c>
      <c r="F49" s="351">
        <v>27</v>
      </c>
      <c r="G49" s="348">
        <v>226</v>
      </c>
    </row>
    <row r="50" spans="1:7" s="354" customFormat="1" ht="14.1" customHeight="1">
      <c r="A50" s="349" t="s">
        <v>332</v>
      </c>
      <c r="B50" s="347">
        <v>493</v>
      </c>
      <c r="C50" s="347">
        <v>163</v>
      </c>
      <c r="D50" s="347">
        <v>135</v>
      </c>
      <c r="E50" s="347">
        <v>24</v>
      </c>
      <c r="F50" s="351">
        <v>4</v>
      </c>
      <c r="G50" s="348">
        <v>330</v>
      </c>
    </row>
    <row r="51" spans="1:7" s="354" customFormat="1" ht="14.1" customHeight="1">
      <c r="A51" s="349" t="s">
        <v>333</v>
      </c>
      <c r="B51" s="347">
        <v>251</v>
      </c>
      <c r="C51" s="347">
        <v>217</v>
      </c>
      <c r="D51" s="347">
        <v>167</v>
      </c>
      <c r="E51" s="347">
        <v>33</v>
      </c>
      <c r="F51" s="347">
        <v>17</v>
      </c>
      <c r="G51" s="348">
        <v>34</v>
      </c>
    </row>
    <row r="52" spans="1:7" s="354" customFormat="1" ht="14.1" customHeight="1">
      <c r="A52" s="349" t="s">
        <v>243</v>
      </c>
      <c r="B52" s="347">
        <v>485</v>
      </c>
      <c r="C52" s="347">
        <v>249</v>
      </c>
      <c r="D52" s="347">
        <v>243</v>
      </c>
      <c r="E52" s="347">
        <v>6</v>
      </c>
      <c r="F52" s="351" t="s">
        <v>262</v>
      </c>
      <c r="G52" s="348">
        <v>236</v>
      </c>
    </row>
    <row r="53" spans="1:7" s="354" customFormat="1" ht="14.1" customHeight="1">
      <c r="A53" s="349" t="s">
        <v>334</v>
      </c>
      <c r="B53" s="347">
        <v>1684</v>
      </c>
      <c r="C53" s="347">
        <v>1518</v>
      </c>
      <c r="D53" s="347">
        <v>1476</v>
      </c>
      <c r="E53" s="347">
        <v>42</v>
      </c>
      <c r="F53" s="351" t="s">
        <v>262</v>
      </c>
      <c r="G53" s="348">
        <v>166</v>
      </c>
    </row>
    <row r="54" spans="1:7" s="354" customFormat="1" ht="14.1" customHeight="1">
      <c r="A54" s="349" t="s">
        <v>335</v>
      </c>
      <c r="B54" s="347">
        <v>600</v>
      </c>
      <c r="C54" s="347">
        <v>76</v>
      </c>
      <c r="D54" s="347">
        <v>13</v>
      </c>
      <c r="E54" s="347">
        <v>63</v>
      </c>
      <c r="F54" s="351" t="s">
        <v>262</v>
      </c>
      <c r="G54" s="348">
        <v>524</v>
      </c>
    </row>
    <row r="55" spans="1:7" s="354" customFormat="1" ht="26.25" customHeight="1">
      <c r="A55" s="356" t="s">
        <v>56</v>
      </c>
      <c r="B55" s="357">
        <v>22191</v>
      </c>
      <c r="C55" s="357">
        <v>21492</v>
      </c>
      <c r="D55" s="357">
        <v>11190</v>
      </c>
      <c r="E55" s="357">
        <v>8301</v>
      </c>
      <c r="F55" s="357">
        <v>2001</v>
      </c>
      <c r="G55" s="358">
        <v>699</v>
      </c>
    </row>
    <row r="56" spans="1:7" s="354" customFormat="1" ht="14.1" customHeight="1">
      <c r="A56" s="346" t="s">
        <v>325</v>
      </c>
      <c r="B56" s="347"/>
      <c r="C56" s="347"/>
      <c r="D56" s="347"/>
      <c r="E56" s="347"/>
      <c r="F56" s="347"/>
      <c r="G56" s="348"/>
    </row>
    <row r="57" spans="1:7" s="354" customFormat="1" ht="14.1" customHeight="1">
      <c r="A57" s="359" t="s">
        <v>336</v>
      </c>
      <c r="B57" s="347">
        <v>2803</v>
      </c>
      <c r="C57" s="347">
        <v>2712</v>
      </c>
      <c r="D57" s="347">
        <v>744</v>
      </c>
      <c r="E57" s="347">
        <v>1676</v>
      </c>
      <c r="F57" s="347">
        <v>292</v>
      </c>
      <c r="G57" s="348">
        <v>92</v>
      </c>
    </row>
    <row r="58" spans="1:7" s="354" customFormat="1" ht="14.1" customHeight="1">
      <c r="A58" s="349" t="s">
        <v>337</v>
      </c>
      <c r="B58" s="347">
        <v>19082</v>
      </c>
      <c r="C58" s="347">
        <v>18578</v>
      </c>
      <c r="D58" s="347">
        <v>10292</v>
      </c>
      <c r="E58" s="347">
        <v>6578</v>
      </c>
      <c r="F58" s="347">
        <v>1708</v>
      </c>
      <c r="G58" s="348">
        <v>504</v>
      </c>
    </row>
    <row r="59" spans="1:7" s="354" customFormat="1" ht="26.25" customHeight="1">
      <c r="A59" s="356" t="s">
        <v>338</v>
      </c>
      <c r="B59" s="357">
        <v>436</v>
      </c>
      <c r="C59" s="357">
        <v>311</v>
      </c>
      <c r="D59" s="357">
        <v>138</v>
      </c>
      <c r="E59" s="357">
        <v>155</v>
      </c>
      <c r="F59" s="357">
        <v>18</v>
      </c>
      <c r="G59" s="358">
        <v>124</v>
      </c>
    </row>
    <row r="60" spans="1:7" s="354" customFormat="1" ht="14.1" customHeight="1">
      <c r="A60" s="343" t="s">
        <v>132</v>
      </c>
      <c r="B60" s="344">
        <v>1792</v>
      </c>
      <c r="C60" s="344">
        <v>1094</v>
      </c>
      <c r="D60" s="344">
        <v>545</v>
      </c>
      <c r="E60" s="344">
        <v>491</v>
      </c>
      <c r="F60" s="344">
        <v>59</v>
      </c>
      <c r="G60" s="345">
        <v>698</v>
      </c>
    </row>
    <row r="61" spans="1:7" s="354" customFormat="1" ht="14.1" customHeight="1">
      <c r="A61" s="346" t="s">
        <v>325</v>
      </c>
      <c r="B61" s="347"/>
      <c r="C61" s="347"/>
      <c r="D61" s="347"/>
      <c r="E61" s="347"/>
      <c r="F61" s="347"/>
      <c r="G61" s="348"/>
    </row>
    <row r="62" spans="1:7" s="354" customFormat="1" ht="14.1" customHeight="1">
      <c r="A62" s="349" t="s">
        <v>246</v>
      </c>
      <c r="B62" s="347">
        <v>300</v>
      </c>
      <c r="C62" s="347">
        <v>139</v>
      </c>
      <c r="D62" s="347">
        <v>57</v>
      </c>
      <c r="E62" s="347">
        <v>74</v>
      </c>
      <c r="F62" s="351">
        <v>7</v>
      </c>
      <c r="G62" s="348">
        <v>161</v>
      </c>
    </row>
    <row r="63" spans="1:7" s="354" customFormat="1" ht="14.1" customHeight="1">
      <c r="A63" s="349" t="s">
        <v>339</v>
      </c>
      <c r="B63" s="347">
        <v>281</v>
      </c>
      <c r="C63" s="347">
        <v>251</v>
      </c>
      <c r="D63" s="347">
        <v>77</v>
      </c>
      <c r="E63" s="347">
        <v>169</v>
      </c>
      <c r="F63" s="347">
        <v>5</v>
      </c>
      <c r="G63" s="348">
        <v>31</v>
      </c>
    </row>
    <row r="64" spans="1:7" s="354" customFormat="1" ht="14.1" customHeight="1">
      <c r="A64" s="349" t="s">
        <v>247</v>
      </c>
      <c r="B64" s="347">
        <v>247</v>
      </c>
      <c r="C64" s="347">
        <v>80</v>
      </c>
      <c r="D64" s="347">
        <v>22</v>
      </c>
      <c r="E64" s="347">
        <v>59</v>
      </c>
      <c r="F64" s="351" t="s">
        <v>262</v>
      </c>
      <c r="G64" s="348">
        <v>166</v>
      </c>
    </row>
    <row r="65" spans="1:7" s="354" customFormat="1" ht="26.25" customHeight="1">
      <c r="A65" s="356" t="s">
        <v>340</v>
      </c>
      <c r="B65" s="357">
        <v>1267</v>
      </c>
      <c r="C65" s="357">
        <v>1238</v>
      </c>
      <c r="D65" s="357">
        <v>519</v>
      </c>
      <c r="E65" s="357">
        <v>653</v>
      </c>
      <c r="F65" s="357">
        <v>65</v>
      </c>
      <c r="G65" s="358">
        <v>29</v>
      </c>
    </row>
    <row r="66" spans="1:7" s="354" customFormat="1" ht="26.25" customHeight="1">
      <c r="A66" s="359" t="s">
        <v>341</v>
      </c>
      <c r="B66" s="360">
        <v>1182</v>
      </c>
      <c r="C66" s="360">
        <v>1163</v>
      </c>
      <c r="D66" s="360">
        <v>448</v>
      </c>
      <c r="E66" s="360">
        <v>649</v>
      </c>
      <c r="F66" s="360">
        <v>65</v>
      </c>
      <c r="G66" s="361">
        <v>20</v>
      </c>
    </row>
    <row r="67" spans="1:7" s="354" customFormat="1" ht="26.25" customHeight="1">
      <c r="A67" s="356" t="s">
        <v>342</v>
      </c>
      <c r="B67" s="344">
        <v>106</v>
      </c>
      <c r="C67" s="344">
        <v>106</v>
      </c>
      <c r="D67" s="344">
        <v>98</v>
      </c>
      <c r="E67" s="344">
        <v>9</v>
      </c>
      <c r="F67" s="362" t="s">
        <v>262</v>
      </c>
      <c r="G67" s="363" t="s">
        <v>262</v>
      </c>
    </row>
    <row r="68" spans="1:7" s="354" customFormat="1" ht="12.75" customHeight="1">
      <c r="A68" s="244"/>
      <c r="B68" s="55"/>
      <c r="C68" s="55"/>
      <c r="D68" s="55"/>
      <c r="E68" s="55"/>
      <c r="F68" s="55"/>
      <c r="G68" s="243"/>
    </row>
    <row r="69" spans="1:7" s="354" customFormat="1" ht="30" customHeight="1">
      <c r="A69" s="443" t="s">
        <v>513</v>
      </c>
      <c r="B69" s="443"/>
      <c r="C69" s="443"/>
      <c r="D69" s="443"/>
      <c r="E69" s="443"/>
      <c r="F69" s="443"/>
      <c r="G69" s="443"/>
    </row>
    <row r="70" spans="1:7" s="354" customFormat="1" ht="30.75" customHeight="1">
      <c r="A70" s="443" t="s">
        <v>514</v>
      </c>
      <c r="B70" s="443"/>
      <c r="C70" s="443"/>
      <c r="D70" s="443"/>
      <c r="E70" s="443"/>
      <c r="F70" s="443"/>
      <c r="G70" s="443"/>
    </row>
    <row r="71" spans="1:7" s="354" customFormat="1" ht="14.25">
      <c r="A71" s="353"/>
      <c r="B71" s="352"/>
      <c r="C71" s="352"/>
      <c r="D71" s="352"/>
      <c r="E71" s="352"/>
      <c r="F71" s="352"/>
      <c r="G71" s="352"/>
    </row>
  </sheetData>
  <mergeCells count="11">
    <mergeCell ref="A69:G69"/>
    <mergeCell ref="A70:G70"/>
    <mergeCell ref="A1:G1"/>
    <mergeCell ref="A2:G2"/>
    <mergeCell ref="A3:G3"/>
    <mergeCell ref="A4:G4"/>
    <mergeCell ref="A11:A13"/>
    <mergeCell ref="B11:B13"/>
    <mergeCell ref="C11:G11"/>
    <mergeCell ref="C12:F12"/>
    <mergeCell ref="G12:G13"/>
  </mergeCells>
  <pageMargins left="0.59055118110236227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55"/>
  <sheetViews>
    <sheetView zoomScaleNormal="100" workbookViewId="0">
      <selection activeCell="J2" sqref="J2"/>
    </sheetView>
  </sheetViews>
  <sheetFormatPr defaultColWidth="6.25" defaultRowHeight="12.75"/>
  <cols>
    <col min="1" max="1" width="23.25" style="87" customWidth="1"/>
    <col min="2" max="2" width="9" style="87" customWidth="1"/>
    <col min="3" max="4" width="7.375" style="87" customWidth="1"/>
    <col min="5" max="5" width="8" style="87" customWidth="1"/>
    <col min="6" max="6" width="7.75" style="87" customWidth="1"/>
    <col min="7" max="7" width="8.375" style="87" customWidth="1"/>
    <col min="8" max="8" width="11.75" style="87" customWidth="1"/>
    <col min="9" max="16384" width="6.25" style="87"/>
  </cols>
  <sheetData>
    <row r="1" spans="1:8">
      <c r="A1" s="116" t="s">
        <v>291</v>
      </c>
      <c r="B1" s="116"/>
      <c r="C1" s="116"/>
      <c r="D1" s="116"/>
      <c r="E1" s="116"/>
      <c r="F1" s="116"/>
      <c r="G1" s="116"/>
    </row>
    <row r="2" spans="1:8" ht="13.5" customHeight="1">
      <c r="A2" s="85" t="s">
        <v>448</v>
      </c>
      <c r="B2" s="86"/>
      <c r="C2" s="86"/>
      <c r="D2" s="86"/>
      <c r="E2" s="86"/>
      <c r="F2" s="86"/>
    </row>
    <row r="3" spans="1:8" s="119" customFormat="1" ht="18" customHeight="1">
      <c r="A3" s="117" t="s">
        <v>449</v>
      </c>
      <c r="B3" s="118"/>
      <c r="C3" s="118"/>
      <c r="D3" s="118"/>
      <c r="E3" s="118"/>
      <c r="F3" s="118"/>
    </row>
    <row r="4" spans="1:8" ht="12.75" customHeight="1">
      <c r="A4" s="422" t="s">
        <v>450</v>
      </c>
    </row>
    <row r="5" spans="1:8" ht="12" customHeight="1">
      <c r="A5" s="120"/>
    </row>
    <row r="6" spans="1:8" ht="19.5" customHeight="1">
      <c r="A6" s="494" t="s">
        <v>144</v>
      </c>
      <c r="B6" s="495" t="s">
        <v>120</v>
      </c>
      <c r="C6" s="497" t="s">
        <v>433</v>
      </c>
      <c r="D6" s="498"/>
      <c r="E6" s="498"/>
      <c r="F6" s="498"/>
      <c r="G6" s="499"/>
      <c r="H6" s="500" t="s">
        <v>451</v>
      </c>
    </row>
    <row r="7" spans="1:8" ht="83.25" customHeight="1">
      <c r="A7" s="494"/>
      <c r="B7" s="496"/>
      <c r="C7" s="76" t="s">
        <v>434</v>
      </c>
      <c r="D7" s="376" t="s">
        <v>122</v>
      </c>
      <c r="E7" s="376" t="s">
        <v>123</v>
      </c>
      <c r="F7" s="376" t="s">
        <v>124</v>
      </c>
      <c r="G7" s="376" t="s">
        <v>435</v>
      </c>
      <c r="H7" s="501"/>
    </row>
    <row r="8" spans="1:8" ht="15.75" customHeight="1">
      <c r="A8" s="121" t="s">
        <v>145</v>
      </c>
      <c r="B8" s="122">
        <v>2017501</v>
      </c>
      <c r="C8" s="122">
        <v>370380</v>
      </c>
      <c r="D8" s="122">
        <v>269671</v>
      </c>
      <c r="E8" s="122">
        <v>21192</v>
      </c>
      <c r="F8" s="122">
        <v>58214</v>
      </c>
      <c r="G8" s="123">
        <v>21303</v>
      </c>
      <c r="H8" s="124">
        <v>1647120</v>
      </c>
    </row>
    <row r="9" spans="1:8" ht="13.5" customHeight="1">
      <c r="A9" s="125" t="s">
        <v>146</v>
      </c>
      <c r="B9" s="126">
        <v>1717554</v>
      </c>
      <c r="C9" s="126">
        <v>332843</v>
      </c>
      <c r="D9" s="126">
        <v>251467</v>
      </c>
      <c r="E9" s="126">
        <v>17336</v>
      </c>
      <c r="F9" s="126">
        <v>47813</v>
      </c>
      <c r="G9" s="123">
        <v>16228</v>
      </c>
      <c r="H9" s="127">
        <v>1384711</v>
      </c>
    </row>
    <row r="10" spans="1:8" ht="13.5" customHeight="1">
      <c r="A10" s="128" t="s">
        <v>147</v>
      </c>
      <c r="B10" s="126">
        <v>1643686</v>
      </c>
      <c r="C10" s="126">
        <v>314700</v>
      </c>
      <c r="D10" s="126">
        <v>237767</v>
      </c>
      <c r="E10" s="126">
        <v>16438</v>
      </c>
      <c r="F10" s="126">
        <v>45067</v>
      </c>
      <c r="G10" s="123">
        <v>15429</v>
      </c>
      <c r="H10" s="129">
        <v>1328986</v>
      </c>
    </row>
    <row r="11" spans="1:8" ht="9.75" customHeight="1">
      <c r="A11" s="130" t="s">
        <v>453</v>
      </c>
      <c r="B11" s="131"/>
      <c r="C11" s="131"/>
      <c r="D11" s="131"/>
      <c r="E11" s="131"/>
      <c r="F11" s="131"/>
      <c r="G11" s="123"/>
      <c r="H11" s="132"/>
    </row>
    <row r="12" spans="1:8" ht="24.75" customHeight="1">
      <c r="A12" s="424" t="s">
        <v>457</v>
      </c>
      <c r="B12" s="133">
        <v>611712</v>
      </c>
      <c r="C12" s="133">
        <v>127241</v>
      </c>
      <c r="D12" s="133">
        <v>99136</v>
      </c>
      <c r="E12" s="133">
        <v>6898</v>
      </c>
      <c r="F12" s="133">
        <v>15506</v>
      </c>
      <c r="G12" s="134">
        <v>5701</v>
      </c>
      <c r="H12" s="135">
        <v>484470</v>
      </c>
    </row>
    <row r="13" spans="1:8" ht="13.5" customHeight="1">
      <c r="A13" s="130" t="s">
        <v>148</v>
      </c>
      <c r="B13" s="131">
        <v>435187</v>
      </c>
      <c r="C13" s="131">
        <v>61794</v>
      </c>
      <c r="D13" s="131">
        <v>41703</v>
      </c>
      <c r="E13" s="131">
        <v>3518</v>
      </c>
      <c r="F13" s="131">
        <v>12456</v>
      </c>
      <c r="G13" s="123">
        <v>4117</v>
      </c>
      <c r="H13" s="132">
        <v>373393</v>
      </c>
    </row>
    <row r="14" spans="1:8" ht="13.5" customHeight="1">
      <c r="A14" s="130" t="s">
        <v>149</v>
      </c>
      <c r="B14" s="131">
        <v>128815</v>
      </c>
      <c r="C14" s="131">
        <v>28224</v>
      </c>
      <c r="D14" s="131">
        <v>22773</v>
      </c>
      <c r="E14" s="131">
        <v>530</v>
      </c>
      <c r="F14" s="131">
        <v>3616</v>
      </c>
      <c r="G14" s="123">
        <v>1306</v>
      </c>
      <c r="H14" s="132">
        <v>100591</v>
      </c>
    </row>
    <row r="15" spans="1:8" ht="13.5" customHeight="1">
      <c r="A15" s="130" t="s">
        <v>150</v>
      </c>
      <c r="B15" s="131">
        <v>105848</v>
      </c>
      <c r="C15" s="131">
        <v>25597</v>
      </c>
      <c r="D15" s="131">
        <v>23029</v>
      </c>
      <c r="E15" s="131">
        <v>495</v>
      </c>
      <c r="F15" s="131">
        <v>1534</v>
      </c>
      <c r="G15" s="123">
        <v>539</v>
      </c>
      <c r="H15" s="132">
        <v>80251</v>
      </c>
    </row>
    <row r="16" spans="1:8" ht="13.5" customHeight="1">
      <c r="A16" s="130" t="s">
        <v>151</v>
      </c>
      <c r="B16" s="131">
        <v>92001</v>
      </c>
      <c r="C16" s="131">
        <v>18198</v>
      </c>
      <c r="D16" s="131">
        <v>13288</v>
      </c>
      <c r="E16" s="131">
        <v>796</v>
      </c>
      <c r="F16" s="131">
        <v>3071</v>
      </c>
      <c r="G16" s="123">
        <v>1044</v>
      </c>
      <c r="H16" s="132">
        <v>73802</v>
      </c>
    </row>
    <row r="17" spans="1:8" ht="13.5" customHeight="1">
      <c r="A17" s="130" t="s">
        <v>152</v>
      </c>
      <c r="B17" s="131">
        <v>61491</v>
      </c>
      <c r="C17" s="131">
        <v>11181</v>
      </c>
      <c r="D17" s="131">
        <v>7681</v>
      </c>
      <c r="E17" s="131">
        <v>1115</v>
      </c>
      <c r="F17" s="131">
        <v>1861</v>
      </c>
      <c r="G17" s="123">
        <v>525</v>
      </c>
      <c r="H17" s="132">
        <v>50310</v>
      </c>
    </row>
    <row r="18" spans="1:8" ht="13.5" customHeight="1">
      <c r="A18" s="130" t="s">
        <v>153</v>
      </c>
      <c r="B18" s="131">
        <v>49285</v>
      </c>
      <c r="C18" s="131">
        <v>10613</v>
      </c>
      <c r="D18" s="131">
        <v>8039</v>
      </c>
      <c r="E18" s="131">
        <v>422</v>
      </c>
      <c r="F18" s="131">
        <v>1784</v>
      </c>
      <c r="G18" s="123">
        <v>368</v>
      </c>
      <c r="H18" s="132">
        <v>38672</v>
      </c>
    </row>
    <row r="19" spans="1:8" ht="13.5" customHeight="1">
      <c r="A19" s="130" t="s">
        <v>154</v>
      </c>
      <c r="B19" s="131">
        <v>43801</v>
      </c>
      <c r="C19" s="131">
        <v>8098</v>
      </c>
      <c r="D19" s="131">
        <v>5466</v>
      </c>
      <c r="E19" s="131">
        <v>782</v>
      </c>
      <c r="F19" s="131">
        <v>1232</v>
      </c>
      <c r="G19" s="123">
        <v>618</v>
      </c>
      <c r="H19" s="132">
        <v>35703</v>
      </c>
    </row>
    <row r="20" spans="1:8" ht="13.5" customHeight="1">
      <c r="A20" s="130" t="s">
        <v>155</v>
      </c>
      <c r="B20" s="131">
        <v>34673</v>
      </c>
      <c r="C20" s="131">
        <v>6616</v>
      </c>
      <c r="D20" s="131">
        <v>4616</v>
      </c>
      <c r="E20" s="131">
        <v>302</v>
      </c>
      <c r="F20" s="131">
        <v>1327</v>
      </c>
      <c r="G20" s="123">
        <v>372</v>
      </c>
      <c r="H20" s="132">
        <v>28057</v>
      </c>
    </row>
    <row r="21" spans="1:8" ht="13.5" customHeight="1">
      <c r="A21" s="130" t="s">
        <v>156</v>
      </c>
      <c r="B21" s="131">
        <v>23766</v>
      </c>
      <c r="C21" s="131">
        <v>5137</v>
      </c>
      <c r="D21" s="131">
        <v>3776</v>
      </c>
      <c r="E21" s="131">
        <v>335</v>
      </c>
      <c r="F21" s="131">
        <v>767</v>
      </c>
      <c r="G21" s="123">
        <v>260</v>
      </c>
      <c r="H21" s="132">
        <v>18629</v>
      </c>
    </row>
    <row r="22" spans="1:8" ht="13.5" customHeight="1">
      <c r="A22" s="130" t="s">
        <v>157</v>
      </c>
      <c r="B22" s="131">
        <v>18973</v>
      </c>
      <c r="C22" s="131">
        <v>4415</v>
      </c>
      <c r="D22" s="131">
        <v>3321</v>
      </c>
      <c r="E22" s="131">
        <v>470</v>
      </c>
      <c r="F22" s="131">
        <v>458</v>
      </c>
      <c r="G22" s="123">
        <v>166</v>
      </c>
      <c r="H22" s="132">
        <v>14558</v>
      </c>
    </row>
    <row r="23" spans="1:8" ht="13.5" customHeight="1">
      <c r="A23" s="130" t="s">
        <v>158</v>
      </c>
      <c r="B23" s="131">
        <v>16459</v>
      </c>
      <c r="C23" s="131">
        <v>2750</v>
      </c>
      <c r="D23" s="131">
        <v>1772</v>
      </c>
      <c r="E23" s="131">
        <v>48</v>
      </c>
      <c r="F23" s="131">
        <v>696</v>
      </c>
      <c r="G23" s="123">
        <v>233</v>
      </c>
      <c r="H23" s="132">
        <v>13709</v>
      </c>
    </row>
    <row r="24" spans="1:8" ht="13.5" customHeight="1">
      <c r="A24" s="130" t="s">
        <v>159</v>
      </c>
      <c r="B24" s="131">
        <v>6935</v>
      </c>
      <c r="C24" s="131">
        <v>1477</v>
      </c>
      <c r="D24" s="131">
        <v>1201</v>
      </c>
      <c r="E24" s="131">
        <v>102</v>
      </c>
      <c r="F24" s="131">
        <v>123</v>
      </c>
      <c r="G24" s="123">
        <v>50</v>
      </c>
      <c r="H24" s="132">
        <v>5458</v>
      </c>
    </row>
    <row r="25" spans="1:8" ht="13.5" customHeight="1">
      <c r="A25" s="425" t="s">
        <v>436</v>
      </c>
      <c r="B25" s="131">
        <v>2862</v>
      </c>
      <c r="C25" s="131">
        <v>692</v>
      </c>
      <c r="D25" s="131">
        <v>532</v>
      </c>
      <c r="E25" s="131">
        <v>22</v>
      </c>
      <c r="F25" s="131">
        <v>109</v>
      </c>
      <c r="G25" s="123">
        <v>29</v>
      </c>
      <c r="H25" s="132">
        <v>2170</v>
      </c>
    </row>
    <row r="26" spans="1:8" ht="13.5" customHeight="1">
      <c r="A26" s="425" t="s">
        <v>437</v>
      </c>
      <c r="B26" s="131">
        <v>2447</v>
      </c>
      <c r="C26" s="131">
        <v>845</v>
      </c>
      <c r="D26" s="131">
        <v>620</v>
      </c>
      <c r="E26" s="131">
        <v>89</v>
      </c>
      <c r="F26" s="131">
        <v>104</v>
      </c>
      <c r="G26" s="123">
        <v>32</v>
      </c>
      <c r="H26" s="132">
        <v>1602</v>
      </c>
    </row>
    <row r="27" spans="1:8" ht="13.5" customHeight="1">
      <c r="A27" s="425" t="s">
        <v>438</v>
      </c>
      <c r="B27" s="131">
        <v>2355</v>
      </c>
      <c r="C27" s="131">
        <v>503</v>
      </c>
      <c r="D27" s="131">
        <v>344</v>
      </c>
      <c r="E27" s="131">
        <v>40</v>
      </c>
      <c r="F27" s="131">
        <v>115</v>
      </c>
      <c r="G27" s="123">
        <v>4</v>
      </c>
      <c r="H27" s="132">
        <v>1852</v>
      </c>
    </row>
    <row r="28" spans="1:8" ht="13.5" customHeight="1">
      <c r="A28" s="213" t="s">
        <v>207</v>
      </c>
      <c r="B28" s="136">
        <v>73868</v>
      </c>
      <c r="C28" s="136">
        <v>18143</v>
      </c>
      <c r="D28" s="136">
        <v>13700</v>
      </c>
      <c r="E28" s="136">
        <v>898</v>
      </c>
      <c r="F28" s="136">
        <v>2746</v>
      </c>
      <c r="G28" s="137">
        <v>799</v>
      </c>
      <c r="H28" s="138">
        <v>55725</v>
      </c>
    </row>
    <row r="29" spans="1:8" ht="12" customHeight="1">
      <c r="A29" s="214" t="s">
        <v>209</v>
      </c>
      <c r="B29" s="136"/>
      <c r="C29" s="136"/>
      <c r="D29" s="136"/>
      <c r="E29" s="136"/>
      <c r="F29" s="136"/>
      <c r="G29" s="137"/>
      <c r="H29" s="138"/>
    </row>
    <row r="30" spans="1:8" ht="12" customHeight="1">
      <c r="A30" s="215" t="s">
        <v>208</v>
      </c>
      <c r="B30" s="136"/>
      <c r="C30" s="136"/>
      <c r="D30" s="136"/>
      <c r="E30" s="136"/>
      <c r="F30" s="136"/>
      <c r="G30" s="137"/>
      <c r="H30" s="138"/>
    </row>
    <row r="31" spans="1:8">
      <c r="A31" s="130" t="s">
        <v>453</v>
      </c>
      <c r="B31" s="131"/>
      <c r="C31" s="131"/>
      <c r="D31" s="131"/>
      <c r="E31" s="131"/>
      <c r="F31" s="131"/>
      <c r="G31" s="123"/>
      <c r="H31" s="132"/>
    </row>
    <row r="32" spans="1:8" ht="13.5" customHeight="1">
      <c r="A32" s="425" t="s">
        <v>439</v>
      </c>
      <c r="B32" s="131">
        <v>45678</v>
      </c>
      <c r="C32" s="131">
        <v>11675</v>
      </c>
      <c r="D32" s="131">
        <v>9569</v>
      </c>
      <c r="E32" s="131">
        <v>234</v>
      </c>
      <c r="F32" s="131">
        <v>1475</v>
      </c>
      <c r="G32" s="123">
        <v>397</v>
      </c>
      <c r="H32" s="132">
        <v>34003</v>
      </c>
    </row>
    <row r="33" spans="1:8" ht="13.5" customHeight="1">
      <c r="A33" s="425" t="s">
        <v>440</v>
      </c>
      <c r="B33" s="131">
        <v>11894</v>
      </c>
      <c r="C33" s="131">
        <v>2949</v>
      </c>
      <c r="D33" s="131">
        <v>2055</v>
      </c>
      <c r="E33" s="131">
        <v>255</v>
      </c>
      <c r="F33" s="131">
        <v>577</v>
      </c>
      <c r="G33" s="123">
        <v>63</v>
      </c>
      <c r="H33" s="132">
        <v>8945</v>
      </c>
    </row>
    <row r="34" spans="1:8" s="88" customFormat="1" ht="13.5" customHeight="1">
      <c r="A34" s="425" t="s">
        <v>441</v>
      </c>
      <c r="B34" s="131">
        <v>6796</v>
      </c>
      <c r="C34" s="131">
        <v>1384</v>
      </c>
      <c r="D34" s="131">
        <v>1161</v>
      </c>
      <c r="E34" s="131">
        <v>16</v>
      </c>
      <c r="F34" s="131">
        <v>114</v>
      </c>
      <c r="G34" s="123">
        <v>94</v>
      </c>
      <c r="H34" s="132">
        <v>5412</v>
      </c>
    </row>
    <row r="35" spans="1:8" ht="13.5" customHeight="1">
      <c r="A35" s="425" t="s">
        <v>442</v>
      </c>
      <c r="B35" s="139">
        <v>3383</v>
      </c>
      <c r="C35" s="140">
        <v>759</v>
      </c>
      <c r="D35" s="140">
        <v>189</v>
      </c>
      <c r="E35" s="140">
        <v>247</v>
      </c>
      <c r="F35" s="140">
        <v>221</v>
      </c>
      <c r="G35" s="123">
        <v>102</v>
      </c>
      <c r="H35" s="132">
        <v>2624</v>
      </c>
    </row>
    <row r="36" spans="1:8" ht="13.5" customHeight="1">
      <c r="A36" s="425" t="s">
        <v>443</v>
      </c>
      <c r="B36" s="139">
        <v>1883</v>
      </c>
      <c r="C36" s="140">
        <v>546</v>
      </c>
      <c r="D36" s="140">
        <v>324</v>
      </c>
      <c r="E36" s="140">
        <v>50</v>
      </c>
      <c r="F36" s="140">
        <v>75</v>
      </c>
      <c r="G36" s="123">
        <v>97</v>
      </c>
      <c r="H36" s="132">
        <v>1337</v>
      </c>
    </row>
    <row r="37" spans="1:8" ht="13.5" customHeight="1">
      <c r="A37" s="425" t="s">
        <v>444</v>
      </c>
      <c r="B37" s="131">
        <v>1202</v>
      </c>
      <c r="C37" s="131">
        <v>168</v>
      </c>
      <c r="D37" s="131">
        <v>62</v>
      </c>
      <c r="E37" s="131">
        <v>14</v>
      </c>
      <c r="F37" s="131">
        <v>86</v>
      </c>
      <c r="G37" s="123">
        <v>6</v>
      </c>
      <c r="H37" s="132">
        <v>1034</v>
      </c>
    </row>
    <row r="38" spans="1:8" ht="12.75" customHeight="1">
      <c r="A38" s="416" t="s">
        <v>445</v>
      </c>
      <c r="B38" s="126">
        <v>10146</v>
      </c>
      <c r="C38" s="126">
        <v>2332</v>
      </c>
      <c r="D38" s="126">
        <v>1373</v>
      </c>
      <c r="E38" s="126">
        <v>293</v>
      </c>
      <c r="F38" s="126">
        <v>464</v>
      </c>
      <c r="G38" s="141">
        <v>202</v>
      </c>
      <c r="H38" s="129">
        <v>7815</v>
      </c>
    </row>
    <row r="39" spans="1:8" ht="13.5" customHeight="1">
      <c r="A39" s="125" t="s">
        <v>446</v>
      </c>
      <c r="B39" s="142">
        <v>4499</v>
      </c>
      <c r="C39" s="142">
        <v>807</v>
      </c>
      <c r="D39" s="142">
        <v>482</v>
      </c>
      <c r="E39" s="142">
        <v>35</v>
      </c>
      <c r="F39" s="142">
        <v>132</v>
      </c>
      <c r="G39" s="141">
        <v>158</v>
      </c>
      <c r="H39" s="129">
        <v>3691</v>
      </c>
    </row>
    <row r="40" spans="1:8" s="88" customFormat="1" ht="12.75" customHeight="1">
      <c r="A40" s="417" t="s">
        <v>206</v>
      </c>
      <c r="B40" s="143">
        <v>268622</v>
      </c>
      <c r="C40" s="143">
        <v>32144</v>
      </c>
      <c r="D40" s="143">
        <v>15398</v>
      </c>
      <c r="E40" s="143">
        <v>3017</v>
      </c>
      <c r="F40" s="143">
        <v>9300</v>
      </c>
      <c r="G40" s="137">
        <v>4429</v>
      </c>
      <c r="H40" s="138">
        <v>236478</v>
      </c>
    </row>
    <row r="41" spans="1:8" s="88" customFormat="1" ht="12" customHeight="1">
      <c r="A41" s="418" t="s">
        <v>77</v>
      </c>
      <c r="B41" s="143"/>
      <c r="C41" s="143"/>
      <c r="D41" s="143"/>
      <c r="E41" s="143"/>
      <c r="F41" s="143"/>
      <c r="G41" s="137"/>
      <c r="H41" s="138"/>
    </row>
    <row r="42" spans="1:8" ht="13.5" customHeight="1">
      <c r="A42" s="419" t="s">
        <v>454</v>
      </c>
      <c r="B42" s="131"/>
      <c r="C42" s="131"/>
      <c r="D42" s="131"/>
      <c r="E42" s="131"/>
      <c r="F42" s="131"/>
      <c r="G42" s="123"/>
      <c r="H42" s="132"/>
    </row>
    <row r="43" spans="1:8" ht="15" customHeight="1">
      <c r="A43" s="427" t="s">
        <v>204</v>
      </c>
      <c r="B43" s="133">
        <v>218814</v>
      </c>
      <c r="C43" s="133">
        <v>27405</v>
      </c>
      <c r="D43" s="133">
        <v>13137</v>
      </c>
      <c r="E43" s="133">
        <v>2743</v>
      </c>
      <c r="F43" s="133">
        <v>7843</v>
      </c>
      <c r="G43" s="134">
        <v>3681</v>
      </c>
      <c r="H43" s="135">
        <v>191409</v>
      </c>
    </row>
    <row r="44" spans="1:8" ht="10.5" customHeight="1">
      <c r="A44" s="426" t="s">
        <v>205</v>
      </c>
      <c r="B44" s="133"/>
      <c r="C44" s="133"/>
      <c r="D44" s="133"/>
      <c r="E44" s="133"/>
      <c r="F44" s="133"/>
      <c r="G44" s="134"/>
      <c r="H44" s="135"/>
    </row>
    <row r="45" spans="1:8" ht="13.5" customHeight="1">
      <c r="A45" s="427" t="s">
        <v>160</v>
      </c>
      <c r="B45" s="131">
        <v>47858</v>
      </c>
      <c r="C45" s="131">
        <v>4468</v>
      </c>
      <c r="D45" s="131">
        <v>2058</v>
      </c>
      <c r="E45" s="131">
        <v>252</v>
      </c>
      <c r="F45" s="131">
        <v>1452</v>
      </c>
      <c r="G45" s="123">
        <v>707</v>
      </c>
      <c r="H45" s="132">
        <v>43390</v>
      </c>
    </row>
    <row r="46" spans="1:8" s="88" customFormat="1" ht="12.75" customHeight="1">
      <c r="A46" s="417" t="s">
        <v>201</v>
      </c>
      <c r="B46" s="136">
        <v>1841</v>
      </c>
      <c r="C46" s="136">
        <v>356</v>
      </c>
      <c r="D46" s="136">
        <v>169</v>
      </c>
      <c r="E46" s="136">
        <v>58</v>
      </c>
      <c r="F46" s="136">
        <v>43</v>
      </c>
      <c r="G46" s="137">
        <v>86</v>
      </c>
      <c r="H46" s="138">
        <v>1485</v>
      </c>
    </row>
    <row r="47" spans="1:8" s="88" customFormat="1" ht="12" customHeight="1">
      <c r="A47" s="418" t="s">
        <v>202</v>
      </c>
      <c r="B47" s="136"/>
      <c r="C47" s="136"/>
      <c r="D47" s="136"/>
      <c r="E47" s="136"/>
      <c r="F47" s="136"/>
      <c r="G47" s="137"/>
      <c r="H47" s="138"/>
    </row>
    <row r="48" spans="1:8" ht="12.75" customHeight="1">
      <c r="A48" s="420" t="s">
        <v>447</v>
      </c>
      <c r="B48" s="136">
        <v>14838</v>
      </c>
      <c r="C48" s="136">
        <v>1897</v>
      </c>
      <c r="D48" s="136">
        <v>781</v>
      </c>
      <c r="E48" s="136">
        <v>453</v>
      </c>
      <c r="F48" s="136">
        <v>463</v>
      </c>
      <c r="G48" s="137">
        <v>201</v>
      </c>
      <c r="H48" s="138">
        <v>12941</v>
      </c>
    </row>
    <row r="49" spans="1:8" ht="12.75" customHeight="1">
      <c r="A49" s="418" t="s">
        <v>203</v>
      </c>
      <c r="B49" s="136"/>
      <c r="C49" s="136"/>
      <c r="D49" s="136"/>
      <c r="E49" s="136"/>
      <c r="F49" s="136"/>
      <c r="G49" s="137"/>
      <c r="H49" s="138"/>
    </row>
    <row r="50" spans="1:8" ht="15.75" customHeight="1">
      <c r="A50" s="421" t="s">
        <v>455</v>
      </c>
      <c r="B50" s="131">
        <v>13978</v>
      </c>
      <c r="C50" s="131">
        <v>1748</v>
      </c>
      <c r="D50" s="131">
        <v>722</v>
      </c>
      <c r="E50" s="131">
        <v>410</v>
      </c>
      <c r="F50" s="131">
        <v>429</v>
      </c>
      <c r="G50" s="123">
        <v>187</v>
      </c>
      <c r="H50" s="132">
        <v>12230</v>
      </c>
    </row>
    <row r="51" spans="1:8" s="88" customFormat="1" ht="13.5" customHeight="1">
      <c r="A51" s="423" t="s">
        <v>456</v>
      </c>
      <c r="B51" s="131"/>
      <c r="C51" s="131"/>
      <c r="D51" s="131"/>
      <c r="E51" s="131"/>
      <c r="F51" s="131"/>
      <c r="G51" s="123"/>
      <c r="H51" s="132"/>
    </row>
    <row r="52" spans="1:8" s="415" customFormat="1" ht="30" customHeight="1">
      <c r="A52" s="502" t="s">
        <v>464</v>
      </c>
      <c r="B52" s="502"/>
      <c r="C52" s="502"/>
      <c r="D52" s="502"/>
      <c r="E52" s="502"/>
      <c r="F52" s="502"/>
      <c r="G52" s="502"/>
      <c r="H52" s="502"/>
    </row>
    <row r="53" spans="1:8" s="415" customFormat="1" ht="29.25" customHeight="1">
      <c r="A53" s="493" t="s">
        <v>452</v>
      </c>
      <c r="B53" s="493"/>
      <c r="C53" s="493"/>
      <c r="D53" s="493"/>
      <c r="E53" s="493"/>
      <c r="F53" s="493"/>
      <c r="G53" s="493"/>
      <c r="H53" s="493"/>
    </row>
    <row r="54" spans="1:8" s="262" customFormat="1"/>
    <row r="55" spans="1:8">
      <c r="B55" s="123"/>
    </row>
  </sheetData>
  <mergeCells count="6">
    <mergeCell ref="A53:H53"/>
    <mergeCell ref="A6:A7"/>
    <mergeCell ref="B6:B7"/>
    <mergeCell ref="C6:G6"/>
    <mergeCell ref="H6:H7"/>
    <mergeCell ref="A52:H52"/>
  </mergeCells>
  <printOptions horizontalCentered="1"/>
  <pageMargins left="0.51181102362204722" right="0.51181102362204722" top="0.39370078740157483" bottom="0.39370078740157483" header="0.51181102362204722" footer="0.55118110236220474"/>
  <pageSetup paperSize="9" firstPageNumber="198" pageOrder="overThenDown" orientation="portrait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Z51"/>
  <sheetViews>
    <sheetView zoomScaleNormal="100" workbookViewId="0">
      <selection activeCell="J3" sqref="J3"/>
    </sheetView>
  </sheetViews>
  <sheetFormatPr defaultColWidth="8.125" defaultRowHeight="12.75" customHeight="1"/>
  <cols>
    <col min="1" max="1" width="25.25" style="40" customWidth="1"/>
    <col min="2" max="2" width="13" style="40" customWidth="1"/>
    <col min="3" max="3" width="9.125" style="40" customWidth="1"/>
    <col min="4" max="6" width="12.125" style="40" customWidth="1"/>
    <col min="7" max="7" width="11.25" style="40" customWidth="1"/>
    <col min="8" max="8" width="11.375" style="40" customWidth="1"/>
    <col min="9" max="9" width="10.875" style="40" customWidth="1"/>
    <col min="10" max="10" width="11.375" style="40" customWidth="1"/>
    <col min="11" max="13" width="12.125" style="40" customWidth="1"/>
    <col min="14" max="14" width="8.125" style="39"/>
    <col min="15" max="51" width="8.125" style="40"/>
    <col min="52" max="52" width="8.125" style="146"/>
    <col min="53" max="16384" width="8.125" style="40"/>
  </cols>
  <sheetData>
    <row r="1" spans="1:14" ht="15.75">
      <c r="A1" s="101" t="s">
        <v>459</v>
      </c>
      <c r="B1" s="101"/>
      <c r="C1" s="101"/>
      <c r="D1" s="101"/>
      <c r="E1" s="101"/>
      <c r="F1" s="101"/>
      <c r="G1" s="101"/>
      <c r="H1" s="101"/>
      <c r="I1" s="101"/>
    </row>
    <row r="2" spans="1:14" ht="18" customHeight="1">
      <c r="A2" s="102" t="s">
        <v>460</v>
      </c>
      <c r="B2" s="102"/>
      <c r="C2" s="102"/>
      <c r="D2" s="102"/>
      <c r="E2" s="102"/>
      <c r="F2" s="102"/>
      <c r="G2" s="102"/>
      <c r="H2" s="102"/>
      <c r="I2" s="102"/>
      <c r="J2" s="102"/>
    </row>
    <row r="3" spans="1:14" ht="14.25" customHeight="1">
      <c r="A3" s="43"/>
      <c r="I3" s="103"/>
      <c r="J3" s="103"/>
      <c r="K3" s="103"/>
      <c r="L3" s="103"/>
      <c r="M3" s="103"/>
    </row>
    <row r="4" spans="1:14" s="104" customFormat="1" ht="24" customHeight="1">
      <c r="A4" s="505" t="s">
        <v>134</v>
      </c>
      <c r="B4" s="508" t="s">
        <v>135</v>
      </c>
      <c r="C4" s="511" t="s">
        <v>211</v>
      </c>
      <c r="D4" s="512"/>
      <c r="E4" s="512"/>
      <c r="F4" s="512"/>
      <c r="G4" s="520" t="s">
        <v>462</v>
      </c>
      <c r="H4" s="520"/>
      <c r="I4" s="520"/>
      <c r="J4" s="520"/>
      <c r="K4" s="520"/>
      <c r="L4" s="520"/>
      <c r="M4" s="508" t="s">
        <v>494</v>
      </c>
      <c r="N4" s="388"/>
    </row>
    <row r="5" spans="1:14" s="104" customFormat="1" ht="24" customHeight="1">
      <c r="A5" s="506"/>
      <c r="B5" s="509"/>
      <c r="C5" s="513" t="s">
        <v>210</v>
      </c>
      <c r="D5" s="515" t="s">
        <v>136</v>
      </c>
      <c r="E5" s="515" t="s">
        <v>181</v>
      </c>
      <c r="F5" s="242" t="s">
        <v>212</v>
      </c>
      <c r="G5" s="519" t="s">
        <v>463</v>
      </c>
      <c r="H5" s="519"/>
      <c r="I5" s="513" t="s">
        <v>182</v>
      </c>
      <c r="J5" s="513" t="s">
        <v>183</v>
      </c>
      <c r="K5" s="513" t="s">
        <v>137</v>
      </c>
      <c r="L5" s="517" t="s">
        <v>493</v>
      </c>
      <c r="M5" s="517"/>
      <c r="N5" s="388"/>
    </row>
    <row r="6" spans="1:14" s="104" customFormat="1" ht="87" customHeight="1">
      <c r="A6" s="507"/>
      <c r="B6" s="510"/>
      <c r="C6" s="514"/>
      <c r="D6" s="516"/>
      <c r="E6" s="516"/>
      <c r="F6" s="105" t="s">
        <v>138</v>
      </c>
      <c r="G6" s="239" t="s">
        <v>139</v>
      </c>
      <c r="H6" s="241" t="s">
        <v>140</v>
      </c>
      <c r="I6" s="514"/>
      <c r="J6" s="514"/>
      <c r="K6" s="514"/>
      <c r="L6" s="518"/>
      <c r="M6" s="518"/>
      <c r="N6" s="388"/>
    </row>
    <row r="7" spans="1:14" ht="20.25" customHeight="1">
      <c r="A7" s="165" t="s">
        <v>141</v>
      </c>
      <c r="B7" s="144">
        <v>1816664</v>
      </c>
      <c r="C7" s="144">
        <v>345252</v>
      </c>
      <c r="D7" s="144">
        <v>78620</v>
      </c>
      <c r="E7" s="144">
        <v>12984</v>
      </c>
      <c r="F7" s="144">
        <v>139737</v>
      </c>
      <c r="G7" s="218">
        <v>74006</v>
      </c>
      <c r="H7" s="144">
        <v>65731</v>
      </c>
      <c r="I7" s="144">
        <v>83248</v>
      </c>
      <c r="J7" s="144">
        <v>7833</v>
      </c>
      <c r="K7" s="144">
        <v>21865</v>
      </c>
      <c r="L7" s="144">
        <v>965</v>
      </c>
      <c r="M7" s="428">
        <v>1471412</v>
      </c>
    </row>
    <row r="8" spans="1:14" ht="15">
      <c r="A8" s="208" t="s">
        <v>395</v>
      </c>
      <c r="B8" s="145">
        <v>25500</v>
      </c>
      <c r="C8" s="145">
        <v>2475</v>
      </c>
      <c r="D8" s="145" t="s">
        <v>170</v>
      </c>
      <c r="E8" s="145" t="s">
        <v>170</v>
      </c>
      <c r="F8" s="145" t="s">
        <v>170</v>
      </c>
      <c r="G8" s="240" t="s">
        <v>170</v>
      </c>
      <c r="H8" s="145" t="s">
        <v>170</v>
      </c>
      <c r="I8" s="145" t="s">
        <v>170</v>
      </c>
      <c r="J8" s="145" t="s">
        <v>170</v>
      </c>
      <c r="K8" s="145">
        <v>2066</v>
      </c>
      <c r="L8" s="145">
        <v>409</v>
      </c>
      <c r="M8" s="150">
        <v>23024</v>
      </c>
    </row>
    <row r="9" spans="1:14" ht="15">
      <c r="A9" s="208" t="s">
        <v>372</v>
      </c>
      <c r="B9" s="145">
        <v>64791</v>
      </c>
      <c r="C9" s="145">
        <v>7273</v>
      </c>
      <c r="D9" s="145" t="s">
        <v>170</v>
      </c>
      <c r="E9" s="145">
        <v>43</v>
      </c>
      <c r="F9" s="145">
        <v>1607</v>
      </c>
      <c r="G9" s="240">
        <v>134</v>
      </c>
      <c r="H9" s="145">
        <v>1473</v>
      </c>
      <c r="I9" s="145">
        <v>505</v>
      </c>
      <c r="J9" s="145">
        <v>3426</v>
      </c>
      <c r="K9" s="145">
        <v>1566</v>
      </c>
      <c r="L9" s="145">
        <v>126</v>
      </c>
      <c r="M9" s="150">
        <v>57517</v>
      </c>
    </row>
    <row r="10" spans="1:14" ht="15">
      <c r="A10" s="378" t="s">
        <v>373</v>
      </c>
      <c r="B10" s="145">
        <v>179812</v>
      </c>
      <c r="C10" s="145">
        <v>42729</v>
      </c>
      <c r="D10" s="145">
        <v>5020</v>
      </c>
      <c r="E10" s="145">
        <v>1177</v>
      </c>
      <c r="F10" s="145">
        <v>25862</v>
      </c>
      <c r="G10" s="240">
        <v>9181</v>
      </c>
      <c r="H10" s="145">
        <v>16681</v>
      </c>
      <c r="I10" s="145">
        <v>6081</v>
      </c>
      <c r="J10" s="145">
        <v>3343</v>
      </c>
      <c r="K10" s="145">
        <v>1190</v>
      </c>
      <c r="L10" s="145">
        <v>56</v>
      </c>
      <c r="M10" s="150">
        <v>137083</v>
      </c>
    </row>
    <row r="11" spans="1:14" ht="15">
      <c r="A11" s="378" t="s">
        <v>374</v>
      </c>
      <c r="B11" s="145">
        <v>382848</v>
      </c>
      <c r="C11" s="145">
        <v>90442</v>
      </c>
      <c r="D11" s="145">
        <v>28892</v>
      </c>
      <c r="E11" s="145">
        <v>4054</v>
      </c>
      <c r="F11" s="145">
        <v>39322</v>
      </c>
      <c r="G11" s="240">
        <v>20555</v>
      </c>
      <c r="H11" s="145">
        <v>18767</v>
      </c>
      <c r="I11" s="145">
        <v>14152</v>
      </c>
      <c r="J11" s="145">
        <v>616</v>
      </c>
      <c r="K11" s="145">
        <v>3337</v>
      </c>
      <c r="L11" s="145">
        <v>68</v>
      </c>
      <c r="M11" s="150">
        <v>292406</v>
      </c>
    </row>
    <row r="12" spans="1:14" ht="15">
      <c r="A12" s="378" t="s">
        <v>375</v>
      </c>
      <c r="B12" s="145">
        <v>343362</v>
      </c>
      <c r="C12" s="145">
        <v>69440</v>
      </c>
      <c r="D12" s="145">
        <v>23287</v>
      </c>
      <c r="E12" s="145">
        <v>2611</v>
      </c>
      <c r="F12" s="145">
        <v>25076</v>
      </c>
      <c r="G12" s="240">
        <v>14770</v>
      </c>
      <c r="H12" s="145">
        <v>10306</v>
      </c>
      <c r="I12" s="145">
        <v>15329</v>
      </c>
      <c r="J12" s="145">
        <v>180</v>
      </c>
      <c r="K12" s="145">
        <v>2901</v>
      </c>
      <c r="L12" s="145">
        <v>56</v>
      </c>
      <c r="M12" s="150">
        <v>273922</v>
      </c>
    </row>
    <row r="13" spans="1:14" ht="15">
      <c r="A13" s="378" t="s">
        <v>376</v>
      </c>
      <c r="B13" s="145">
        <v>221599</v>
      </c>
      <c r="C13" s="145">
        <v>39082</v>
      </c>
      <c r="D13" s="145">
        <v>8256</v>
      </c>
      <c r="E13" s="145">
        <v>1235</v>
      </c>
      <c r="F13" s="145">
        <v>13429</v>
      </c>
      <c r="G13" s="240">
        <v>8114</v>
      </c>
      <c r="H13" s="145">
        <v>5315</v>
      </c>
      <c r="I13" s="145">
        <v>13373</v>
      </c>
      <c r="J13" s="145">
        <v>111</v>
      </c>
      <c r="K13" s="145">
        <v>2639</v>
      </c>
      <c r="L13" s="145">
        <v>39</v>
      </c>
      <c r="M13" s="150">
        <v>182517</v>
      </c>
    </row>
    <row r="14" spans="1:14" ht="15">
      <c r="A14" s="208" t="s">
        <v>377</v>
      </c>
      <c r="B14" s="145">
        <v>152328</v>
      </c>
      <c r="C14" s="145">
        <v>26538</v>
      </c>
      <c r="D14" s="145">
        <v>3664</v>
      </c>
      <c r="E14" s="145">
        <v>928</v>
      </c>
      <c r="F14" s="145">
        <v>9072</v>
      </c>
      <c r="G14" s="240">
        <v>5629</v>
      </c>
      <c r="H14" s="145">
        <v>3443</v>
      </c>
      <c r="I14" s="145">
        <v>11007</v>
      </c>
      <c r="J14" s="145">
        <v>40</v>
      </c>
      <c r="K14" s="145">
        <v>1795</v>
      </c>
      <c r="L14" s="145">
        <v>31</v>
      </c>
      <c r="M14" s="150">
        <v>125790</v>
      </c>
    </row>
    <row r="15" spans="1:14" ht="15">
      <c r="A15" s="208" t="s">
        <v>378</v>
      </c>
      <c r="B15" s="145">
        <v>134269</v>
      </c>
      <c r="C15" s="145">
        <v>23114</v>
      </c>
      <c r="D15" s="145">
        <v>2738</v>
      </c>
      <c r="E15" s="145">
        <v>970</v>
      </c>
      <c r="F15" s="145">
        <v>8708</v>
      </c>
      <c r="G15" s="240">
        <v>5645</v>
      </c>
      <c r="H15" s="145">
        <v>3063</v>
      </c>
      <c r="I15" s="145">
        <v>9055</v>
      </c>
      <c r="J15" s="145">
        <v>22</v>
      </c>
      <c r="K15" s="145">
        <v>1600</v>
      </c>
      <c r="L15" s="145">
        <v>22</v>
      </c>
      <c r="M15" s="150">
        <v>111154</v>
      </c>
    </row>
    <row r="16" spans="1:14" ht="15">
      <c r="A16" s="208" t="s">
        <v>379</v>
      </c>
      <c r="B16" s="145">
        <v>122987</v>
      </c>
      <c r="C16" s="145">
        <v>21148</v>
      </c>
      <c r="D16" s="145">
        <v>3008</v>
      </c>
      <c r="E16" s="145">
        <v>916</v>
      </c>
      <c r="F16" s="145">
        <v>8165</v>
      </c>
      <c r="G16" s="240">
        <v>4959</v>
      </c>
      <c r="H16" s="145">
        <v>3206</v>
      </c>
      <c r="I16" s="145">
        <v>7592</v>
      </c>
      <c r="J16" s="145">
        <v>11</v>
      </c>
      <c r="K16" s="145">
        <v>1448</v>
      </c>
      <c r="L16" s="145">
        <v>8</v>
      </c>
      <c r="M16" s="150">
        <v>101839</v>
      </c>
    </row>
    <row r="17" spans="1:51" ht="15">
      <c r="A17" s="378" t="s">
        <v>380</v>
      </c>
      <c r="B17" s="145">
        <v>87148</v>
      </c>
      <c r="C17" s="145">
        <v>13224</v>
      </c>
      <c r="D17" s="145">
        <v>1979</v>
      </c>
      <c r="E17" s="145">
        <v>617</v>
      </c>
      <c r="F17" s="145">
        <v>5102</v>
      </c>
      <c r="G17" s="240">
        <v>3326</v>
      </c>
      <c r="H17" s="145">
        <v>1775</v>
      </c>
      <c r="I17" s="145">
        <v>4190</v>
      </c>
      <c r="J17" s="145">
        <v>38</v>
      </c>
      <c r="K17" s="145">
        <v>1272</v>
      </c>
      <c r="L17" s="145">
        <v>25</v>
      </c>
      <c r="M17" s="150">
        <v>73924</v>
      </c>
    </row>
    <row r="18" spans="1:51" ht="15">
      <c r="A18" s="378" t="s">
        <v>381</v>
      </c>
      <c r="B18" s="145">
        <v>44893</v>
      </c>
      <c r="C18" s="145">
        <v>5193</v>
      </c>
      <c r="D18" s="145">
        <v>1012</v>
      </c>
      <c r="E18" s="145">
        <v>229</v>
      </c>
      <c r="F18" s="145">
        <v>1921</v>
      </c>
      <c r="G18" s="240">
        <v>1002</v>
      </c>
      <c r="H18" s="145">
        <v>918</v>
      </c>
      <c r="I18" s="145">
        <v>1330</v>
      </c>
      <c r="J18" s="145">
        <v>19</v>
      </c>
      <c r="K18" s="145">
        <v>660</v>
      </c>
      <c r="L18" s="145">
        <v>22</v>
      </c>
      <c r="M18" s="150">
        <v>39700</v>
      </c>
    </row>
    <row r="19" spans="1:51" ht="15.75" customHeight="1">
      <c r="A19" s="203" t="s">
        <v>461</v>
      </c>
      <c r="B19" s="145">
        <v>57128</v>
      </c>
      <c r="C19" s="145">
        <v>4593</v>
      </c>
      <c r="D19" s="145">
        <v>764</v>
      </c>
      <c r="E19" s="145">
        <v>204</v>
      </c>
      <c r="F19" s="145">
        <v>1475</v>
      </c>
      <c r="G19" s="240">
        <v>691</v>
      </c>
      <c r="H19" s="145">
        <v>784</v>
      </c>
      <c r="I19" s="145">
        <v>633</v>
      </c>
      <c r="J19" s="145">
        <v>25</v>
      </c>
      <c r="K19" s="145">
        <v>1391</v>
      </c>
      <c r="L19" s="145">
        <v>102</v>
      </c>
      <c r="M19" s="150">
        <v>52534</v>
      </c>
    </row>
    <row r="20" spans="1:51" s="107" customFormat="1" ht="20.25" customHeight="1">
      <c r="A20" s="166" t="s">
        <v>142</v>
      </c>
      <c r="B20" s="144">
        <v>883563</v>
      </c>
      <c r="C20" s="218">
        <v>183550</v>
      </c>
      <c r="D20" s="218">
        <v>29232</v>
      </c>
      <c r="E20" s="218">
        <v>4198</v>
      </c>
      <c r="F20" s="218">
        <v>70812</v>
      </c>
      <c r="G20" s="218">
        <v>44980</v>
      </c>
      <c r="H20" s="218">
        <v>25832</v>
      </c>
      <c r="I20" s="218">
        <v>61455</v>
      </c>
      <c r="J20" s="218">
        <v>4570</v>
      </c>
      <c r="K20" s="218">
        <v>12833</v>
      </c>
      <c r="L20" s="218">
        <v>449</v>
      </c>
      <c r="M20" s="429">
        <v>700013</v>
      </c>
      <c r="N20" s="389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</row>
    <row r="21" spans="1:51" ht="15">
      <c r="A21" s="208" t="s">
        <v>395</v>
      </c>
      <c r="B21" s="145">
        <v>13067</v>
      </c>
      <c r="C21" s="145">
        <v>1245</v>
      </c>
      <c r="D21" s="145" t="s">
        <v>170</v>
      </c>
      <c r="E21" s="145" t="s">
        <v>170</v>
      </c>
      <c r="F21" s="145" t="s">
        <v>170</v>
      </c>
      <c r="G21" s="240" t="s">
        <v>170</v>
      </c>
      <c r="H21" s="145" t="s">
        <v>170</v>
      </c>
      <c r="I21" s="145" t="s">
        <v>170</v>
      </c>
      <c r="J21" s="145" t="s">
        <v>170</v>
      </c>
      <c r="K21" s="145">
        <v>1078</v>
      </c>
      <c r="L21" s="145">
        <v>167</v>
      </c>
      <c r="M21" s="150">
        <v>11821</v>
      </c>
    </row>
    <row r="22" spans="1:51" ht="15">
      <c r="A22" s="208" t="s">
        <v>372</v>
      </c>
      <c r="B22" s="145">
        <v>31940</v>
      </c>
      <c r="C22" s="145">
        <v>3530</v>
      </c>
      <c r="D22" s="145" t="s">
        <v>170</v>
      </c>
      <c r="E22" s="145">
        <v>14</v>
      </c>
      <c r="F22" s="145">
        <v>561</v>
      </c>
      <c r="G22" s="240">
        <v>73</v>
      </c>
      <c r="H22" s="145">
        <v>487</v>
      </c>
      <c r="I22" s="145">
        <v>302</v>
      </c>
      <c r="J22" s="145">
        <v>1750</v>
      </c>
      <c r="K22" s="145">
        <v>821</v>
      </c>
      <c r="L22" s="145">
        <v>82</v>
      </c>
      <c r="M22" s="150">
        <v>28410</v>
      </c>
    </row>
    <row r="23" spans="1:51" ht="15">
      <c r="A23" s="378" t="s">
        <v>373</v>
      </c>
      <c r="B23" s="145">
        <v>79355</v>
      </c>
      <c r="C23" s="145">
        <v>19281</v>
      </c>
      <c r="D23" s="145">
        <v>1367</v>
      </c>
      <c r="E23" s="145">
        <v>328</v>
      </c>
      <c r="F23" s="145">
        <v>10478</v>
      </c>
      <c r="G23" s="240">
        <v>4764</v>
      </c>
      <c r="H23" s="145">
        <v>5714</v>
      </c>
      <c r="I23" s="145">
        <v>4180</v>
      </c>
      <c r="J23" s="145">
        <v>2145</v>
      </c>
      <c r="K23" s="145">
        <v>743</v>
      </c>
      <c r="L23" s="145">
        <v>41</v>
      </c>
      <c r="M23" s="150">
        <v>60074</v>
      </c>
    </row>
    <row r="24" spans="1:51" ht="15">
      <c r="A24" s="378" t="s">
        <v>374</v>
      </c>
      <c r="B24" s="145">
        <v>175830</v>
      </c>
      <c r="C24" s="145">
        <v>43659</v>
      </c>
      <c r="D24" s="145">
        <v>8652</v>
      </c>
      <c r="E24" s="145">
        <v>1390</v>
      </c>
      <c r="F24" s="145">
        <v>20167</v>
      </c>
      <c r="G24" s="240">
        <v>12355</v>
      </c>
      <c r="H24" s="145">
        <v>7812</v>
      </c>
      <c r="I24" s="145">
        <v>10575</v>
      </c>
      <c r="J24" s="145">
        <v>446</v>
      </c>
      <c r="K24" s="145">
        <v>2394</v>
      </c>
      <c r="L24" s="145">
        <v>34</v>
      </c>
      <c r="M24" s="150">
        <v>132171</v>
      </c>
    </row>
    <row r="25" spans="1:51" ht="15">
      <c r="A25" s="378" t="s">
        <v>375</v>
      </c>
      <c r="B25" s="145">
        <v>170992</v>
      </c>
      <c r="C25" s="145">
        <v>38805</v>
      </c>
      <c r="D25" s="145">
        <v>9021</v>
      </c>
      <c r="E25" s="145">
        <v>964</v>
      </c>
      <c r="F25" s="145">
        <v>14699</v>
      </c>
      <c r="G25" s="240">
        <v>9817</v>
      </c>
      <c r="H25" s="145">
        <v>4883</v>
      </c>
      <c r="I25" s="145">
        <v>11868</v>
      </c>
      <c r="J25" s="145">
        <v>113</v>
      </c>
      <c r="K25" s="145">
        <v>2103</v>
      </c>
      <c r="L25" s="145">
        <v>37</v>
      </c>
      <c r="M25" s="150">
        <v>132187</v>
      </c>
    </row>
    <row r="26" spans="1:51" ht="15">
      <c r="A26" s="378" t="s">
        <v>376</v>
      </c>
      <c r="B26" s="145">
        <v>112939</v>
      </c>
      <c r="C26" s="145">
        <v>23315</v>
      </c>
      <c r="D26" s="145">
        <v>3464</v>
      </c>
      <c r="E26" s="145">
        <v>405</v>
      </c>
      <c r="F26" s="145">
        <v>7509</v>
      </c>
      <c r="G26" s="240">
        <v>5117</v>
      </c>
      <c r="H26" s="145">
        <v>2392</v>
      </c>
      <c r="I26" s="145">
        <v>10062</v>
      </c>
      <c r="J26" s="145">
        <v>41</v>
      </c>
      <c r="K26" s="145">
        <v>1817</v>
      </c>
      <c r="L26" s="145">
        <v>17</v>
      </c>
      <c r="M26" s="150">
        <v>89624</v>
      </c>
    </row>
    <row r="27" spans="1:51" ht="15">
      <c r="A27" s="208" t="s">
        <v>377</v>
      </c>
      <c r="B27" s="145">
        <v>77709</v>
      </c>
      <c r="C27" s="145">
        <v>16243</v>
      </c>
      <c r="D27" s="145">
        <v>1592</v>
      </c>
      <c r="E27" s="145">
        <v>255</v>
      </c>
      <c r="F27" s="145">
        <v>4901</v>
      </c>
      <c r="G27" s="240">
        <v>3588</v>
      </c>
      <c r="H27" s="145">
        <v>1313</v>
      </c>
      <c r="I27" s="145">
        <v>8404</v>
      </c>
      <c r="J27" s="145">
        <v>17</v>
      </c>
      <c r="K27" s="145">
        <v>1055</v>
      </c>
      <c r="L27" s="145">
        <v>20</v>
      </c>
      <c r="M27" s="150">
        <v>61465</v>
      </c>
    </row>
    <row r="28" spans="1:51" ht="15">
      <c r="A28" s="208" t="s">
        <v>378</v>
      </c>
      <c r="B28" s="145">
        <v>70053</v>
      </c>
      <c r="C28" s="145">
        <v>14096</v>
      </c>
      <c r="D28" s="145">
        <v>1371</v>
      </c>
      <c r="E28" s="145">
        <v>280</v>
      </c>
      <c r="F28" s="145">
        <v>4797</v>
      </c>
      <c r="G28" s="240">
        <v>3580</v>
      </c>
      <c r="H28" s="145">
        <v>1217</v>
      </c>
      <c r="I28" s="145">
        <v>6696</v>
      </c>
      <c r="J28" s="145">
        <v>4</v>
      </c>
      <c r="K28" s="145">
        <v>945</v>
      </c>
      <c r="L28" s="145">
        <v>3</v>
      </c>
      <c r="M28" s="150">
        <v>55957</v>
      </c>
    </row>
    <row r="29" spans="1:51" ht="15">
      <c r="A29" s="208" t="s">
        <v>379</v>
      </c>
      <c r="B29" s="145">
        <v>63720</v>
      </c>
      <c r="C29" s="145">
        <v>12249</v>
      </c>
      <c r="D29" s="145">
        <v>1722</v>
      </c>
      <c r="E29" s="145">
        <v>303</v>
      </c>
      <c r="F29" s="145">
        <v>4059</v>
      </c>
      <c r="G29" s="240">
        <v>3000</v>
      </c>
      <c r="H29" s="145">
        <v>1059</v>
      </c>
      <c r="I29" s="145">
        <v>5413</v>
      </c>
      <c r="J29" s="145">
        <v>5</v>
      </c>
      <c r="K29" s="145">
        <v>742</v>
      </c>
      <c r="L29" s="145">
        <v>5</v>
      </c>
      <c r="M29" s="150">
        <v>51471</v>
      </c>
    </row>
    <row r="30" spans="1:51" ht="15">
      <c r="A30" s="378" t="s">
        <v>380</v>
      </c>
      <c r="B30" s="145">
        <v>43961</v>
      </c>
      <c r="C30" s="145">
        <v>7139</v>
      </c>
      <c r="D30" s="145">
        <v>1086</v>
      </c>
      <c r="E30" s="145">
        <v>217</v>
      </c>
      <c r="F30" s="145">
        <v>2426</v>
      </c>
      <c r="G30" s="240">
        <v>1854</v>
      </c>
      <c r="H30" s="145">
        <v>572</v>
      </c>
      <c r="I30" s="145">
        <v>2783</v>
      </c>
      <c r="J30" s="145">
        <v>29</v>
      </c>
      <c r="K30" s="145">
        <v>586</v>
      </c>
      <c r="L30" s="145">
        <v>13</v>
      </c>
      <c r="M30" s="150">
        <v>36822</v>
      </c>
    </row>
    <row r="31" spans="1:51" ht="15">
      <c r="A31" s="378" t="s">
        <v>381</v>
      </c>
      <c r="B31" s="145">
        <v>21720</v>
      </c>
      <c r="C31" s="145">
        <v>2534</v>
      </c>
      <c r="D31" s="145">
        <v>629</v>
      </c>
      <c r="E31" s="145">
        <v>15</v>
      </c>
      <c r="F31" s="145">
        <v>767</v>
      </c>
      <c r="G31" s="240">
        <v>573</v>
      </c>
      <c r="H31" s="145">
        <v>194</v>
      </c>
      <c r="I31" s="145">
        <v>879</v>
      </c>
      <c r="J31" s="145">
        <v>12</v>
      </c>
      <c r="K31" s="145">
        <v>221</v>
      </c>
      <c r="L31" s="145">
        <v>11</v>
      </c>
      <c r="M31" s="150">
        <v>19185</v>
      </c>
    </row>
    <row r="32" spans="1:51" ht="16.5" customHeight="1">
      <c r="A32" s="203" t="s">
        <v>461</v>
      </c>
      <c r="B32" s="145">
        <v>22276</v>
      </c>
      <c r="C32" s="145">
        <v>1453</v>
      </c>
      <c r="D32" s="145">
        <v>327</v>
      </c>
      <c r="E32" s="145">
        <v>26</v>
      </c>
      <c r="F32" s="145">
        <v>448</v>
      </c>
      <c r="G32" s="240">
        <v>259</v>
      </c>
      <c r="H32" s="145">
        <v>189</v>
      </c>
      <c r="I32" s="145">
        <v>295</v>
      </c>
      <c r="J32" s="145">
        <v>9</v>
      </c>
      <c r="K32" s="145">
        <v>328</v>
      </c>
      <c r="L32" s="145">
        <v>20</v>
      </c>
      <c r="M32" s="150">
        <v>20824</v>
      </c>
    </row>
    <row r="33" spans="1:17" s="107" customFormat="1" ht="20.25" customHeight="1">
      <c r="A33" s="166" t="s">
        <v>143</v>
      </c>
      <c r="B33" s="144">
        <v>933101</v>
      </c>
      <c r="C33" s="218">
        <v>161702</v>
      </c>
      <c r="D33" s="218">
        <v>49388</v>
      </c>
      <c r="E33" s="218">
        <v>8786</v>
      </c>
      <c r="F33" s="218">
        <v>68925</v>
      </c>
      <c r="G33" s="218">
        <v>29026</v>
      </c>
      <c r="H33" s="218">
        <v>39899</v>
      </c>
      <c r="I33" s="218">
        <v>21793</v>
      </c>
      <c r="J33" s="218">
        <v>3263</v>
      </c>
      <c r="K33" s="218">
        <v>9031</v>
      </c>
      <c r="L33" s="218">
        <v>516</v>
      </c>
      <c r="M33" s="429">
        <v>771399</v>
      </c>
      <c r="N33" s="430"/>
      <c r="O33" s="147"/>
      <c r="P33" s="147"/>
      <c r="Q33" s="38"/>
    </row>
    <row r="34" spans="1:17" ht="15">
      <c r="A34" s="208" t="s">
        <v>395</v>
      </c>
      <c r="B34" s="145">
        <v>12433</v>
      </c>
      <c r="C34" s="145">
        <v>1230</v>
      </c>
      <c r="D34" s="145" t="s">
        <v>170</v>
      </c>
      <c r="E34" s="145" t="s">
        <v>170</v>
      </c>
      <c r="F34" s="145" t="s">
        <v>170</v>
      </c>
      <c r="G34" s="240" t="s">
        <v>170</v>
      </c>
      <c r="H34" s="145" t="s">
        <v>170</v>
      </c>
      <c r="I34" s="145" t="s">
        <v>170</v>
      </c>
      <c r="J34" s="145" t="s">
        <v>170</v>
      </c>
      <c r="K34" s="145">
        <v>988</v>
      </c>
      <c r="L34" s="145">
        <v>242</v>
      </c>
      <c r="M34" s="150">
        <v>11203</v>
      </c>
    </row>
    <row r="35" spans="1:17" ht="15">
      <c r="A35" s="208" t="s">
        <v>372</v>
      </c>
      <c r="B35" s="145">
        <v>32851</v>
      </c>
      <c r="C35" s="145">
        <v>3744</v>
      </c>
      <c r="D35" s="145" t="s">
        <v>170</v>
      </c>
      <c r="E35" s="145">
        <v>30</v>
      </c>
      <c r="F35" s="145">
        <v>1046</v>
      </c>
      <c r="G35" s="240">
        <v>61</v>
      </c>
      <c r="H35" s="145">
        <v>986</v>
      </c>
      <c r="I35" s="145">
        <v>203</v>
      </c>
      <c r="J35" s="145">
        <v>1676</v>
      </c>
      <c r="K35" s="145">
        <v>745</v>
      </c>
      <c r="L35" s="145">
        <v>44</v>
      </c>
      <c r="M35" s="150">
        <v>29107</v>
      </c>
    </row>
    <row r="36" spans="1:17" ht="15">
      <c r="A36" s="378" t="s">
        <v>373</v>
      </c>
      <c r="B36" s="145">
        <v>100457</v>
      </c>
      <c r="C36" s="145">
        <v>23448</v>
      </c>
      <c r="D36" s="145">
        <v>3654</v>
      </c>
      <c r="E36" s="145">
        <v>848</v>
      </c>
      <c r="F36" s="145">
        <v>15384</v>
      </c>
      <c r="G36" s="240">
        <v>4417</v>
      </c>
      <c r="H36" s="145">
        <v>10967</v>
      </c>
      <c r="I36" s="145">
        <v>1901</v>
      </c>
      <c r="J36" s="145">
        <v>1199</v>
      </c>
      <c r="K36" s="145">
        <v>447</v>
      </c>
      <c r="L36" s="145">
        <v>15</v>
      </c>
      <c r="M36" s="150">
        <v>77008</v>
      </c>
    </row>
    <row r="37" spans="1:17" ht="15">
      <c r="A37" s="378" t="s">
        <v>374</v>
      </c>
      <c r="B37" s="145">
        <v>207018</v>
      </c>
      <c r="C37" s="145">
        <v>46783</v>
      </c>
      <c r="D37" s="145">
        <v>20240</v>
      </c>
      <c r="E37" s="145">
        <v>2664</v>
      </c>
      <c r="F37" s="145">
        <v>19155</v>
      </c>
      <c r="G37" s="240">
        <v>8200</v>
      </c>
      <c r="H37" s="145">
        <v>10955</v>
      </c>
      <c r="I37" s="145">
        <v>3577</v>
      </c>
      <c r="J37" s="145">
        <v>170</v>
      </c>
      <c r="K37" s="145">
        <v>943</v>
      </c>
      <c r="L37" s="145">
        <v>34</v>
      </c>
      <c r="M37" s="150">
        <v>160236</v>
      </c>
    </row>
    <row r="38" spans="1:17" ht="15">
      <c r="A38" s="378" t="s">
        <v>375</v>
      </c>
      <c r="B38" s="145">
        <v>172370</v>
      </c>
      <c r="C38" s="145">
        <v>30635</v>
      </c>
      <c r="D38" s="145">
        <v>14266</v>
      </c>
      <c r="E38" s="145">
        <v>1646</v>
      </c>
      <c r="F38" s="145">
        <v>10377</v>
      </c>
      <c r="G38" s="240">
        <v>4954</v>
      </c>
      <c r="H38" s="145">
        <v>5423</v>
      </c>
      <c r="I38" s="145">
        <v>3461</v>
      </c>
      <c r="J38" s="145">
        <v>67</v>
      </c>
      <c r="K38" s="145">
        <v>798</v>
      </c>
      <c r="L38" s="145">
        <v>20</v>
      </c>
      <c r="M38" s="150">
        <v>141735</v>
      </c>
    </row>
    <row r="39" spans="1:17" ht="15">
      <c r="A39" s="378" t="s">
        <v>376</v>
      </c>
      <c r="B39" s="145">
        <v>108659</v>
      </c>
      <c r="C39" s="145">
        <v>15767</v>
      </c>
      <c r="D39" s="145">
        <v>4792</v>
      </c>
      <c r="E39" s="145">
        <v>830</v>
      </c>
      <c r="F39" s="145">
        <v>5920</v>
      </c>
      <c r="G39" s="240">
        <v>2997</v>
      </c>
      <c r="H39" s="145">
        <v>2922</v>
      </c>
      <c r="I39" s="145">
        <v>3311</v>
      </c>
      <c r="J39" s="145">
        <v>70</v>
      </c>
      <c r="K39" s="145">
        <v>822</v>
      </c>
      <c r="L39" s="145">
        <v>22</v>
      </c>
      <c r="M39" s="150">
        <v>92893</v>
      </c>
    </row>
    <row r="40" spans="1:17" ht="15">
      <c r="A40" s="208" t="s">
        <v>377</v>
      </c>
      <c r="B40" s="145">
        <v>74619</v>
      </c>
      <c r="C40" s="145">
        <v>10294</v>
      </c>
      <c r="D40" s="145">
        <v>2072</v>
      </c>
      <c r="E40" s="145">
        <v>673</v>
      </c>
      <c r="F40" s="145">
        <v>4171</v>
      </c>
      <c r="G40" s="240">
        <v>2041</v>
      </c>
      <c r="H40" s="145">
        <v>2130</v>
      </c>
      <c r="I40" s="145">
        <v>2603</v>
      </c>
      <c r="J40" s="145">
        <v>24</v>
      </c>
      <c r="K40" s="145">
        <v>740</v>
      </c>
      <c r="L40" s="145">
        <v>12</v>
      </c>
      <c r="M40" s="150">
        <v>64325</v>
      </c>
    </row>
    <row r="41" spans="1:17" ht="15">
      <c r="A41" s="208" t="s">
        <v>378</v>
      </c>
      <c r="B41" s="145">
        <v>64215</v>
      </c>
      <c r="C41" s="145">
        <v>9018</v>
      </c>
      <c r="D41" s="145">
        <v>1366</v>
      </c>
      <c r="E41" s="145">
        <v>689</v>
      </c>
      <c r="F41" s="145">
        <v>3911</v>
      </c>
      <c r="G41" s="240">
        <v>2065</v>
      </c>
      <c r="H41" s="145">
        <v>1846</v>
      </c>
      <c r="I41" s="145">
        <v>2359</v>
      </c>
      <c r="J41" s="145">
        <v>19</v>
      </c>
      <c r="K41" s="145">
        <v>655</v>
      </c>
      <c r="L41" s="145">
        <v>19</v>
      </c>
      <c r="M41" s="150">
        <v>55197</v>
      </c>
    </row>
    <row r="42" spans="1:17" ht="15">
      <c r="A42" s="208" t="s">
        <v>379</v>
      </c>
      <c r="B42" s="145">
        <v>59267</v>
      </c>
      <c r="C42" s="145">
        <v>8899</v>
      </c>
      <c r="D42" s="145">
        <v>1286</v>
      </c>
      <c r="E42" s="145">
        <v>614</v>
      </c>
      <c r="F42" s="145">
        <v>4105</v>
      </c>
      <c r="G42" s="240">
        <v>1958</v>
      </c>
      <c r="H42" s="145">
        <v>2147</v>
      </c>
      <c r="I42" s="145">
        <v>2179</v>
      </c>
      <c r="J42" s="145">
        <v>6</v>
      </c>
      <c r="K42" s="145">
        <v>705</v>
      </c>
      <c r="L42" s="145">
        <v>3</v>
      </c>
      <c r="M42" s="150">
        <v>50368</v>
      </c>
    </row>
    <row r="43" spans="1:17" ht="15">
      <c r="A43" s="378" t="s">
        <v>380</v>
      </c>
      <c r="B43" s="145">
        <v>43187</v>
      </c>
      <c r="C43" s="145">
        <v>6085</v>
      </c>
      <c r="D43" s="145">
        <v>893</v>
      </c>
      <c r="E43" s="145">
        <v>400</v>
      </c>
      <c r="F43" s="145">
        <v>2676</v>
      </c>
      <c r="G43" s="240">
        <v>1472</v>
      </c>
      <c r="H43" s="145">
        <v>1203</v>
      </c>
      <c r="I43" s="145">
        <v>1408</v>
      </c>
      <c r="J43" s="145">
        <v>10</v>
      </c>
      <c r="K43" s="145">
        <v>687</v>
      </c>
      <c r="L43" s="145">
        <v>13</v>
      </c>
      <c r="M43" s="150">
        <v>37102</v>
      </c>
    </row>
    <row r="44" spans="1:17" ht="15">
      <c r="A44" s="378" t="s">
        <v>381</v>
      </c>
      <c r="B44" s="145">
        <v>23173</v>
      </c>
      <c r="C44" s="145">
        <v>2658</v>
      </c>
      <c r="D44" s="145">
        <v>383</v>
      </c>
      <c r="E44" s="145">
        <v>214</v>
      </c>
      <c r="F44" s="145">
        <v>1154</v>
      </c>
      <c r="G44" s="240">
        <v>429</v>
      </c>
      <c r="H44" s="145">
        <v>725</v>
      </c>
      <c r="I44" s="145">
        <v>451</v>
      </c>
      <c r="J44" s="145">
        <v>7</v>
      </c>
      <c r="K44" s="145">
        <v>439</v>
      </c>
      <c r="L44" s="145">
        <v>11</v>
      </c>
      <c r="M44" s="150">
        <v>20515</v>
      </c>
    </row>
    <row r="45" spans="1:17" ht="14.25" customHeight="1">
      <c r="A45" s="203" t="s">
        <v>461</v>
      </c>
      <c r="B45" s="145">
        <v>34851</v>
      </c>
      <c r="C45" s="145">
        <v>3141</v>
      </c>
      <c r="D45" s="145">
        <v>437</v>
      </c>
      <c r="E45" s="145">
        <v>178</v>
      </c>
      <c r="F45" s="145">
        <v>1027</v>
      </c>
      <c r="G45" s="240">
        <v>431</v>
      </c>
      <c r="H45" s="145">
        <v>596</v>
      </c>
      <c r="I45" s="145">
        <v>338</v>
      </c>
      <c r="J45" s="145">
        <v>16</v>
      </c>
      <c r="K45" s="145">
        <v>1063</v>
      </c>
      <c r="L45" s="145">
        <v>83</v>
      </c>
      <c r="M45" s="150">
        <v>31710</v>
      </c>
    </row>
    <row r="46" spans="1:17" ht="8.25" customHeight="1">
      <c r="A46" s="199"/>
      <c r="B46" s="150"/>
      <c r="C46" s="150"/>
      <c r="D46" s="150"/>
      <c r="E46" s="150"/>
      <c r="F46" s="150"/>
      <c r="G46" s="150"/>
      <c r="H46" s="150"/>
      <c r="I46" s="150"/>
      <c r="J46" s="150"/>
      <c r="K46" s="150"/>
      <c r="L46" s="150"/>
      <c r="M46" s="150"/>
    </row>
    <row r="47" spans="1:17" ht="16.5" customHeight="1">
      <c r="A47" s="503" t="s">
        <v>511</v>
      </c>
      <c r="B47" s="503"/>
      <c r="C47" s="503"/>
      <c r="D47" s="503"/>
      <c r="E47" s="503"/>
      <c r="F47" s="503"/>
      <c r="G47" s="503"/>
      <c r="H47" s="503"/>
      <c r="I47" s="503"/>
      <c r="J47" s="503"/>
      <c r="K47" s="503"/>
      <c r="L47" s="503"/>
      <c r="M47" s="503"/>
      <c r="N47" s="149"/>
      <c r="O47" s="148"/>
      <c r="P47" s="148"/>
    </row>
    <row r="48" spans="1:17" ht="15.75" customHeight="1">
      <c r="A48" s="504" t="s">
        <v>458</v>
      </c>
      <c r="B48" s="504"/>
      <c r="C48" s="504"/>
      <c r="D48" s="504"/>
      <c r="E48" s="504"/>
      <c r="F48" s="504"/>
      <c r="G48" s="504"/>
      <c r="H48" s="504"/>
      <c r="I48" s="504"/>
      <c r="J48" s="504"/>
      <c r="K48" s="504"/>
      <c r="L48" s="504"/>
      <c r="M48" s="504"/>
    </row>
    <row r="51" spans="5:5" ht="12.75" customHeight="1">
      <c r="E51" s="219"/>
    </row>
  </sheetData>
  <mergeCells count="15">
    <mergeCell ref="A47:M47"/>
    <mergeCell ref="A48:M48"/>
    <mergeCell ref="A4:A6"/>
    <mergeCell ref="B4:B6"/>
    <mergeCell ref="C4:F4"/>
    <mergeCell ref="C5:C6"/>
    <mergeCell ref="D5:D6"/>
    <mergeCell ref="E5:E6"/>
    <mergeCell ref="I5:I6"/>
    <mergeCell ref="J5:J6"/>
    <mergeCell ref="K5:K6"/>
    <mergeCell ref="L5:L6"/>
    <mergeCell ref="M4:M6"/>
    <mergeCell ref="G5:H5"/>
    <mergeCell ref="G4:L4"/>
  </mergeCells>
  <pageMargins left="0.51181102362204722" right="0.51181102362204722" top="0.35433070866141736" bottom="0.35433070866141736" header="0.31496062992125984" footer="0.31496062992125984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S62"/>
  <sheetViews>
    <sheetView workbookViewId="0">
      <selection activeCell="L3" sqref="L3"/>
    </sheetView>
  </sheetViews>
  <sheetFormatPr defaultColWidth="6.25" defaultRowHeight="12.75" customHeight="1"/>
  <cols>
    <col min="1" max="1" width="24" style="277" customWidth="1"/>
    <col min="2" max="2" width="9" style="277" customWidth="1"/>
    <col min="3" max="18" width="8" style="277" customWidth="1"/>
    <col min="19" max="19" width="6.25" style="279"/>
    <col min="20" max="16384" width="6.25" style="277"/>
  </cols>
  <sheetData>
    <row r="1" spans="1:19" ht="15.95" customHeight="1">
      <c r="A1" s="529" t="s">
        <v>466</v>
      </c>
      <c r="B1" s="529"/>
      <c r="C1" s="529"/>
      <c r="D1" s="529"/>
      <c r="E1" s="529"/>
      <c r="F1" s="529"/>
      <c r="G1" s="529"/>
      <c r="H1" s="529"/>
      <c r="I1" s="529"/>
      <c r="J1" s="529"/>
      <c r="K1" s="529"/>
      <c r="L1" s="529"/>
      <c r="M1" s="529"/>
      <c r="N1" s="529"/>
      <c r="O1" s="529"/>
      <c r="P1" s="529"/>
      <c r="Q1" s="529"/>
      <c r="R1" s="529"/>
    </row>
    <row r="2" spans="1:19" ht="18.75" customHeight="1">
      <c r="A2" s="530" t="s">
        <v>467</v>
      </c>
      <c r="B2" s="530"/>
      <c r="C2" s="530"/>
      <c r="D2" s="530"/>
      <c r="E2" s="530"/>
      <c r="F2" s="530"/>
      <c r="G2" s="530"/>
      <c r="H2" s="530"/>
      <c r="I2" s="530"/>
      <c r="J2" s="530"/>
      <c r="K2" s="530"/>
      <c r="L2" s="530"/>
      <c r="M2" s="530"/>
      <c r="N2" s="530"/>
      <c r="O2" s="530"/>
      <c r="P2" s="530"/>
      <c r="Q2" s="530"/>
      <c r="R2" s="530"/>
    </row>
    <row r="3" spans="1:19" ht="12.75" customHeight="1">
      <c r="A3" s="278"/>
    </row>
    <row r="4" spans="1:19" ht="15.95" customHeight="1">
      <c r="A4" s="521" t="s">
        <v>468</v>
      </c>
      <c r="B4" s="524" t="s">
        <v>282</v>
      </c>
      <c r="C4" s="525"/>
      <c r="D4" s="525"/>
      <c r="E4" s="525"/>
      <c r="F4" s="525"/>
      <c r="G4" s="525"/>
      <c r="H4" s="525"/>
      <c r="I4" s="525"/>
      <c r="J4" s="525"/>
      <c r="K4" s="525"/>
      <c r="L4" s="525"/>
      <c r="M4" s="525"/>
      <c r="N4" s="525"/>
      <c r="O4" s="525"/>
      <c r="P4" s="525"/>
      <c r="Q4" s="525"/>
      <c r="R4" s="525"/>
    </row>
    <row r="5" spans="1:19" ht="15.95" customHeight="1">
      <c r="A5" s="522"/>
      <c r="B5" s="522" t="s">
        <v>280</v>
      </c>
      <c r="C5" s="527" t="s">
        <v>283</v>
      </c>
      <c r="D5" s="528"/>
      <c r="E5" s="528"/>
      <c r="F5" s="528"/>
      <c r="G5" s="528"/>
      <c r="H5" s="528"/>
      <c r="I5" s="528"/>
      <c r="J5" s="528"/>
      <c r="K5" s="528"/>
      <c r="L5" s="528"/>
      <c r="M5" s="528"/>
      <c r="N5" s="528"/>
      <c r="O5" s="528"/>
      <c r="P5" s="528"/>
      <c r="Q5" s="528"/>
      <c r="R5" s="528"/>
    </row>
    <row r="6" spans="1:19" ht="53.25" customHeight="1">
      <c r="A6" s="523"/>
      <c r="B6" s="526"/>
      <c r="C6" s="280" t="s">
        <v>469</v>
      </c>
      <c r="D6" s="281" t="s">
        <v>470</v>
      </c>
      <c r="E6" s="281" t="s">
        <v>471</v>
      </c>
      <c r="F6" s="281" t="s">
        <v>472</v>
      </c>
      <c r="G6" s="281" t="s">
        <v>473</v>
      </c>
      <c r="H6" s="281" t="s">
        <v>474</v>
      </c>
      <c r="I6" s="281" t="s">
        <v>475</v>
      </c>
      <c r="J6" s="281" t="s">
        <v>476</v>
      </c>
      <c r="K6" s="281" t="s">
        <v>477</v>
      </c>
      <c r="L6" s="281" t="s">
        <v>478</v>
      </c>
      <c r="M6" s="281" t="s">
        <v>479</v>
      </c>
      <c r="N6" s="282" t="s">
        <v>480</v>
      </c>
      <c r="O6" s="282" t="s">
        <v>481</v>
      </c>
      <c r="P6" s="282" t="s">
        <v>482</v>
      </c>
      <c r="Q6" s="282" t="s">
        <v>483</v>
      </c>
      <c r="R6" s="283" t="s">
        <v>281</v>
      </c>
    </row>
    <row r="7" spans="1:19" ht="8.1" customHeight="1">
      <c r="A7" s="284"/>
      <c r="B7" s="285"/>
      <c r="C7" s="286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8"/>
      <c r="O7" s="288"/>
      <c r="P7" s="288"/>
      <c r="Q7" s="288"/>
      <c r="R7" s="377"/>
    </row>
    <row r="8" spans="1:19" s="278" customFormat="1" ht="12.75" customHeight="1">
      <c r="A8" s="289" t="s">
        <v>279</v>
      </c>
      <c r="B8" s="290">
        <v>57456</v>
      </c>
      <c r="C8" s="290">
        <v>2115</v>
      </c>
      <c r="D8" s="290">
        <v>1947</v>
      </c>
      <c r="E8" s="290">
        <v>1851</v>
      </c>
      <c r="F8" s="290">
        <v>2105</v>
      </c>
      <c r="G8" s="290">
        <v>3266</v>
      </c>
      <c r="H8" s="290">
        <v>5218</v>
      </c>
      <c r="I8" s="290">
        <v>7089</v>
      </c>
      <c r="J8" s="290">
        <v>7346</v>
      </c>
      <c r="K8" s="290">
        <v>6379</v>
      </c>
      <c r="L8" s="290">
        <v>5017</v>
      </c>
      <c r="M8" s="290">
        <v>4359</v>
      </c>
      <c r="N8" s="290">
        <v>3229</v>
      </c>
      <c r="O8" s="290">
        <v>2485</v>
      </c>
      <c r="P8" s="290">
        <v>1713</v>
      </c>
      <c r="Q8" s="290">
        <v>1388</v>
      </c>
      <c r="R8" s="303">
        <v>1948</v>
      </c>
      <c r="S8" s="293"/>
    </row>
    <row r="9" spans="1:19" ht="11.85" customHeight="1">
      <c r="A9" s="291" t="s">
        <v>263</v>
      </c>
      <c r="B9" s="292">
        <v>4885</v>
      </c>
      <c r="C9" s="292">
        <v>213</v>
      </c>
      <c r="D9" s="292">
        <v>108</v>
      </c>
      <c r="E9" s="292">
        <v>158</v>
      </c>
      <c r="F9" s="292">
        <v>111</v>
      </c>
      <c r="G9" s="292">
        <v>263</v>
      </c>
      <c r="H9" s="292">
        <v>391</v>
      </c>
      <c r="I9" s="292">
        <v>557</v>
      </c>
      <c r="J9" s="292">
        <v>600</v>
      </c>
      <c r="K9" s="292">
        <v>425</v>
      </c>
      <c r="L9" s="292">
        <v>379</v>
      </c>
      <c r="M9" s="292">
        <v>437</v>
      </c>
      <c r="N9" s="292">
        <v>384</v>
      </c>
      <c r="O9" s="292">
        <v>276</v>
      </c>
      <c r="P9" s="292">
        <v>230</v>
      </c>
      <c r="Q9" s="292">
        <v>127</v>
      </c>
      <c r="R9" s="307">
        <v>225</v>
      </c>
    </row>
    <row r="10" spans="1:19" ht="11.85" customHeight="1">
      <c r="A10" s="291" t="s">
        <v>264</v>
      </c>
      <c r="B10" s="292">
        <v>1752</v>
      </c>
      <c r="C10" s="292">
        <v>81</v>
      </c>
      <c r="D10" s="292">
        <v>88</v>
      </c>
      <c r="E10" s="292">
        <v>71</v>
      </c>
      <c r="F10" s="292">
        <v>38</v>
      </c>
      <c r="G10" s="292">
        <v>74</v>
      </c>
      <c r="H10" s="292">
        <v>146</v>
      </c>
      <c r="I10" s="292">
        <v>220</v>
      </c>
      <c r="J10" s="292">
        <v>183</v>
      </c>
      <c r="K10" s="292">
        <v>197</v>
      </c>
      <c r="L10" s="292">
        <v>158</v>
      </c>
      <c r="M10" s="292">
        <v>154</v>
      </c>
      <c r="N10" s="292">
        <v>110</v>
      </c>
      <c r="O10" s="292">
        <v>80</v>
      </c>
      <c r="P10" s="292">
        <v>47</v>
      </c>
      <c r="Q10" s="292">
        <v>55</v>
      </c>
      <c r="R10" s="307">
        <v>51</v>
      </c>
    </row>
    <row r="11" spans="1:19" ht="11.85" customHeight="1">
      <c r="A11" s="291" t="s">
        <v>265</v>
      </c>
      <c r="B11" s="292">
        <v>2829</v>
      </c>
      <c r="C11" s="292">
        <v>88</v>
      </c>
      <c r="D11" s="292">
        <v>146</v>
      </c>
      <c r="E11" s="292">
        <v>134</v>
      </c>
      <c r="F11" s="292">
        <v>124</v>
      </c>
      <c r="G11" s="292">
        <v>138</v>
      </c>
      <c r="H11" s="292">
        <v>171</v>
      </c>
      <c r="I11" s="292">
        <v>441</v>
      </c>
      <c r="J11" s="292">
        <v>371</v>
      </c>
      <c r="K11" s="292">
        <v>331</v>
      </c>
      <c r="L11" s="292">
        <v>268</v>
      </c>
      <c r="M11" s="292">
        <v>192</v>
      </c>
      <c r="N11" s="292">
        <v>132</v>
      </c>
      <c r="O11" s="292">
        <v>109</v>
      </c>
      <c r="P11" s="292">
        <v>72</v>
      </c>
      <c r="Q11" s="292">
        <v>67</v>
      </c>
      <c r="R11" s="307">
        <v>47</v>
      </c>
    </row>
    <row r="12" spans="1:19" ht="11.85" customHeight="1">
      <c r="A12" s="291" t="s">
        <v>266</v>
      </c>
      <c r="B12" s="292">
        <v>1645</v>
      </c>
      <c r="C12" s="292">
        <v>70</v>
      </c>
      <c r="D12" s="292">
        <v>41</v>
      </c>
      <c r="E12" s="292">
        <v>64</v>
      </c>
      <c r="F12" s="292">
        <v>44</v>
      </c>
      <c r="G12" s="292">
        <v>62</v>
      </c>
      <c r="H12" s="292">
        <v>79</v>
      </c>
      <c r="I12" s="292">
        <v>175</v>
      </c>
      <c r="J12" s="292">
        <v>174</v>
      </c>
      <c r="K12" s="292">
        <v>201</v>
      </c>
      <c r="L12" s="292">
        <v>180</v>
      </c>
      <c r="M12" s="292">
        <v>134</v>
      </c>
      <c r="N12" s="292">
        <v>109</v>
      </c>
      <c r="O12" s="292">
        <v>101</v>
      </c>
      <c r="P12" s="292">
        <v>106</v>
      </c>
      <c r="Q12" s="292">
        <v>32</v>
      </c>
      <c r="R12" s="307">
        <v>74</v>
      </c>
    </row>
    <row r="13" spans="1:19" ht="11.85" customHeight="1">
      <c r="A13" s="291" t="s">
        <v>267</v>
      </c>
      <c r="B13" s="292">
        <v>3486</v>
      </c>
      <c r="C13" s="292">
        <v>192</v>
      </c>
      <c r="D13" s="292">
        <v>116</v>
      </c>
      <c r="E13" s="292">
        <v>75</v>
      </c>
      <c r="F13" s="292">
        <v>126</v>
      </c>
      <c r="G13" s="292">
        <v>257</v>
      </c>
      <c r="H13" s="292">
        <v>317</v>
      </c>
      <c r="I13" s="292">
        <v>432</v>
      </c>
      <c r="J13" s="292">
        <v>402</v>
      </c>
      <c r="K13" s="292">
        <v>300</v>
      </c>
      <c r="L13" s="292">
        <v>386</v>
      </c>
      <c r="M13" s="292">
        <v>270</v>
      </c>
      <c r="N13" s="292">
        <v>177</v>
      </c>
      <c r="O13" s="292">
        <v>142</v>
      </c>
      <c r="P13" s="292">
        <v>163</v>
      </c>
      <c r="Q13" s="292">
        <v>45</v>
      </c>
      <c r="R13" s="307">
        <v>84</v>
      </c>
    </row>
    <row r="14" spans="1:19" ht="11.85" customHeight="1">
      <c r="A14" s="291" t="s">
        <v>268</v>
      </c>
      <c r="B14" s="292">
        <v>4312</v>
      </c>
      <c r="C14" s="292">
        <v>89</v>
      </c>
      <c r="D14" s="292">
        <v>89</v>
      </c>
      <c r="E14" s="292">
        <v>115</v>
      </c>
      <c r="F14" s="292">
        <v>87</v>
      </c>
      <c r="G14" s="292">
        <v>277</v>
      </c>
      <c r="H14" s="292">
        <v>460</v>
      </c>
      <c r="I14" s="292">
        <v>668</v>
      </c>
      <c r="J14" s="292">
        <v>679</v>
      </c>
      <c r="K14" s="292">
        <v>499</v>
      </c>
      <c r="L14" s="292">
        <v>298</v>
      </c>
      <c r="M14" s="292">
        <v>217</v>
      </c>
      <c r="N14" s="292">
        <v>300</v>
      </c>
      <c r="O14" s="292">
        <v>167</v>
      </c>
      <c r="P14" s="292">
        <v>93</v>
      </c>
      <c r="Q14" s="292">
        <v>118</v>
      </c>
      <c r="R14" s="307">
        <v>157</v>
      </c>
    </row>
    <row r="15" spans="1:19" ht="11.85" customHeight="1">
      <c r="A15" s="291" t="s">
        <v>269</v>
      </c>
      <c r="B15" s="292">
        <v>17495</v>
      </c>
      <c r="C15" s="292">
        <v>742</v>
      </c>
      <c r="D15" s="292">
        <v>674</v>
      </c>
      <c r="E15" s="292">
        <v>493</v>
      </c>
      <c r="F15" s="292">
        <v>734</v>
      </c>
      <c r="G15" s="292">
        <v>1111</v>
      </c>
      <c r="H15" s="292">
        <v>1887</v>
      </c>
      <c r="I15" s="292">
        <v>2310</v>
      </c>
      <c r="J15" s="292">
        <v>2327</v>
      </c>
      <c r="K15" s="292">
        <v>2167</v>
      </c>
      <c r="L15" s="292">
        <v>1364</v>
      </c>
      <c r="M15" s="292">
        <v>1207</v>
      </c>
      <c r="N15" s="292">
        <v>784</v>
      </c>
      <c r="O15" s="292">
        <v>660</v>
      </c>
      <c r="P15" s="292">
        <v>340</v>
      </c>
      <c r="Q15" s="292">
        <v>290</v>
      </c>
      <c r="R15" s="307">
        <v>406</v>
      </c>
    </row>
    <row r="16" spans="1:19" ht="11.85" customHeight="1">
      <c r="A16" s="291" t="s">
        <v>270</v>
      </c>
      <c r="B16" s="292">
        <v>1635</v>
      </c>
      <c r="C16" s="292">
        <v>79</v>
      </c>
      <c r="D16" s="292">
        <v>45</v>
      </c>
      <c r="E16" s="292">
        <v>97</v>
      </c>
      <c r="F16" s="292">
        <v>59</v>
      </c>
      <c r="G16" s="292">
        <v>49</v>
      </c>
      <c r="H16" s="292">
        <v>113</v>
      </c>
      <c r="I16" s="292">
        <v>111</v>
      </c>
      <c r="J16" s="292">
        <v>185</v>
      </c>
      <c r="K16" s="292">
        <v>193</v>
      </c>
      <c r="L16" s="292">
        <v>91</v>
      </c>
      <c r="M16" s="292">
        <v>126</v>
      </c>
      <c r="N16" s="292">
        <v>70</v>
      </c>
      <c r="O16" s="292">
        <v>66</v>
      </c>
      <c r="P16" s="292">
        <v>76</v>
      </c>
      <c r="Q16" s="292">
        <v>124</v>
      </c>
      <c r="R16" s="307">
        <v>152</v>
      </c>
    </row>
    <row r="17" spans="1:18" ht="11.85" customHeight="1">
      <c r="A17" s="291" t="s">
        <v>271</v>
      </c>
      <c r="B17" s="292">
        <v>2051</v>
      </c>
      <c r="C17" s="292">
        <v>42</v>
      </c>
      <c r="D17" s="292">
        <v>98</v>
      </c>
      <c r="E17" s="292">
        <v>111</v>
      </c>
      <c r="F17" s="292">
        <v>103</v>
      </c>
      <c r="G17" s="292">
        <v>132</v>
      </c>
      <c r="H17" s="292">
        <v>165</v>
      </c>
      <c r="I17" s="292">
        <v>253</v>
      </c>
      <c r="J17" s="292">
        <v>224</v>
      </c>
      <c r="K17" s="292">
        <v>183</v>
      </c>
      <c r="L17" s="292">
        <v>224</v>
      </c>
      <c r="M17" s="292">
        <v>179</v>
      </c>
      <c r="N17" s="292">
        <v>115</v>
      </c>
      <c r="O17" s="292">
        <v>93</v>
      </c>
      <c r="P17" s="292">
        <v>47</v>
      </c>
      <c r="Q17" s="292">
        <v>34</v>
      </c>
      <c r="R17" s="307">
        <v>49</v>
      </c>
    </row>
    <row r="18" spans="1:18">
      <c r="A18" s="291" t="s">
        <v>272</v>
      </c>
      <c r="B18" s="292">
        <v>2092</v>
      </c>
      <c r="C18" s="292">
        <v>77</v>
      </c>
      <c r="D18" s="292">
        <v>81</v>
      </c>
      <c r="E18" s="292">
        <v>82</v>
      </c>
      <c r="F18" s="292">
        <v>81</v>
      </c>
      <c r="G18" s="292">
        <v>151</v>
      </c>
      <c r="H18" s="292">
        <v>154</v>
      </c>
      <c r="I18" s="292">
        <v>219</v>
      </c>
      <c r="J18" s="292">
        <v>384</v>
      </c>
      <c r="K18" s="292">
        <v>245</v>
      </c>
      <c r="L18" s="292">
        <v>216</v>
      </c>
      <c r="M18" s="292">
        <v>155</v>
      </c>
      <c r="N18" s="292">
        <v>93</v>
      </c>
      <c r="O18" s="292">
        <v>41</v>
      </c>
      <c r="P18" s="292">
        <v>34</v>
      </c>
      <c r="Q18" s="292">
        <v>47</v>
      </c>
      <c r="R18" s="307">
        <v>32</v>
      </c>
    </row>
    <row r="19" spans="1:18">
      <c r="A19" s="291" t="s">
        <v>273</v>
      </c>
      <c r="B19" s="292">
        <v>2790</v>
      </c>
      <c r="C19" s="292">
        <v>84</v>
      </c>
      <c r="D19" s="292">
        <v>92</v>
      </c>
      <c r="E19" s="292">
        <v>83</v>
      </c>
      <c r="F19" s="292">
        <v>104</v>
      </c>
      <c r="G19" s="292">
        <v>165</v>
      </c>
      <c r="H19" s="292">
        <v>242</v>
      </c>
      <c r="I19" s="292">
        <v>248</v>
      </c>
      <c r="J19" s="292">
        <v>298</v>
      </c>
      <c r="K19" s="292">
        <v>339</v>
      </c>
      <c r="L19" s="292">
        <v>233</v>
      </c>
      <c r="M19" s="292">
        <v>219</v>
      </c>
      <c r="N19" s="292">
        <v>242</v>
      </c>
      <c r="O19" s="292">
        <v>175</v>
      </c>
      <c r="P19" s="292">
        <v>121</v>
      </c>
      <c r="Q19" s="292">
        <v>31</v>
      </c>
      <c r="R19" s="307">
        <v>112</v>
      </c>
    </row>
    <row r="20" spans="1:18">
      <c r="A20" s="291" t="s">
        <v>274</v>
      </c>
      <c r="B20" s="292">
        <v>4170</v>
      </c>
      <c r="C20" s="292">
        <v>99</v>
      </c>
      <c r="D20" s="292">
        <v>120</v>
      </c>
      <c r="E20" s="292">
        <v>121</v>
      </c>
      <c r="F20" s="292">
        <v>162</v>
      </c>
      <c r="G20" s="292">
        <v>214</v>
      </c>
      <c r="H20" s="292">
        <v>320</v>
      </c>
      <c r="I20" s="292">
        <v>563</v>
      </c>
      <c r="J20" s="292">
        <v>438</v>
      </c>
      <c r="K20" s="292">
        <v>459</v>
      </c>
      <c r="L20" s="292">
        <v>388</v>
      </c>
      <c r="M20" s="292">
        <v>363</v>
      </c>
      <c r="N20" s="292">
        <v>248</v>
      </c>
      <c r="O20" s="292">
        <v>236</v>
      </c>
      <c r="P20" s="292">
        <v>110</v>
      </c>
      <c r="Q20" s="292">
        <v>130</v>
      </c>
      <c r="R20" s="307">
        <v>200</v>
      </c>
    </row>
    <row r="21" spans="1:18">
      <c r="A21" s="291" t="s">
        <v>275</v>
      </c>
      <c r="B21" s="292">
        <v>937</v>
      </c>
      <c r="C21" s="292">
        <v>17</v>
      </c>
      <c r="D21" s="292">
        <v>45</v>
      </c>
      <c r="E21" s="292">
        <v>61</v>
      </c>
      <c r="F21" s="292">
        <v>41</v>
      </c>
      <c r="G21" s="292">
        <v>19</v>
      </c>
      <c r="H21" s="292">
        <v>102</v>
      </c>
      <c r="I21" s="292">
        <v>102</v>
      </c>
      <c r="J21" s="292">
        <v>96</v>
      </c>
      <c r="K21" s="292">
        <v>95</v>
      </c>
      <c r="L21" s="292">
        <v>123</v>
      </c>
      <c r="M21" s="292">
        <v>67</v>
      </c>
      <c r="N21" s="292">
        <v>47</v>
      </c>
      <c r="O21" s="292">
        <v>41</v>
      </c>
      <c r="P21" s="292">
        <v>24</v>
      </c>
      <c r="Q21" s="292">
        <v>20</v>
      </c>
      <c r="R21" s="307">
        <v>38</v>
      </c>
    </row>
    <row r="22" spans="1:18">
      <c r="A22" s="291" t="s">
        <v>276</v>
      </c>
      <c r="B22" s="292">
        <v>1523</v>
      </c>
      <c r="C22" s="292">
        <v>64</v>
      </c>
      <c r="D22" s="292">
        <v>26</v>
      </c>
      <c r="E22" s="292">
        <v>46</v>
      </c>
      <c r="F22" s="292">
        <v>44</v>
      </c>
      <c r="G22" s="292">
        <v>82</v>
      </c>
      <c r="H22" s="292">
        <v>154</v>
      </c>
      <c r="I22" s="292">
        <v>122</v>
      </c>
      <c r="J22" s="292">
        <v>161</v>
      </c>
      <c r="K22" s="292">
        <v>149</v>
      </c>
      <c r="L22" s="292">
        <v>169</v>
      </c>
      <c r="M22" s="292">
        <v>144</v>
      </c>
      <c r="N22" s="292">
        <v>94</v>
      </c>
      <c r="O22" s="292">
        <v>56</v>
      </c>
      <c r="P22" s="292">
        <v>74</v>
      </c>
      <c r="Q22" s="292">
        <v>76</v>
      </c>
      <c r="R22" s="307">
        <v>64</v>
      </c>
    </row>
    <row r="23" spans="1:18">
      <c r="A23" s="291" t="s">
        <v>277</v>
      </c>
      <c r="B23" s="292">
        <v>3499</v>
      </c>
      <c r="C23" s="292">
        <v>142</v>
      </c>
      <c r="D23" s="292">
        <v>137</v>
      </c>
      <c r="E23" s="292">
        <v>78</v>
      </c>
      <c r="F23" s="292">
        <v>152</v>
      </c>
      <c r="G23" s="292">
        <v>177</v>
      </c>
      <c r="H23" s="292">
        <v>298</v>
      </c>
      <c r="I23" s="292">
        <v>476</v>
      </c>
      <c r="J23" s="292">
        <v>559</v>
      </c>
      <c r="K23" s="292">
        <v>286</v>
      </c>
      <c r="L23" s="292">
        <v>343</v>
      </c>
      <c r="M23" s="292">
        <v>277</v>
      </c>
      <c r="N23" s="292">
        <v>168</v>
      </c>
      <c r="O23" s="292">
        <v>126</v>
      </c>
      <c r="P23" s="292">
        <v>81</v>
      </c>
      <c r="Q23" s="292">
        <v>56</v>
      </c>
      <c r="R23" s="307">
        <v>143</v>
      </c>
    </row>
    <row r="24" spans="1:18">
      <c r="A24" s="291" t="s">
        <v>278</v>
      </c>
      <c r="B24" s="292">
        <v>2356</v>
      </c>
      <c r="C24" s="292">
        <v>37</v>
      </c>
      <c r="D24" s="292">
        <v>42</v>
      </c>
      <c r="E24" s="292">
        <v>64</v>
      </c>
      <c r="F24" s="292">
        <v>96</v>
      </c>
      <c r="G24" s="292">
        <v>94</v>
      </c>
      <c r="H24" s="292">
        <v>219</v>
      </c>
      <c r="I24" s="292">
        <v>193</v>
      </c>
      <c r="J24" s="292">
        <v>264</v>
      </c>
      <c r="K24" s="292">
        <v>311</v>
      </c>
      <c r="L24" s="292">
        <v>197</v>
      </c>
      <c r="M24" s="292">
        <v>218</v>
      </c>
      <c r="N24" s="292">
        <v>157</v>
      </c>
      <c r="O24" s="292">
        <v>118</v>
      </c>
      <c r="P24" s="292">
        <v>96</v>
      </c>
      <c r="Q24" s="292">
        <v>138</v>
      </c>
      <c r="R24" s="307">
        <v>113</v>
      </c>
    </row>
    <row r="25" spans="1:18" ht="8.1" customHeight="1">
      <c r="A25" s="291"/>
      <c r="B25" s="292"/>
      <c r="C25" s="292"/>
      <c r="D25" s="292"/>
      <c r="E25" s="292"/>
      <c r="F25" s="292"/>
      <c r="G25" s="292"/>
      <c r="H25" s="292"/>
      <c r="I25" s="292"/>
      <c r="J25" s="292"/>
      <c r="K25" s="292"/>
      <c r="L25" s="292"/>
      <c r="M25" s="292"/>
      <c r="N25" s="292"/>
      <c r="O25" s="292"/>
      <c r="P25" s="292"/>
      <c r="Q25" s="292"/>
      <c r="R25" s="431"/>
    </row>
    <row r="26" spans="1:18" s="293" customFormat="1" ht="13.5">
      <c r="A26" s="204" t="s">
        <v>185</v>
      </c>
      <c r="B26" s="290">
        <v>29888</v>
      </c>
      <c r="C26" s="290">
        <v>1122</v>
      </c>
      <c r="D26" s="290">
        <v>841</v>
      </c>
      <c r="E26" s="290">
        <v>899</v>
      </c>
      <c r="F26" s="290">
        <v>1002</v>
      </c>
      <c r="G26" s="290">
        <v>1400</v>
      </c>
      <c r="H26" s="290">
        <v>2631</v>
      </c>
      <c r="I26" s="290">
        <v>3494</v>
      </c>
      <c r="J26" s="290">
        <v>3938</v>
      </c>
      <c r="K26" s="290">
        <v>3588</v>
      </c>
      <c r="L26" s="290">
        <v>2759</v>
      </c>
      <c r="M26" s="290">
        <v>2281</v>
      </c>
      <c r="N26" s="290">
        <v>1710</v>
      </c>
      <c r="O26" s="290">
        <v>1525</v>
      </c>
      <c r="P26" s="290">
        <v>1086</v>
      </c>
      <c r="Q26" s="290">
        <v>865</v>
      </c>
      <c r="R26" s="432">
        <v>749</v>
      </c>
    </row>
    <row r="27" spans="1:18">
      <c r="A27" s="291" t="s">
        <v>263</v>
      </c>
      <c r="B27" s="292">
        <v>2659</v>
      </c>
      <c r="C27" s="292">
        <v>143</v>
      </c>
      <c r="D27" s="292">
        <v>38</v>
      </c>
      <c r="E27" s="292">
        <v>40</v>
      </c>
      <c r="F27" s="292">
        <v>52</v>
      </c>
      <c r="G27" s="292">
        <v>71</v>
      </c>
      <c r="H27" s="292">
        <v>219</v>
      </c>
      <c r="I27" s="292">
        <v>252</v>
      </c>
      <c r="J27" s="292">
        <v>401</v>
      </c>
      <c r="K27" s="292">
        <v>231</v>
      </c>
      <c r="L27" s="292">
        <v>219</v>
      </c>
      <c r="M27" s="292">
        <v>248</v>
      </c>
      <c r="N27" s="292">
        <v>240</v>
      </c>
      <c r="O27" s="292">
        <v>166</v>
      </c>
      <c r="P27" s="292">
        <v>158</v>
      </c>
      <c r="Q27" s="292">
        <v>107</v>
      </c>
      <c r="R27" s="431">
        <v>74</v>
      </c>
    </row>
    <row r="28" spans="1:18">
      <c r="A28" s="291" t="s">
        <v>264</v>
      </c>
      <c r="B28" s="292">
        <v>1063</v>
      </c>
      <c r="C28" s="292">
        <v>44</v>
      </c>
      <c r="D28" s="292">
        <v>32</v>
      </c>
      <c r="E28" s="292">
        <v>42</v>
      </c>
      <c r="F28" s="292">
        <v>24</v>
      </c>
      <c r="G28" s="292">
        <v>53</v>
      </c>
      <c r="H28" s="292">
        <v>64</v>
      </c>
      <c r="I28" s="292">
        <v>114</v>
      </c>
      <c r="J28" s="292">
        <v>117</v>
      </c>
      <c r="K28" s="292">
        <v>133</v>
      </c>
      <c r="L28" s="292">
        <v>100</v>
      </c>
      <c r="M28" s="292">
        <v>100</v>
      </c>
      <c r="N28" s="292">
        <v>65</v>
      </c>
      <c r="O28" s="292">
        <v>68</v>
      </c>
      <c r="P28" s="292">
        <v>35</v>
      </c>
      <c r="Q28" s="292">
        <v>32</v>
      </c>
      <c r="R28" s="431">
        <v>39</v>
      </c>
    </row>
    <row r="29" spans="1:18">
      <c r="A29" s="291" t="s">
        <v>265</v>
      </c>
      <c r="B29" s="292">
        <v>1201</v>
      </c>
      <c r="C29" s="292">
        <v>46</v>
      </c>
      <c r="D29" s="292">
        <v>87</v>
      </c>
      <c r="E29" s="292">
        <v>72</v>
      </c>
      <c r="F29" s="292">
        <v>41</v>
      </c>
      <c r="G29" s="292">
        <v>56</v>
      </c>
      <c r="H29" s="292">
        <v>30</v>
      </c>
      <c r="I29" s="292">
        <v>168</v>
      </c>
      <c r="J29" s="292">
        <v>146</v>
      </c>
      <c r="K29" s="292">
        <v>164</v>
      </c>
      <c r="L29" s="292">
        <v>131</v>
      </c>
      <c r="M29" s="292">
        <v>62</v>
      </c>
      <c r="N29" s="292">
        <v>35</v>
      </c>
      <c r="O29" s="292">
        <v>42</v>
      </c>
      <c r="P29" s="292">
        <v>50</v>
      </c>
      <c r="Q29" s="292">
        <v>43</v>
      </c>
      <c r="R29" s="431">
        <v>29</v>
      </c>
    </row>
    <row r="30" spans="1:18">
      <c r="A30" s="291" t="s">
        <v>266</v>
      </c>
      <c r="B30" s="292">
        <v>898</v>
      </c>
      <c r="C30" s="292">
        <v>39</v>
      </c>
      <c r="D30" s="292">
        <v>19</v>
      </c>
      <c r="E30" s="292">
        <v>39</v>
      </c>
      <c r="F30" s="292">
        <v>28</v>
      </c>
      <c r="G30" s="292">
        <v>25</v>
      </c>
      <c r="H30" s="292">
        <v>32</v>
      </c>
      <c r="I30" s="292">
        <v>65</v>
      </c>
      <c r="J30" s="292">
        <v>65</v>
      </c>
      <c r="K30" s="292">
        <v>126</v>
      </c>
      <c r="L30" s="292">
        <v>118</v>
      </c>
      <c r="M30" s="292">
        <v>71</v>
      </c>
      <c r="N30" s="292">
        <v>65</v>
      </c>
      <c r="O30" s="292">
        <v>76</v>
      </c>
      <c r="P30" s="292">
        <v>80</v>
      </c>
      <c r="Q30" s="292">
        <v>24</v>
      </c>
      <c r="R30" s="431">
        <v>27</v>
      </c>
    </row>
    <row r="31" spans="1:18">
      <c r="A31" s="291" t="s">
        <v>267</v>
      </c>
      <c r="B31" s="292">
        <v>1792</v>
      </c>
      <c r="C31" s="292">
        <v>120</v>
      </c>
      <c r="D31" s="292">
        <v>10</v>
      </c>
      <c r="E31" s="292">
        <v>43</v>
      </c>
      <c r="F31" s="292">
        <v>47</v>
      </c>
      <c r="G31" s="292">
        <v>83</v>
      </c>
      <c r="H31" s="292">
        <v>111</v>
      </c>
      <c r="I31" s="292">
        <v>242</v>
      </c>
      <c r="J31" s="292">
        <v>274</v>
      </c>
      <c r="K31" s="292">
        <v>169</v>
      </c>
      <c r="L31" s="292">
        <v>225</v>
      </c>
      <c r="M31" s="292">
        <v>163</v>
      </c>
      <c r="N31" s="292">
        <v>95</v>
      </c>
      <c r="O31" s="292">
        <v>42</v>
      </c>
      <c r="P31" s="292">
        <v>129</v>
      </c>
      <c r="Q31" s="292">
        <v>13</v>
      </c>
      <c r="R31" s="431">
        <v>25</v>
      </c>
    </row>
    <row r="32" spans="1:18">
      <c r="A32" s="291" t="s">
        <v>268</v>
      </c>
      <c r="B32" s="292">
        <v>2380</v>
      </c>
      <c r="C32" s="292">
        <v>67</v>
      </c>
      <c r="D32" s="292">
        <v>53</v>
      </c>
      <c r="E32" s="292">
        <v>69</v>
      </c>
      <c r="F32" s="292">
        <v>39</v>
      </c>
      <c r="G32" s="292">
        <v>165</v>
      </c>
      <c r="H32" s="292">
        <v>295</v>
      </c>
      <c r="I32" s="292">
        <v>367</v>
      </c>
      <c r="J32" s="292">
        <v>393</v>
      </c>
      <c r="K32" s="292">
        <v>288</v>
      </c>
      <c r="L32" s="292">
        <v>175</v>
      </c>
      <c r="M32" s="292">
        <v>96</v>
      </c>
      <c r="N32" s="292">
        <v>139</v>
      </c>
      <c r="O32" s="292">
        <v>100</v>
      </c>
      <c r="P32" s="292">
        <v>51</v>
      </c>
      <c r="Q32" s="292">
        <v>55</v>
      </c>
      <c r="R32" s="431">
        <v>28</v>
      </c>
    </row>
    <row r="33" spans="1:19">
      <c r="A33" s="291" t="s">
        <v>269</v>
      </c>
      <c r="B33" s="292">
        <v>8774</v>
      </c>
      <c r="C33" s="292">
        <v>371</v>
      </c>
      <c r="D33" s="292">
        <v>357</v>
      </c>
      <c r="E33" s="292">
        <v>244</v>
      </c>
      <c r="F33" s="292">
        <v>316</v>
      </c>
      <c r="G33" s="292">
        <v>465</v>
      </c>
      <c r="H33" s="292">
        <v>976</v>
      </c>
      <c r="I33" s="292">
        <v>1088</v>
      </c>
      <c r="J33" s="292">
        <v>1213</v>
      </c>
      <c r="K33" s="292">
        <v>1164</v>
      </c>
      <c r="L33" s="292">
        <v>711</v>
      </c>
      <c r="M33" s="292">
        <v>589</v>
      </c>
      <c r="N33" s="292">
        <v>400</v>
      </c>
      <c r="O33" s="292">
        <v>412</v>
      </c>
      <c r="P33" s="292">
        <v>194</v>
      </c>
      <c r="Q33" s="292">
        <v>141</v>
      </c>
      <c r="R33" s="431">
        <v>132</v>
      </c>
    </row>
    <row r="34" spans="1:19">
      <c r="A34" s="291" t="s">
        <v>270</v>
      </c>
      <c r="B34" s="292">
        <v>824</v>
      </c>
      <c r="C34" s="292">
        <v>12</v>
      </c>
      <c r="D34" s="292">
        <v>27</v>
      </c>
      <c r="E34" s="292">
        <v>28</v>
      </c>
      <c r="F34" s="292">
        <v>42</v>
      </c>
      <c r="G34" s="292">
        <v>25</v>
      </c>
      <c r="H34" s="292">
        <v>63</v>
      </c>
      <c r="I34" s="292">
        <v>35</v>
      </c>
      <c r="J34" s="292">
        <v>88</v>
      </c>
      <c r="K34" s="292">
        <v>132</v>
      </c>
      <c r="L34" s="292">
        <v>62</v>
      </c>
      <c r="M34" s="292">
        <v>66</v>
      </c>
      <c r="N34" s="292">
        <v>50</v>
      </c>
      <c r="O34" s="292">
        <v>44</v>
      </c>
      <c r="P34" s="292">
        <v>18</v>
      </c>
      <c r="Q34" s="292">
        <v>66</v>
      </c>
      <c r="R34" s="431">
        <v>66</v>
      </c>
    </row>
    <row r="35" spans="1:19">
      <c r="A35" s="291" t="s">
        <v>271</v>
      </c>
      <c r="B35" s="292">
        <v>964</v>
      </c>
      <c r="C35" s="292">
        <v>15</v>
      </c>
      <c r="D35" s="292">
        <v>45</v>
      </c>
      <c r="E35" s="292">
        <v>41</v>
      </c>
      <c r="F35" s="292">
        <v>57</v>
      </c>
      <c r="G35" s="292">
        <v>64</v>
      </c>
      <c r="H35" s="292">
        <v>61</v>
      </c>
      <c r="I35" s="292">
        <v>98</v>
      </c>
      <c r="J35" s="292">
        <v>104</v>
      </c>
      <c r="K35" s="292">
        <v>101</v>
      </c>
      <c r="L35" s="292">
        <v>135</v>
      </c>
      <c r="M35" s="292">
        <v>97</v>
      </c>
      <c r="N35" s="292">
        <v>36</v>
      </c>
      <c r="O35" s="292">
        <v>51</v>
      </c>
      <c r="P35" s="292">
        <v>13</v>
      </c>
      <c r="Q35" s="292">
        <v>14</v>
      </c>
      <c r="R35" s="431">
        <v>32</v>
      </c>
    </row>
    <row r="36" spans="1:19">
      <c r="A36" s="291" t="s">
        <v>272</v>
      </c>
      <c r="B36" s="292">
        <v>966</v>
      </c>
      <c r="C36" s="292">
        <v>35</v>
      </c>
      <c r="D36" s="292">
        <v>27</v>
      </c>
      <c r="E36" s="292">
        <v>43</v>
      </c>
      <c r="F36" s="292">
        <v>45</v>
      </c>
      <c r="G36" s="292">
        <v>83</v>
      </c>
      <c r="H36" s="292">
        <v>98</v>
      </c>
      <c r="I36" s="292">
        <v>124</v>
      </c>
      <c r="J36" s="292">
        <v>165</v>
      </c>
      <c r="K36" s="292">
        <v>118</v>
      </c>
      <c r="L36" s="292">
        <v>72</v>
      </c>
      <c r="M36" s="292">
        <v>42</v>
      </c>
      <c r="N36" s="292">
        <v>23</v>
      </c>
      <c r="O36" s="292">
        <v>22</v>
      </c>
      <c r="P36" s="292">
        <v>19</v>
      </c>
      <c r="Q36" s="292">
        <v>40</v>
      </c>
      <c r="R36" s="431">
        <v>11</v>
      </c>
    </row>
    <row r="37" spans="1:19">
      <c r="A37" s="291" t="s">
        <v>273</v>
      </c>
      <c r="B37" s="292">
        <v>1517</v>
      </c>
      <c r="C37" s="292">
        <v>40</v>
      </c>
      <c r="D37" s="292">
        <v>30</v>
      </c>
      <c r="E37" s="292">
        <v>71</v>
      </c>
      <c r="F37" s="292">
        <v>58</v>
      </c>
      <c r="G37" s="292">
        <v>73</v>
      </c>
      <c r="H37" s="292">
        <v>124</v>
      </c>
      <c r="I37" s="292">
        <v>59</v>
      </c>
      <c r="J37" s="292">
        <v>165</v>
      </c>
      <c r="K37" s="292">
        <v>199</v>
      </c>
      <c r="L37" s="292">
        <v>133</v>
      </c>
      <c r="M37" s="292">
        <v>120</v>
      </c>
      <c r="N37" s="292">
        <v>149</v>
      </c>
      <c r="O37" s="292">
        <v>131</v>
      </c>
      <c r="P37" s="292">
        <v>85</v>
      </c>
      <c r="Q37" s="292">
        <v>28</v>
      </c>
      <c r="R37" s="431">
        <v>52</v>
      </c>
    </row>
    <row r="38" spans="1:19">
      <c r="A38" s="291" t="s">
        <v>274</v>
      </c>
      <c r="B38" s="292">
        <v>2443</v>
      </c>
      <c r="C38" s="292">
        <v>68</v>
      </c>
      <c r="D38" s="292">
        <v>29</v>
      </c>
      <c r="E38" s="292">
        <v>59</v>
      </c>
      <c r="F38" s="292">
        <v>104</v>
      </c>
      <c r="G38" s="292">
        <v>97</v>
      </c>
      <c r="H38" s="292">
        <v>211</v>
      </c>
      <c r="I38" s="292">
        <v>402</v>
      </c>
      <c r="J38" s="292">
        <v>265</v>
      </c>
      <c r="K38" s="292">
        <v>228</v>
      </c>
      <c r="L38" s="292">
        <v>235</v>
      </c>
      <c r="M38" s="292">
        <v>223</v>
      </c>
      <c r="N38" s="292">
        <v>150</v>
      </c>
      <c r="O38" s="292">
        <v>151</v>
      </c>
      <c r="P38" s="292">
        <v>55</v>
      </c>
      <c r="Q38" s="292">
        <v>94</v>
      </c>
      <c r="R38" s="431">
        <v>72</v>
      </c>
    </row>
    <row r="39" spans="1:19">
      <c r="A39" s="291" t="s">
        <v>275</v>
      </c>
      <c r="B39" s="292">
        <v>404</v>
      </c>
      <c r="C39" s="292" t="s">
        <v>180</v>
      </c>
      <c r="D39" s="292">
        <v>13</v>
      </c>
      <c r="E39" s="292">
        <v>30</v>
      </c>
      <c r="F39" s="292">
        <v>28</v>
      </c>
      <c r="G39" s="292">
        <v>3</v>
      </c>
      <c r="H39" s="292">
        <v>52</v>
      </c>
      <c r="I39" s="292">
        <v>26</v>
      </c>
      <c r="J39" s="292">
        <v>29</v>
      </c>
      <c r="K39" s="292">
        <v>31</v>
      </c>
      <c r="L39" s="292">
        <v>66</v>
      </c>
      <c r="M39" s="292">
        <v>40</v>
      </c>
      <c r="N39" s="292">
        <v>11</v>
      </c>
      <c r="O39" s="292">
        <v>28</v>
      </c>
      <c r="P39" s="292">
        <v>17</v>
      </c>
      <c r="Q39" s="292">
        <v>20</v>
      </c>
      <c r="R39" s="431">
        <v>10</v>
      </c>
    </row>
    <row r="40" spans="1:19">
      <c r="A40" s="291" t="s">
        <v>276</v>
      </c>
      <c r="B40" s="292">
        <v>756</v>
      </c>
      <c r="C40" s="292">
        <v>41</v>
      </c>
      <c r="D40" s="292">
        <v>7</v>
      </c>
      <c r="E40" s="292">
        <v>15</v>
      </c>
      <c r="F40" s="292">
        <v>19</v>
      </c>
      <c r="G40" s="292">
        <v>49</v>
      </c>
      <c r="H40" s="292">
        <v>64</v>
      </c>
      <c r="I40" s="292">
        <v>55</v>
      </c>
      <c r="J40" s="292">
        <v>66</v>
      </c>
      <c r="K40" s="292">
        <v>89</v>
      </c>
      <c r="L40" s="292">
        <v>83</v>
      </c>
      <c r="M40" s="292">
        <v>73</v>
      </c>
      <c r="N40" s="292">
        <v>47</v>
      </c>
      <c r="O40" s="292">
        <v>31</v>
      </c>
      <c r="P40" s="292">
        <v>49</v>
      </c>
      <c r="Q40" s="292">
        <v>44</v>
      </c>
      <c r="R40" s="431">
        <v>24</v>
      </c>
    </row>
    <row r="41" spans="1:19">
      <c r="A41" s="291" t="s">
        <v>277</v>
      </c>
      <c r="B41" s="292">
        <v>1867</v>
      </c>
      <c r="C41" s="292">
        <v>64</v>
      </c>
      <c r="D41" s="292">
        <v>40</v>
      </c>
      <c r="E41" s="292">
        <v>34</v>
      </c>
      <c r="F41" s="292">
        <v>57</v>
      </c>
      <c r="G41" s="292">
        <v>52</v>
      </c>
      <c r="H41" s="292">
        <v>149</v>
      </c>
      <c r="I41" s="292">
        <v>269</v>
      </c>
      <c r="J41" s="292">
        <v>290</v>
      </c>
      <c r="K41" s="292">
        <v>204</v>
      </c>
      <c r="L41" s="292">
        <v>168</v>
      </c>
      <c r="M41" s="292">
        <v>189</v>
      </c>
      <c r="N41" s="292">
        <v>110</v>
      </c>
      <c r="O41" s="292">
        <v>75</v>
      </c>
      <c r="P41" s="292">
        <v>57</v>
      </c>
      <c r="Q41" s="292">
        <v>42</v>
      </c>
      <c r="R41" s="431">
        <v>67</v>
      </c>
    </row>
    <row r="42" spans="1:19">
      <c r="A42" s="291" t="s">
        <v>278</v>
      </c>
      <c r="B42" s="292">
        <v>1382</v>
      </c>
      <c r="C42" s="292">
        <v>16</v>
      </c>
      <c r="D42" s="292">
        <v>27</v>
      </c>
      <c r="E42" s="292">
        <v>30</v>
      </c>
      <c r="F42" s="292">
        <v>44</v>
      </c>
      <c r="G42" s="292">
        <v>35</v>
      </c>
      <c r="H42" s="292">
        <v>83</v>
      </c>
      <c r="I42" s="292">
        <v>130</v>
      </c>
      <c r="J42" s="292">
        <v>157</v>
      </c>
      <c r="K42" s="292">
        <v>210</v>
      </c>
      <c r="L42" s="292">
        <v>126</v>
      </c>
      <c r="M42" s="292">
        <v>101</v>
      </c>
      <c r="N42" s="292">
        <v>95</v>
      </c>
      <c r="O42" s="292">
        <v>85</v>
      </c>
      <c r="P42" s="292">
        <v>77</v>
      </c>
      <c r="Q42" s="292">
        <v>103</v>
      </c>
      <c r="R42" s="431">
        <v>60</v>
      </c>
    </row>
    <row r="43" spans="1:19" s="279" customFormat="1" ht="8.1" customHeight="1">
      <c r="A43" s="291"/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  <c r="P43" s="294"/>
      <c r="Q43" s="294"/>
      <c r="R43" s="431"/>
    </row>
    <row r="44" spans="1:19" s="278" customFormat="1" ht="13.5">
      <c r="A44" s="204" t="s">
        <v>186</v>
      </c>
      <c r="B44" s="290">
        <v>27568</v>
      </c>
      <c r="C44" s="290">
        <v>993</v>
      </c>
      <c r="D44" s="290">
        <v>1106</v>
      </c>
      <c r="E44" s="290">
        <v>952</v>
      </c>
      <c r="F44" s="290">
        <v>1103</v>
      </c>
      <c r="G44" s="290">
        <v>1867</v>
      </c>
      <c r="H44" s="290">
        <v>2587</v>
      </c>
      <c r="I44" s="290">
        <v>3595</v>
      </c>
      <c r="J44" s="290">
        <v>3408</v>
      </c>
      <c r="K44" s="290">
        <v>2792</v>
      </c>
      <c r="L44" s="290">
        <v>2259</v>
      </c>
      <c r="M44" s="290">
        <v>2078</v>
      </c>
      <c r="N44" s="290">
        <v>1518</v>
      </c>
      <c r="O44" s="290">
        <v>960</v>
      </c>
      <c r="P44" s="290">
        <v>627</v>
      </c>
      <c r="Q44" s="290">
        <v>523</v>
      </c>
      <c r="R44" s="432">
        <v>1200</v>
      </c>
      <c r="S44" s="293"/>
    </row>
    <row r="45" spans="1:19">
      <c r="A45" s="291" t="s">
        <v>263</v>
      </c>
      <c r="B45" s="292">
        <v>2226</v>
      </c>
      <c r="C45" s="292">
        <v>70</v>
      </c>
      <c r="D45" s="292">
        <v>70</v>
      </c>
      <c r="E45" s="292">
        <v>118</v>
      </c>
      <c r="F45" s="292">
        <v>59</v>
      </c>
      <c r="G45" s="292">
        <v>192</v>
      </c>
      <c r="H45" s="292">
        <v>173</v>
      </c>
      <c r="I45" s="292">
        <v>305</v>
      </c>
      <c r="J45" s="292">
        <v>199</v>
      </c>
      <c r="K45" s="292">
        <v>193</v>
      </c>
      <c r="L45" s="292">
        <v>161</v>
      </c>
      <c r="M45" s="292">
        <v>189</v>
      </c>
      <c r="N45" s="292">
        <v>144</v>
      </c>
      <c r="O45" s="292">
        <v>111</v>
      </c>
      <c r="P45" s="292">
        <v>71</v>
      </c>
      <c r="Q45" s="292">
        <v>20</v>
      </c>
      <c r="R45" s="431">
        <v>151</v>
      </c>
    </row>
    <row r="46" spans="1:19">
      <c r="A46" s="291" t="s">
        <v>264</v>
      </c>
      <c r="B46" s="292">
        <v>689</v>
      </c>
      <c r="C46" s="292">
        <v>37</v>
      </c>
      <c r="D46" s="292">
        <v>56</v>
      </c>
      <c r="E46" s="292">
        <v>29</v>
      </c>
      <c r="F46" s="292">
        <v>14</v>
      </c>
      <c r="G46" s="292">
        <v>21</v>
      </c>
      <c r="H46" s="292">
        <v>82</v>
      </c>
      <c r="I46" s="292">
        <v>106</v>
      </c>
      <c r="J46" s="292">
        <v>66</v>
      </c>
      <c r="K46" s="292">
        <v>64</v>
      </c>
      <c r="L46" s="292">
        <v>58</v>
      </c>
      <c r="M46" s="292">
        <v>54</v>
      </c>
      <c r="N46" s="292">
        <v>44</v>
      </c>
      <c r="O46" s="292">
        <v>11</v>
      </c>
      <c r="P46" s="292">
        <v>12</v>
      </c>
      <c r="Q46" s="292">
        <v>23</v>
      </c>
      <c r="R46" s="431">
        <v>13</v>
      </c>
    </row>
    <row r="47" spans="1:19">
      <c r="A47" s="291" t="s">
        <v>265</v>
      </c>
      <c r="B47" s="292">
        <v>1628</v>
      </c>
      <c r="C47" s="292">
        <v>42</v>
      </c>
      <c r="D47" s="292">
        <v>59</v>
      </c>
      <c r="E47" s="292">
        <v>62</v>
      </c>
      <c r="F47" s="292">
        <v>83</v>
      </c>
      <c r="G47" s="292">
        <v>82</v>
      </c>
      <c r="H47" s="292">
        <v>141</v>
      </c>
      <c r="I47" s="292">
        <v>274</v>
      </c>
      <c r="J47" s="292">
        <v>224</v>
      </c>
      <c r="K47" s="292">
        <v>167</v>
      </c>
      <c r="L47" s="292">
        <v>137</v>
      </c>
      <c r="M47" s="292">
        <v>130</v>
      </c>
      <c r="N47" s="292">
        <v>97</v>
      </c>
      <c r="O47" s="292">
        <v>66</v>
      </c>
      <c r="P47" s="292">
        <v>22</v>
      </c>
      <c r="Q47" s="292">
        <v>24</v>
      </c>
      <c r="R47" s="431">
        <v>18</v>
      </c>
    </row>
    <row r="48" spans="1:19">
      <c r="A48" s="291" t="s">
        <v>266</v>
      </c>
      <c r="B48" s="292">
        <v>746</v>
      </c>
      <c r="C48" s="292">
        <v>31</v>
      </c>
      <c r="D48" s="292">
        <v>22</v>
      </c>
      <c r="E48" s="292">
        <v>25</v>
      </c>
      <c r="F48" s="292">
        <v>16</v>
      </c>
      <c r="G48" s="292">
        <v>37</v>
      </c>
      <c r="H48" s="292">
        <v>47</v>
      </c>
      <c r="I48" s="292">
        <v>110</v>
      </c>
      <c r="J48" s="292">
        <v>109</v>
      </c>
      <c r="K48" s="292">
        <v>75</v>
      </c>
      <c r="L48" s="292">
        <v>62</v>
      </c>
      <c r="M48" s="292">
        <v>63</v>
      </c>
      <c r="N48" s="292">
        <v>45</v>
      </c>
      <c r="O48" s="292">
        <v>25</v>
      </c>
      <c r="P48" s="292">
        <v>26</v>
      </c>
      <c r="Q48" s="292">
        <v>7</v>
      </c>
      <c r="R48" s="431">
        <v>48</v>
      </c>
    </row>
    <row r="49" spans="1:18">
      <c r="A49" s="291" t="s">
        <v>267</v>
      </c>
      <c r="B49" s="292">
        <v>1694</v>
      </c>
      <c r="C49" s="292">
        <v>72</v>
      </c>
      <c r="D49" s="292">
        <v>106</v>
      </c>
      <c r="E49" s="292">
        <v>32</v>
      </c>
      <c r="F49" s="292">
        <v>79</v>
      </c>
      <c r="G49" s="292">
        <v>174</v>
      </c>
      <c r="H49" s="292">
        <v>205</v>
      </c>
      <c r="I49" s="292">
        <v>190</v>
      </c>
      <c r="J49" s="292">
        <v>128</v>
      </c>
      <c r="K49" s="292">
        <v>131</v>
      </c>
      <c r="L49" s="292">
        <v>162</v>
      </c>
      <c r="M49" s="292">
        <v>107</v>
      </c>
      <c r="N49" s="292">
        <v>81</v>
      </c>
      <c r="O49" s="292">
        <v>101</v>
      </c>
      <c r="P49" s="292">
        <v>34</v>
      </c>
      <c r="Q49" s="292">
        <v>32</v>
      </c>
      <c r="R49" s="431">
        <v>59</v>
      </c>
    </row>
    <row r="50" spans="1:18">
      <c r="A50" s="291" t="s">
        <v>268</v>
      </c>
      <c r="B50" s="292">
        <v>1933</v>
      </c>
      <c r="C50" s="292">
        <v>22</v>
      </c>
      <c r="D50" s="292">
        <v>35</v>
      </c>
      <c r="E50" s="292">
        <v>46</v>
      </c>
      <c r="F50" s="292">
        <v>48</v>
      </c>
      <c r="G50" s="292">
        <v>112</v>
      </c>
      <c r="H50" s="292">
        <v>165</v>
      </c>
      <c r="I50" s="292">
        <v>301</v>
      </c>
      <c r="J50" s="292">
        <v>286</v>
      </c>
      <c r="K50" s="292">
        <v>211</v>
      </c>
      <c r="L50" s="292">
        <v>123</v>
      </c>
      <c r="M50" s="292">
        <v>121</v>
      </c>
      <c r="N50" s="292">
        <v>161</v>
      </c>
      <c r="O50" s="292">
        <v>67</v>
      </c>
      <c r="P50" s="292">
        <v>43</v>
      </c>
      <c r="Q50" s="292">
        <v>63</v>
      </c>
      <c r="R50" s="431">
        <v>129</v>
      </c>
    </row>
    <row r="51" spans="1:18">
      <c r="A51" s="291" t="s">
        <v>269</v>
      </c>
      <c r="B51" s="292">
        <v>8721</v>
      </c>
      <c r="C51" s="292">
        <v>370</v>
      </c>
      <c r="D51" s="292">
        <v>317</v>
      </c>
      <c r="E51" s="292">
        <v>249</v>
      </c>
      <c r="F51" s="292">
        <v>418</v>
      </c>
      <c r="G51" s="292">
        <v>646</v>
      </c>
      <c r="H51" s="292">
        <v>911</v>
      </c>
      <c r="I51" s="292">
        <v>1222</v>
      </c>
      <c r="J51" s="292">
        <v>1115</v>
      </c>
      <c r="K51" s="292">
        <v>1004</v>
      </c>
      <c r="L51" s="292">
        <v>653</v>
      </c>
      <c r="M51" s="292">
        <v>618</v>
      </c>
      <c r="N51" s="292">
        <v>384</v>
      </c>
      <c r="O51" s="292">
        <v>248</v>
      </c>
      <c r="P51" s="292">
        <v>146</v>
      </c>
      <c r="Q51" s="292">
        <v>149</v>
      </c>
      <c r="R51" s="431">
        <v>274</v>
      </c>
    </row>
    <row r="52" spans="1:18">
      <c r="A52" s="291" t="s">
        <v>270</v>
      </c>
      <c r="B52" s="292">
        <v>811</v>
      </c>
      <c r="C52" s="292">
        <v>67</v>
      </c>
      <c r="D52" s="292">
        <v>18</v>
      </c>
      <c r="E52" s="292">
        <v>69</v>
      </c>
      <c r="F52" s="292">
        <v>16</v>
      </c>
      <c r="G52" s="292">
        <v>24</v>
      </c>
      <c r="H52" s="292">
        <v>50</v>
      </c>
      <c r="I52" s="292">
        <v>76</v>
      </c>
      <c r="J52" s="292">
        <v>97</v>
      </c>
      <c r="K52" s="292">
        <v>61</v>
      </c>
      <c r="L52" s="292">
        <v>29</v>
      </c>
      <c r="M52" s="292">
        <v>60</v>
      </c>
      <c r="N52" s="292">
        <v>19</v>
      </c>
      <c r="O52" s="292">
        <v>22</v>
      </c>
      <c r="P52" s="292">
        <v>58</v>
      </c>
      <c r="Q52" s="292">
        <v>58</v>
      </c>
      <c r="R52" s="431">
        <v>87</v>
      </c>
    </row>
    <row r="53" spans="1:18">
      <c r="A53" s="291" t="s">
        <v>271</v>
      </c>
      <c r="B53" s="292">
        <v>1087</v>
      </c>
      <c r="C53" s="292">
        <v>27</v>
      </c>
      <c r="D53" s="292">
        <v>53</v>
      </c>
      <c r="E53" s="292">
        <v>70</v>
      </c>
      <c r="F53" s="292">
        <v>46</v>
      </c>
      <c r="G53" s="292">
        <v>67</v>
      </c>
      <c r="H53" s="292">
        <v>104</v>
      </c>
      <c r="I53" s="292">
        <v>155</v>
      </c>
      <c r="J53" s="292">
        <v>120</v>
      </c>
      <c r="K53" s="292">
        <v>82</v>
      </c>
      <c r="L53" s="292">
        <v>89</v>
      </c>
      <c r="M53" s="292">
        <v>82</v>
      </c>
      <c r="N53" s="292">
        <v>79</v>
      </c>
      <c r="O53" s="292">
        <v>42</v>
      </c>
      <c r="P53" s="292">
        <v>34</v>
      </c>
      <c r="Q53" s="292">
        <v>20</v>
      </c>
      <c r="R53" s="431">
        <v>17</v>
      </c>
    </row>
    <row r="54" spans="1:18">
      <c r="A54" s="291" t="s">
        <v>272</v>
      </c>
      <c r="B54" s="292">
        <v>1126</v>
      </c>
      <c r="C54" s="292">
        <v>43</v>
      </c>
      <c r="D54" s="292">
        <v>54</v>
      </c>
      <c r="E54" s="292">
        <v>39</v>
      </c>
      <c r="F54" s="292">
        <v>36</v>
      </c>
      <c r="G54" s="292">
        <v>69</v>
      </c>
      <c r="H54" s="292">
        <v>56</v>
      </c>
      <c r="I54" s="292">
        <v>95</v>
      </c>
      <c r="J54" s="292">
        <v>219</v>
      </c>
      <c r="K54" s="292">
        <v>127</v>
      </c>
      <c r="L54" s="292">
        <v>144</v>
      </c>
      <c r="M54" s="292">
        <v>113</v>
      </c>
      <c r="N54" s="292">
        <v>70</v>
      </c>
      <c r="O54" s="292">
        <v>19</v>
      </c>
      <c r="P54" s="292">
        <v>16</v>
      </c>
      <c r="Q54" s="292">
        <v>7</v>
      </c>
      <c r="R54" s="431">
        <v>21</v>
      </c>
    </row>
    <row r="55" spans="1:18">
      <c r="A55" s="291" t="s">
        <v>273</v>
      </c>
      <c r="B55" s="292">
        <v>1273</v>
      </c>
      <c r="C55" s="292">
        <v>44</v>
      </c>
      <c r="D55" s="292">
        <v>62</v>
      </c>
      <c r="E55" s="292">
        <v>12</v>
      </c>
      <c r="F55" s="292">
        <v>46</v>
      </c>
      <c r="G55" s="292">
        <v>93</v>
      </c>
      <c r="H55" s="292">
        <v>118</v>
      </c>
      <c r="I55" s="292">
        <v>189</v>
      </c>
      <c r="J55" s="292">
        <v>132</v>
      </c>
      <c r="K55" s="292">
        <v>141</v>
      </c>
      <c r="L55" s="292">
        <v>100</v>
      </c>
      <c r="M55" s="292">
        <v>99</v>
      </c>
      <c r="N55" s="292">
        <v>94</v>
      </c>
      <c r="O55" s="292">
        <v>44</v>
      </c>
      <c r="P55" s="292">
        <v>37</v>
      </c>
      <c r="Q55" s="292">
        <v>2</v>
      </c>
      <c r="R55" s="431">
        <v>61</v>
      </c>
    </row>
    <row r="56" spans="1:18">
      <c r="A56" s="291" t="s">
        <v>274</v>
      </c>
      <c r="B56" s="292">
        <v>1727</v>
      </c>
      <c r="C56" s="292">
        <v>31</v>
      </c>
      <c r="D56" s="292">
        <v>91</v>
      </c>
      <c r="E56" s="292">
        <v>61</v>
      </c>
      <c r="F56" s="292">
        <v>59</v>
      </c>
      <c r="G56" s="292">
        <v>118</v>
      </c>
      <c r="H56" s="292">
        <v>109</v>
      </c>
      <c r="I56" s="292">
        <v>161</v>
      </c>
      <c r="J56" s="292">
        <v>174</v>
      </c>
      <c r="K56" s="292">
        <v>231</v>
      </c>
      <c r="L56" s="292">
        <v>153</v>
      </c>
      <c r="M56" s="292">
        <v>141</v>
      </c>
      <c r="N56" s="292">
        <v>98</v>
      </c>
      <c r="O56" s="292">
        <v>84</v>
      </c>
      <c r="P56" s="292">
        <v>54</v>
      </c>
      <c r="Q56" s="292">
        <v>36</v>
      </c>
      <c r="R56" s="431">
        <v>127</v>
      </c>
    </row>
    <row r="57" spans="1:18">
      <c r="A57" s="291" t="s">
        <v>275</v>
      </c>
      <c r="B57" s="292">
        <v>533</v>
      </c>
      <c r="C57" s="292">
        <v>17</v>
      </c>
      <c r="D57" s="292">
        <v>33</v>
      </c>
      <c r="E57" s="292">
        <v>31</v>
      </c>
      <c r="F57" s="292">
        <v>13</v>
      </c>
      <c r="G57" s="292">
        <v>16</v>
      </c>
      <c r="H57" s="292">
        <v>51</v>
      </c>
      <c r="I57" s="292">
        <v>76</v>
      </c>
      <c r="J57" s="292">
        <v>67</v>
      </c>
      <c r="K57" s="292">
        <v>63</v>
      </c>
      <c r="L57" s="292">
        <v>57</v>
      </c>
      <c r="M57" s="292">
        <v>27</v>
      </c>
      <c r="N57" s="292">
        <v>36</v>
      </c>
      <c r="O57" s="292">
        <v>13</v>
      </c>
      <c r="P57" s="292">
        <v>7</v>
      </c>
      <c r="Q57" s="292" t="s">
        <v>180</v>
      </c>
      <c r="R57" s="431">
        <v>28</v>
      </c>
    </row>
    <row r="58" spans="1:18">
      <c r="A58" s="291" t="s">
        <v>276</v>
      </c>
      <c r="B58" s="292">
        <v>767</v>
      </c>
      <c r="C58" s="292">
        <v>23</v>
      </c>
      <c r="D58" s="292">
        <v>19</v>
      </c>
      <c r="E58" s="292">
        <v>31</v>
      </c>
      <c r="F58" s="292">
        <v>25</v>
      </c>
      <c r="G58" s="292">
        <v>33</v>
      </c>
      <c r="H58" s="292">
        <v>89</v>
      </c>
      <c r="I58" s="292">
        <v>67</v>
      </c>
      <c r="J58" s="292">
        <v>95</v>
      </c>
      <c r="K58" s="292">
        <v>60</v>
      </c>
      <c r="L58" s="292">
        <v>85</v>
      </c>
      <c r="M58" s="292">
        <v>70</v>
      </c>
      <c r="N58" s="292">
        <v>47</v>
      </c>
      <c r="O58" s="292">
        <v>25</v>
      </c>
      <c r="P58" s="292">
        <v>25</v>
      </c>
      <c r="Q58" s="292">
        <v>32</v>
      </c>
      <c r="R58" s="431">
        <v>39</v>
      </c>
    </row>
    <row r="59" spans="1:18">
      <c r="A59" s="291" t="s">
        <v>277</v>
      </c>
      <c r="B59" s="292">
        <v>1632</v>
      </c>
      <c r="C59" s="292">
        <v>77</v>
      </c>
      <c r="D59" s="292">
        <v>96</v>
      </c>
      <c r="E59" s="292">
        <v>44</v>
      </c>
      <c r="F59" s="292">
        <v>95</v>
      </c>
      <c r="G59" s="292">
        <v>125</v>
      </c>
      <c r="H59" s="292">
        <v>150</v>
      </c>
      <c r="I59" s="292">
        <v>207</v>
      </c>
      <c r="J59" s="292">
        <v>268</v>
      </c>
      <c r="K59" s="292">
        <v>82</v>
      </c>
      <c r="L59" s="292">
        <v>175</v>
      </c>
      <c r="M59" s="292">
        <v>89</v>
      </c>
      <c r="N59" s="292">
        <v>59</v>
      </c>
      <c r="O59" s="292">
        <v>51</v>
      </c>
      <c r="P59" s="292">
        <v>24</v>
      </c>
      <c r="Q59" s="292">
        <v>14</v>
      </c>
      <c r="R59" s="431">
        <v>76</v>
      </c>
    </row>
    <row r="60" spans="1:18">
      <c r="A60" s="291" t="s">
        <v>278</v>
      </c>
      <c r="B60" s="292">
        <v>974</v>
      </c>
      <c r="C60" s="292">
        <v>21</v>
      </c>
      <c r="D60" s="292">
        <v>15</v>
      </c>
      <c r="E60" s="292">
        <v>34</v>
      </c>
      <c r="F60" s="292">
        <v>51</v>
      </c>
      <c r="G60" s="292">
        <v>59</v>
      </c>
      <c r="H60" s="292">
        <v>136</v>
      </c>
      <c r="I60" s="292">
        <v>63</v>
      </c>
      <c r="J60" s="292">
        <v>107</v>
      </c>
      <c r="K60" s="292">
        <v>101</v>
      </c>
      <c r="L60" s="292">
        <v>71</v>
      </c>
      <c r="M60" s="292">
        <v>117</v>
      </c>
      <c r="N60" s="292">
        <v>61</v>
      </c>
      <c r="O60" s="292">
        <v>32</v>
      </c>
      <c r="P60" s="292">
        <v>19</v>
      </c>
      <c r="Q60" s="292">
        <v>34</v>
      </c>
      <c r="R60" s="431">
        <v>53</v>
      </c>
    </row>
    <row r="61" spans="1:18" s="279" customFormat="1" ht="15" customHeight="1">
      <c r="A61" s="441" t="s">
        <v>510</v>
      </c>
    </row>
    <row r="62" spans="1:18" ht="12.75" customHeight="1">
      <c r="A62" s="442" t="s">
        <v>465</v>
      </c>
    </row>
  </sheetData>
  <mergeCells count="6">
    <mergeCell ref="A4:A6"/>
    <mergeCell ref="B4:R4"/>
    <mergeCell ref="B5:B6"/>
    <mergeCell ref="C5:R5"/>
    <mergeCell ref="A1:R1"/>
    <mergeCell ref="A2:R2"/>
  </mergeCells>
  <pageMargins left="0.51181102362204722" right="0.51181102362204722" top="0.35433070866141736" bottom="0.35433070866141736" header="0.31496062992125984" footer="0.31496062992125984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74"/>
  <sheetViews>
    <sheetView workbookViewId="0">
      <selection activeCell="I1" sqref="I1"/>
    </sheetView>
  </sheetViews>
  <sheetFormatPr defaultColWidth="7.75" defaultRowHeight="12.75"/>
  <cols>
    <col min="1" max="1" width="22.5" style="325" customWidth="1"/>
    <col min="2" max="7" width="10.375" style="325" customWidth="1"/>
    <col min="8" max="8" width="7.75" style="324" customWidth="1"/>
    <col min="9" max="9" width="11.875" style="325" customWidth="1"/>
    <col min="10" max="16384" width="7.75" style="325"/>
  </cols>
  <sheetData>
    <row r="1" spans="1:16">
      <c r="A1" s="532" t="s">
        <v>491</v>
      </c>
      <c r="B1" s="532"/>
      <c r="C1" s="532"/>
      <c r="D1" s="532"/>
      <c r="E1" s="532"/>
      <c r="F1" s="532"/>
      <c r="G1" s="532"/>
    </row>
    <row r="2" spans="1:16" ht="13.5" customHeight="1">
      <c r="A2" s="533" t="s">
        <v>484</v>
      </c>
      <c r="B2" s="533"/>
      <c r="C2" s="533"/>
      <c r="D2" s="533"/>
      <c r="E2" s="533"/>
      <c r="F2" s="533"/>
      <c r="G2" s="533"/>
    </row>
    <row r="3" spans="1:16" ht="18.75" customHeight="1">
      <c r="A3" s="340" t="s">
        <v>311</v>
      </c>
      <c r="B3" s="299"/>
      <c r="C3" s="299"/>
      <c r="D3" s="299"/>
    </row>
    <row r="4" spans="1:16" ht="13.5" customHeight="1">
      <c r="A4" s="340" t="s">
        <v>316</v>
      </c>
      <c r="B4" s="299"/>
      <c r="C4" s="299"/>
      <c r="D4" s="299"/>
    </row>
    <row r="5" spans="1:16" ht="12.75" customHeight="1">
      <c r="A5" s="326"/>
      <c r="B5" s="327"/>
      <c r="C5" s="327"/>
      <c r="D5" s="327"/>
      <c r="E5" s="327"/>
      <c r="F5" s="327"/>
      <c r="G5" s="327"/>
      <c r="I5" s="324"/>
    </row>
    <row r="6" spans="1:16" ht="15.95" customHeight="1">
      <c r="A6" s="534" t="s">
        <v>486</v>
      </c>
      <c r="B6" s="537" t="s">
        <v>79</v>
      </c>
      <c r="C6" s="540" t="s">
        <v>497</v>
      </c>
      <c r="D6" s="541"/>
      <c r="E6" s="541"/>
      <c r="F6" s="541"/>
      <c r="G6" s="541"/>
      <c r="I6" s="324"/>
    </row>
    <row r="7" spans="1:16" ht="15" customHeight="1">
      <c r="A7" s="535"/>
      <c r="B7" s="538"/>
      <c r="C7" s="542" t="s">
        <v>312</v>
      </c>
      <c r="D7" s="542" t="s">
        <v>313</v>
      </c>
      <c r="E7" s="545" t="s">
        <v>314</v>
      </c>
      <c r="F7" s="545" t="s">
        <v>315</v>
      </c>
      <c r="G7" s="531" t="s">
        <v>355</v>
      </c>
      <c r="I7" s="324"/>
    </row>
    <row r="8" spans="1:16" ht="22.5" customHeight="1">
      <c r="A8" s="535"/>
      <c r="B8" s="538"/>
      <c r="C8" s="543"/>
      <c r="D8" s="543"/>
      <c r="E8" s="545"/>
      <c r="F8" s="545"/>
      <c r="G8" s="531"/>
      <c r="I8" s="324"/>
    </row>
    <row r="9" spans="1:16" ht="24" customHeight="1">
      <c r="A9" s="536"/>
      <c r="B9" s="539"/>
      <c r="C9" s="544"/>
      <c r="D9" s="544"/>
      <c r="E9" s="545"/>
      <c r="F9" s="545"/>
      <c r="G9" s="531"/>
      <c r="I9" s="324"/>
    </row>
    <row r="10" spans="1:16" ht="12" customHeight="1">
      <c r="A10" s="328"/>
      <c r="B10" s="329"/>
      <c r="C10" s="329"/>
      <c r="D10" s="329"/>
      <c r="E10" s="329"/>
      <c r="F10" s="329"/>
      <c r="G10" s="330"/>
    </row>
    <row r="11" spans="1:16" s="335" customFormat="1" ht="12.75" customHeight="1">
      <c r="A11" s="302" t="s">
        <v>304</v>
      </c>
      <c r="B11" s="331">
        <v>51542</v>
      </c>
      <c r="C11" s="331">
        <v>11373</v>
      </c>
      <c r="D11" s="331">
        <v>33373</v>
      </c>
      <c r="E11" s="331">
        <v>2284</v>
      </c>
      <c r="F11" s="331">
        <v>3327</v>
      </c>
      <c r="G11" s="332">
        <v>1186</v>
      </c>
      <c r="H11" s="333"/>
      <c r="I11" s="334"/>
      <c r="J11" s="334"/>
      <c r="K11" s="334"/>
      <c r="L11" s="334"/>
      <c r="M11" s="334"/>
      <c r="N11" s="334"/>
      <c r="O11" s="334"/>
      <c r="P11" s="334"/>
    </row>
    <row r="12" spans="1:16" ht="12" customHeight="1">
      <c r="A12" s="306" t="s">
        <v>263</v>
      </c>
      <c r="B12" s="336">
        <v>4406</v>
      </c>
      <c r="C12" s="336">
        <v>805</v>
      </c>
      <c r="D12" s="336">
        <v>2941</v>
      </c>
      <c r="E12" s="336">
        <v>249</v>
      </c>
      <c r="F12" s="336">
        <v>365</v>
      </c>
      <c r="G12" s="337">
        <v>46</v>
      </c>
      <c r="H12" s="338"/>
      <c r="I12" s="339"/>
      <c r="J12" s="339"/>
      <c r="K12" s="339"/>
      <c r="L12" s="339"/>
      <c r="M12" s="339"/>
      <c r="N12" s="339"/>
      <c r="O12" s="339"/>
      <c r="P12" s="339"/>
    </row>
    <row r="13" spans="1:16" ht="12" customHeight="1">
      <c r="A13" s="306" t="s">
        <v>264</v>
      </c>
      <c r="B13" s="336">
        <v>1512</v>
      </c>
      <c r="C13" s="336">
        <v>226</v>
      </c>
      <c r="D13" s="336">
        <v>1077</v>
      </c>
      <c r="E13" s="336">
        <v>59</v>
      </c>
      <c r="F13" s="336">
        <v>134</v>
      </c>
      <c r="G13" s="337">
        <v>17</v>
      </c>
      <c r="H13" s="338"/>
      <c r="I13" s="339"/>
      <c r="J13" s="339"/>
      <c r="K13" s="339"/>
      <c r="L13" s="339"/>
      <c r="M13" s="339"/>
      <c r="N13" s="339"/>
      <c r="O13" s="339"/>
      <c r="P13" s="339"/>
    </row>
    <row r="14" spans="1:16" ht="12" customHeight="1">
      <c r="A14" s="306" t="s">
        <v>265</v>
      </c>
      <c r="B14" s="336">
        <v>2461</v>
      </c>
      <c r="C14" s="336">
        <v>408</v>
      </c>
      <c r="D14" s="336">
        <v>1801</v>
      </c>
      <c r="E14" s="336">
        <v>80</v>
      </c>
      <c r="F14" s="336">
        <v>146</v>
      </c>
      <c r="G14" s="337">
        <v>26</v>
      </c>
      <c r="H14" s="338"/>
      <c r="I14" s="339"/>
      <c r="J14" s="339"/>
      <c r="K14" s="339"/>
      <c r="L14" s="339"/>
      <c r="M14" s="339"/>
      <c r="N14" s="339"/>
      <c r="O14" s="339"/>
      <c r="P14" s="339"/>
    </row>
    <row r="15" spans="1:16" ht="12" customHeight="1">
      <c r="A15" s="306" t="s">
        <v>266</v>
      </c>
      <c r="B15" s="336">
        <v>1470</v>
      </c>
      <c r="C15" s="336">
        <v>255</v>
      </c>
      <c r="D15" s="336">
        <v>969</v>
      </c>
      <c r="E15" s="336">
        <v>84</v>
      </c>
      <c r="F15" s="336">
        <v>137</v>
      </c>
      <c r="G15" s="337">
        <v>26</v>
      </c>
      <c r="H15" s="338"/>
      <c r="I15" s="339"/>
      <c r="J15" s="339"/>
      <c r="K15" s="339"/>
      <c r="L15" s="339"/>
      <c r="M15" s="339"/>
      <c r="N15" s="339"/>
      <c r="O15" s="339"/>
      <c r="P15" s="339"/>
    </row>
    <row r="16" spans="1:16" ht="12" customHeight="1">
      <c r="A16" s="306" t="s">
        <v>267</v>
      </c>
      <c r="B16" s="336">
        <v>3103</v>
      </c>
      <c r="C16" s="336">
        <v>760</v>
      </c>
      <c r="D16" s="336">
        <v>1825</v>
      </c>
      <c r="E16" s="336">
        <v>109</v>
      </c>
      <c r="F16" s="336">
        <v>296</v>
      </c>
      <c r="G16" s="337">
        <v>113</v>
      </c>
      <c r="H16" s="338"/>
      <c r="I16" s="339"/>
      <c r="J16" s="339"/>
      <c r="K16" s="339"/>
      <c r="L16" s="339"/>
      <c r="M16" s="339"/>
      <c r="N16" s="339"/>
      <c r="O16" s="339"/>
      <c r="P16" s="339"/>
    </row>
    <row r="17" spans="1:16" ht="12" customHeight="1">
      <c r="A17" s="306" t="s">
        <v>268</v>
      </c>
      <c r="B17" s="336">
        <v>4020</v>
      </c>
      <c r="C17" s="336">
        <v>912</v>
      </c>
      <c r="D17" s="336">
        <v>2673</v>
      </c>
      <c r="E17" s="336">
        <v>185</v>
      </c>
      <c r="F17" s="336">
        <v>161</v>
      </c>
      <c r="G17" s="337">
        <v>90</v>
      </c>
      <c r="H17" s="338"/>
      <c r="I17" s="339"/>
      <c r="J17" s="339"/>
      <c r="K17" s="339"/>
      <c r="L17" s="339"/>
      <c r="M17" s="339"/>
      <c r="N17" s="339"/>
      <c r="O17" s="339"/>
      <c r="P17" s="339"/>
    </row>
    <row r="18" spans="1:16" ht="12" customHeight="1">
      <c r="A18" s="306" t="s">
        <v>269</v>
      </c>
      <c r="B18" s="336">
        <v>15587</v>
      </c>
      <c r="C18" s="336">
        <v>4231</v>
      </c>
      <c r="D18" s="336">
        <v>9729</v>
      </c>
      <c r="E18" s="336">
        <v>452</v>
      </c>
      <c r="F18" s="336">
        <v>951</v>
      </c>
      <c r="G18" s="337">
        <v>224</v>
      </c>
      <c r="H18" s="338"/>
      <c r="I18" s="339"/>
      <c r="J18" s="339"/>
      <c r="K18" s="339"/>
      <c r="L18" s="339"/>
      <c r="M18" s="339"/>
      <c r="N18" s="339"/>
      <c r="O18" s="339"/>
      <c r="P18" s="339"/>
    </row>
    <row r="19" spans="1:16" ht="12" customHeight="1">
      <c r="A19" s="306" t="s">
        <v>270</v>
      </c>
      <c r="B19" s="336">
        <v>1414</v>
      </c>
      <c r="C19" s="336">
        <v>256</v>
      </c>
      <c r="D19" s="336">
        <v>901</v>
      </c>
      <c r="E19" s="336">
        <v>141</v>
      </c>
      <c r="F19" s="336">
        <v>64</v>
      </c>
      <c r="G19" s="337">
        <v>52</v>
      </c>
      <c r="H19" s="338"/>
      <c r="I19" s="339"/>
      <c r="J19" s="339"/>
      <c r="K19" s="339"/>
      <c r="L19" s="339"/>
      <c r="M19" s="339"/>
      <c r="N19" s="339"/>
      <c r="O19" s="339"/>
      <c r="P19" s="339"/>
    </row>
    <row r="20" spans="1:16" ht="12" customHeight="1">
      <c r="A20" s="306" t="s">
        <v>271</v>
      </c>
      <c r="B20" s="336">
        <v>1800</v>
      </c>
      <c r="C20" s="336">
        <v>354</v>
      </c>
      <c r="D20" s="336">
        <v>1246</v>
      </c>
      <c r="E20" s="336">
        <v>100</v>
      </c>
      <c r="F20" s="336">
        <v>46</v>
      </c>
      <c r="G20" s="337">
        <v>53</v>
      </c>
      <c r="H20" s="338"/>
      <c r="I20" s="339"/>
      <c r="J20" s="339"/>
      <c r="K20" s="339"/>
      <c r="L20" s="339"/>
      <c r="M20" s="339"/>
      <c r="N20" s="339"/>
      <c r="O20" s="339"/>
      <c r="P20" s="339"/>
    </row>
    <row r="21" spans="1:16" ht="12" customHeight="1">
      <c r="A21" s="306" t="s">
        <v>272</v>
      </c>
      <c r="B21" s="336">
        <v>1852</v>
      </c>
      <c r="C21" s="336">
        <v>333</v>
      </c>
      <c r="D21" s="336">
        <v>1222</v>
      </c>
      <c r="E21" s="336">
        <v>66</v>
      </c>
      <c r="F21" s="336">
        <v>137</v>
      </c>
      <c r="G21" s="337">
        <v>94</v>
      </c>
      <c r="H21" s="338"/>
      <c r="I21" s="339"/>
      <c r="J21" s="339"/>
      <c r="K21" s="339"/>
      <c r="L21" s="339"/>
      <c r="M21" s="339"/>
      <c r="N21" s="339"/>
      <c r="O21" s="339"/>
      <c r="P21" s="339"/>
    </row>
    <row r="22" spans="1:16" ht="12" customHeight="1">
      <c r="A22" s="306" t="s">
        <v>273</v>
      </c>
      <c r="B22" s="336">
        <v>2530</v>
      </c>
      <c r="C22" s="336">
        <v>571</v>
      </c>
      <c r="D22" s="336">
        <v>1648</v>
      </c>
      <c r="E22" s="336">
        <v>127</v>
      </c>
      <c r="F22" s="336">
        <v>125</v>
      </c>
      <c r="G22" s="337">
        <v>59</v>
      </c>
      <c r="H22" s="338"/>
      <c r="I22" s="339"/>
      <c r="J22" s="339"/>
      <c r="K22" s="339"/>
      <c r="L22" s="339"/>
      <c r="M22" s="339"/>
      <c r="N22" s="339"/>
      <c r="O22" s="339"/>
      <c r="P22" s="339"/>
    </row>
    <row r="23" spans="1:16" ht="12" customHeight="1">
      <c r="A23" s="306" t="s">
        <v>274</v>
      </c>
      <c r="B23" s="336">
        <v>3831</v>
      </c>
      <c r="C23" s="336">
        <v>805</v>
      </c>
      <c r="D23" s="336">
        <v>2404</v>
      </c>
      <c r="E23" s="336">
        <v>241</v>
      </c>
      <c r="F23" s="336">
        <v>311</v>
      </c>
      <c r="G23" s="337">
        <v>70</v>
      </c>
      <c r="H23" s="338"/>
      <c r="I23" s="339"/>
      <c r="J23" s="339"/>
      <c r="K23" s="339"/>
      <c r="L23" s="339"/>
      <c r="M23" s="339"/>
      <c r="N23" s="339"/>
      <c r="O23" s="339"/>
      <c r="P23" s="339"/>
    </row>
    <row r="24" spans="1:16" ht="12" customHeight="1">
      <c r="A24" s="306" t="s">
        <v>275</v>
      </c>
      <c r="B24" s="336">
        <v>814</v>
      </c>
      <c r="C24" s="336">
        <v>149</v>
      </c>
      <c r="D24" s="336">
        <v>541</v>
      </c>
      <c r="E24" s="336">
        <v>46</v>
      </c>
      <c r="F24" s="336">
        <v>39</v>
      </c>
      <c r="G24" s="337">
        <v>38</v>
      </c>
      <c r="H24" s="338"/>
      <c r="I24" s="339"/>
      <c r="J24" s="339"/>
      <c r="K24" s="339"/>
      <c r="L24" s="339"/>
      <c r="M24" s="339"/>
      <c r="N24" s="339"/>
      <c r="O24" s="339"/>
      <c r="P24" s="339"/>
    </row>
    <row r="25" spans="1:16" ht="12" customHeight="1">
      <c r="A25" s="306" t="s">
        <v>276</v>
      </c>
      <c r="B25" s="336">
        <v>1387</v>
      </c>
      <c r="C25" s="336">
        <v>330</v>
      </c>
      <c r="D25" s="336">
        <v>819</v>
      </c>
      <c r="E25" s="336">
        <v>94</v>
      </c>
      <c r="F25" s="336">
        <v>93</v>
      </c>
      <c r="G25" s="337">
        <v>51</v>
      </c>
      <c r="H25" s="338"/>
      <c r="I25" s="339"/>
      <c r="J25" s="339"/>
      <c r="K25" s="339"/>
      <c r="L25" s="339"/>
      <c r="M25" s="339"/>
      <c r="N25" s="339"/>
      <c r="O25" s="339"/>
      <c r="P25" s="339"/>
    </row>
    <row r="26" spans="1:16" ht="12" customHeight="1">
      <c r="A26" s="306" t="s">
        <v>277</v>
      </c>
      <c r="B26" s="336">
        <v>3142</v>
      </c>
      <c r="C26" s="336">
        <v>597</v>
      </c>
      <c r="D26" s="336">
        <v>2122</v>
      </c>
      <c r="E26" s="336">
        <v>151</v>
      </c>
      <c r="F26" s="336">
        <v>157</v>
      </c>
      <c r="G26" s="337">
        <v>115</v>
      </c>
      <c r="H26" s="338"/>
      <c r="I26" s="339"/>
      <c r="J26" s="339"/>
      <c r="K26" s="339"/>
      <c r="L26" s="339"/>
      <c r="M26" s="339"/>
      <c r="N26" s="339"/>
      <c r="O26" s="339"/>
      <c r="P26" s="339"/>
    </row>
    <row r="27" spans="1:16" ht="12" customHeight="1">
      <c r="A27" s="306" t="s">
        <v>278</v>
      </c>
      <c r="B27" s="336">
        <v>2213</v>
      </c>
      <c r="C27" s="336">
        <v>382</v>
      </c>
      <c r="D27" s="336">
        <v>1454</v>
      </c>
      <c r="E27" s="336">
        <v>100</v>
      </c>
      <c r="F27" s="336">
        <v>165</v>
      </c>
      <c r="G27" s="337">
        <v>112</v>
      </c>
      <c r="H27" s="338"/>
      <c r="I27" s="339"/>
      <c r="J27" s="339"/>
      <c r="K27" s="339"/>
      <c r="L27" s="339"/>
      <c r="M27" s="339"/>
      <c r="N27" s="339"/>
      <c r="O27" s="339"/>
      <c r="P27" s="339"/>
    </row>
    <row r="28" spans="1:16" s="335" customFormat="1" ht="24" customHeight="1">
      <c r="A28" s="433" t="s">
        <v>308</v>
      </c>
      <c r="B28" s="331">
        <v>27026</v>
      </c>
      <c r="C28" s="331">
        <v>6597</v>
      </c>
      <c r="D28" s="331">
        <v>17766</v>
      </c>
      <c r="E28" s="331">
        <v>415</v>
      </c>
      <c r="F28" s="331">
        <v>1597</v>
      </c>
      <c r="G28" s="332">
        <v>652</v>
      </c>
      <c r="H28" s="333"/>
      <c r="I28" s="334"/>
      <c r="J28" s="334"/>
      <c r="K28" s="334"/>
      <c r="L28" s="334"/>
      <c r="M28" s="334"/>
      <c r="N28" s="334"/>
      <c r="O28" s="334"/>
      <c r="P28" s="334"/>
    </row>
    <row r="29" spans="1:16" ht="12" customHeight="1">
      <c r="A29" s="306" t="s">
        <v>263</v>
      </c>
      <c r="B29" s="336">
        <v>2438</v>
      </c>
      <c r="C29" s="336">
        <v>494</v>
      </c>
      <c r="D29" s="336">
        <v>1671</v>
      </c>
      <c r="E29" s="336">
        <v>51</v>
      </c>
      <c r="F29" s="336">
        <v>182</v>
      </c>
      <c r="G29" s="337">
        <v>41</v>
      </c>
      <c r="H29" s="338"/>
      <c r="I29" s="339"/>
      <c r="J29" s="339"/>
      <c r="K29" s="339"/>
      <c r="L29" s="339"/>
      <c r="M29" s="339"/>
      <c r="N29" s="339"/>
      <c r="O29" s="339"/>
      <c r="P29" s="339"/>
    </row>
    <row r="30" spans="1:16" ht="12" customHeight="1">
      <c r="A30" s="306" t="s">
        <v>264</v>
      </c>
      <c r="B30" s="336">
        <v>945</v>
      </c>
      <c r="C30" s="336">
        <v>150</v>
      </c>
      <c r="D30" s="336">
        <v>685</v>
      </c>
      <c r="E30" s="336">
        <v>18</v>
      </c>
      <c r="F30" s="336">
        <v>92</v>
      </c>
      <c r="G30" s="337" t="s">
        <v>180</v>
      </c>
      <c r="H30" s="338"/>
      <c r="I30" s="339"/>
      <c r="J30" s="339"/>
      <c r="K30" s="339"/>
      <c r="L30" s="339"/>
      <c r="M30" s="339"/>
      <c r="N30" s="339"/>
      <c r="O30" s="339"/>
      <c r="P30" s="339"/>
    </row>
    <row r="31" spans="1:16" ht="12" customHeight="1">
      <c r="A31" s="306" t="s">
        <v>265</v>
      </c>
      <c r="B31" s="336">
        <v>996</v>
      </c>
      <c r="C31" s="336">
        <v>194</v>
      </c>
      <c r="D31" s="336">
        <v>727</v>
      </c>
      <c r="E31" s="336">
        <v>19</v>
      </c>
      <c r="F31" s="336">
        <v>37</v>
      </c>
      <c r="G31" s="337">
        <v>19</v>
      </c>
      <c r="H31" s="338"/>
      <c r="I31" s="339"/>
      <c r="J31" s="339"/>
      <c r="K31" s="339"/>
      <c r="L31" s="339"/>
      <c r="M31" s="339"/>
      <c r="N31" s="339"/>
      <c r="O31" s="339"/>
      <c r="P31" s="339"/>
    </row>
    <row r="32" spans="1:16" ht="12" customHeight="1">
      <c r="A32" s="306" t="s">
        <v>266</v>
      </c>
      <c r="B32" s="336">
        <v>802</v>
      </c>
      <c r="C32" s="336">
        <v>148</v>
      </c>
      <c r="D32" s="336">
        <v>533</v>
      </c>
      <c r="E32" s="336">
        <v>29</v>
      </c>
      <c r="F32" s="336">
        <v>83</v>
      </c>
      <c r="G32" s="337">
        <v>9</v>
      </c>
      <c r="H32" s="338"/>
      <c r="I32" s="339"/>
      <c r="J32" s="339"/>
      <c r="K32" s="339"/>
      <c r="L32" s="339"/>
      <c r="M32" s="339"/>
      <c r="N32" s="339"/>
      <c r="O32" s="339"/>
      <c r="P32" s="339"/>
    </row>
    <row r="33" spans="1:16" ht="12" customHeight="1">
      <c r="A33" s="306" t="s">
        <v>267</v>
      </c>
      <c r="B33" s="336">
        <v>1618</v>
      </c>
      <c r="C33" s="336">
        <v>391</v>
      </c>
      <c r="D33" s="336">
        <v>986</v>
      </c>
      <c r="E33" s="336">
        <v>12</v>
      </c>
      <c r="F33" s="336">
        <v>148</v>
      </c>
      <c r="G33" s="337">
        <v>81</v>
      </c>
      <c r="H33" s="338"/>
      <c r="I33" s="339"/>
      <c r="J33" s="339"/>
      <c r="K33" s="339"/>
      <c r="L33" s="339"/>
      <c r="M33" s="339"/>
      <c r="N33" s="339"/>
      <c r="O33" s="339"/>
      <c r="P33" s="339"/>
    </row>
    <row r="34" spans="1:16" ht="12" customHeight="1">
      <c r="A34" s="306" t="s">
        <v>268</v>
      </c>
      <c r="B34" s="336">
        <v>2190</v>
      </c>
      <c r="C34" s="336">
        <v>568</v>
      </c>
      <c r="D34" s="336">
        <v>1472</v>
      </c>
      <c r="E34" s="336">
        <v>17</v>
      </c>
      <c r="F34" s="336">
        <v>73</v>
      </c>
      <c r="G34" s="337">
        <v>60</v>
      </c>
      <c r="H34" s="338"/>
      <c r="I34" s="339"/>
      <c r="J34" s="339"/>
      <c r="K34" s="339"/>
      <c r="L34" s="339"/>
      <c r="M34" s="339"/>
      <c r="N34" s="339"/>
      <c r="O34" s="339"/>
      <c r="P34" s="339"/>
    </row>
    <row r="35" spans="1:16" ht="12" customHeight="1">
      <c r="A35" s="306" t="s">
        <v>269</v>
      </c>
      <c r="B35" s="336">
        <v>7801</v>
      </c>
      <c r="C35" s="336">
        <v>2394</v>
      </c>
      <c r="D35" s="336">
        <v>4821</v>
      </c>
      <c r="E35" s="336">
        <v>61</v>
      </c>
      <c r="F35" s="336">
        <v>413</v>
      </c>
      <c r="G35" s="337">
        <v>112</v>
      </c>
      <c r="H35" s="338"/>
      <c r="I35" s="339"/>
      <c r="J35" s="339"/>
      <c r="K35" s="339"/>
      <c r="L35" s="339"/>
      <c r="M35" s="339"/>
      <c r="N35" s="339"/>
      <c r="O35" s="339"/>
      <c r="P35" s="339"/>
    </row>
    <row r="36" spans="1:16" ht="12" customHeight="1">
      <c r="A36" s="306" t="s">
        <v>270</v>
      </c>
      <c r="B36" s="336">
        <v>757</v>
      </c>
      <c r="C36" s="336">
        <v>166</v>
      </c>
      <c r="D36" s="336">
        <v>499</v>
      </c>
      <c r="E36" s="336">
        <v>27</v>
      </c>
      <c r="F36" s="336">
        <v>35</v>
      </c>
      <c r="G36" s="337">
        <v>31</v>
      </c>
      <c r="H36" s="338"/>
      <c r="I36" s="339"/>
      <c r="J36" s="339"/>
      <c r="K36" s="339"/>
      <c r="L36" s="339"/>
      <c r="M36" s="339"/>
      <c r="N36" s="339"/>
      <c r="O36" s="339"/>
      <c r="P36" s="339"/>
    </row>
    <row r="37" spans="1:16" ht="12" customHeight="1">
      <c r="A37" s="306" t="s">
        <v>271</v>
      </c>
      <c r="B37" s="336">
        <v>864</v>
      </c>
      <c r="C37" s="336">
        <v>200</v>
      </c>
      <c r="D37" s="336">
        <v>578</v>
      </c>
      <c r="E37" s="336">
        <v>19</v>
      </c>
      <c r="F37" s="336">
        <v>29</v>
      </c>
      <c r="G37" s="337">
        <v>38</v>
      </c>
      <c r="H37" s="338"/>
      <c r="I37" s="339"/>
      <c r="J37" s="339"/>
      <c r="K37" s="339"/>
      <c r="L37" s="339"/>
      <c r="M37" s="339"/>
      <c r="N37" s="339"/>
      <c r="O37" s="339"/>
      <c r="P37" s="339"/>
    </row>
    <row r="38" spans="1:16" ht="12" customHeight="1">
      <c r="A38" s="306" t="s">
        <v>272</v>
      </c>
      <c r="B38" s="336">
        <v>861</v>
      </c>
      <c r="C38" s="336">
        <v>236</v>
      </c>
      <c r="D38" s="336">
        <v>503</v>
      </c>
      <c r="E38" s="336">
        <v>9</v>
      </c>
      <c r="F38" s="336">
        <v>55</v>
      </c>
      <c r="G38" s="337">
        <v>58</v>
      </c>
      <c r="H38" s="338"/>
      <c r="I38" s="339"/>
      <c r="J38" s="339"/>
      <c r="K38" s="339"/>
      <c r="L38" s="339"/>
      <c r="M38" s="339"/>
      <c r="N38" s="339"/>
      <c r="O38" s="339"/>
      <c r="P38" s="339"/>
    </row>
    <row r="39" spans="1:16" ht="12" customHeight="1">
      <c r="A39" s="306" t="s">
        <v>273</v>
      </c>
      <c r="B39" s="336">
        <v>1376</v>
      </c>
      <c r="C39" s="336">
        <v>304</v>
      </c>
      <c r="D39" s="336">
        <v>964</v>
      </c>
      <c r="E39" s="336">
        <v>21</v>
      </c>
      <c r="F39" s="336">
        <v>60</v>
      </c>
      <c r="G39" s="337">
        <v>27</v>
      </c>
      <c r="H39" s="338"/>
      <c r="I39" s="339"/>
      <c r="J39" s="339"/>
      <c r="K39" s="339"/>
      <c r="L39" s="339"/>
      <c r="M39" s="339"/>
      <c r="N39" s="339"/>
      <c r="O39" s="339"/>
      <c r="P39" s="339"/>
    </row>
    <row r="40" spans="1:16" ht="12" customHeight="1">
      <c r="A40" s="306" t="s">
        <v>274</v>
      </c>
      <c r="B40" s="336">
        <v>2287</v>
      </c>
      <c r="C40" s="336">
        <v>581</v>
      </c>
      <c r="D40" s="336">
        <v>1446</v>
      </c>
      <c r="E40" s="336">
        <v>57</v>
      </c>
      <c r="F40" s="336">
        <v>179</v>
      </c>
      <c r="G40" s="337">
        <v>24</v>
      </c>
      <c r="H40" s="338"/>
      <c r="I40" s="339"/>
      <c r="J40" s="339"/>
      <c r="K40" s="339"/>
      <c r="L40" s="339"/>
      <c r="M40" s="339"/>
      <c r="N40" s="339"/>
      <c r="O40" s="339"/>
      <c r="P40" s="339"/>
    </row>
    <row r="41" spans="1:16" ht="12" customHeight="1">
      <c r="A41" s="306" t="s">
        <v>275</v>
      </c>
      <c r="B41" s="336">
        <v>361</v>
      </c>
      <c r="C41" s="336">
        <v>70</v>
      </c>
      <c r="D41" s="336">
        <v>236</v>
      </c>
      <c r="E41" s="336">
        <v>17</v>
      </c>
      <c r="F41" s="336">
        <v>7</v>
      </c>
      <c r="G41" s="337">
        <v>32</v>
      </c>
      <c r="H41" s="338"/>
      <c r="I41" s="339"/>
      <c r="J41" s="339"/>
      <c r="K41" s="339"/>
      <c r="L41" s="339"/>
      <c r="M41" s="339"/>
      <c r="N41" s="339"/>
      <c r="O41" s="339"/>
      <c r="P41" s="339"/>
    </row>
    <row r="42" spans="1:16" ht="12" customHeight="1">
      <c r="A42" s="306" t="s">
        <v>276</v>
      </c>
      <c r="B42" s="336">
        <v>693</v>
      </c>
      <c r="C42" s="336">
        <v>183</v>
      </c>
      <c r="D42" s="336">
        <v>434</v>
      </c>
      <c r="E42" s="336">
        <v>5</v>
      </c>
      <c r="F42" s="336">
        <v>50</v>
      </c>
      <c r="G42" s="337">
        <v>21</v>
      </c>
      <c r="H42" s="338"/>
      <c r="I42" s="339"/>
      <c r="J42" s="339"/>
      <c r="K42" s="339"/>
      <c r="L42" s="339"/>
      <c r="M42" s="339"/>
      <c r="N42" s="339"/>
      <c r="O42" s="339"/>
      <c r="P42" s="339"/>
    </row>
    <row r="43" spans="1:16" ht="12" customHeight="1">
      <c r="A43" s="306" t="s">
        <v>277</v>
      </c>
      <c r="B43" s="336">
        <v>1728</v>
      </c>
      <c r="C43" s="336">
        <v>298</v>
      </c>
      <c r="D43" s="336">
        <v>1267</v>
      </c>
      <c r="E43" s="336">
        <v>28</v>
      </c>
      <c r="F43" s="336">
        <v>84</v>
      </c>
      <c r="G43" s="337">
        <v>51</v>
      </c>
      <c r="H43" s="338"/>
      <c r="I43" s="339"/>
      <c r="J43" s="339"/>
      <c r="K43" s="339"/>
      <c r="L43" s="339"/>
      <c r="M43" s="339"/>
      <c r="N43" s="339"/>
      <c r="O43" s="339"/>
      <c r="P43" s="339"/>
    </row>
    <row r="44" spans="1:16" ht="12" customHeight="1">
      <c r="A44" s="306" t="s">
        <v>278</v>
      </c>
      <c r="B44" s="336">
        <v>1308</v>
      </c>
      <c r="C44" s="336">
        <v>219</v>
      </c>
      <c r="D44" s="336">
        <v>943</v>
      </c>
      <c r="E44" s="336">
        <v>26</v>
      </c>
      <c r="F44" s="336">
        <v>71</v>
      </c>
      <c r="G44" s="337">
        <v>50</v>
      </c>
      <c r="H44" s="338"/>
      <c r="I44" s="339"/>
      <c r="J44" s="339"/>
      <c r="K44" s="339"/>
      <c r="L44" s="339"/>
      <c r="M44" s="339"/>
      <c r="N44" s="339"/>
      <c r="O44" s="339"/>
      <c r="P44" s="339"/>
    </row>
    <row r="45" spans="1:16" s="335" customFormat="1" ht="24.75" customHeight="1">
      <c r="A45" s="433" t="s">
        <v>309</v>
      </c>
      <c r="B45" s="331">
        <v>24516</v>
      </c>
      <c r="C45" s="331">
        <v>4777</v>
      </c>
      <c r="D45" s="331">
        <v>15607</v>
      </c>
      <c r="E45" s="331">
        <v>1868</v>
      </c>
      <c r="F45" s="331">
        <v>1730</v>
      </c>
      <c r="G45" s="332">
        <v>533</v>
      </c>
      <c r="H45" s="333"/>
      <c r="I45" s="334"/>
      <c r="J45" s="334"/>
      <c r="K45" s="334"/>
      <c r="L45" s="334"/>
      <c r="M45" s="334"/>
      <c r="N45" s="334"/>
      <c r="O45" s="334"/>
      <c r="P45" s="334"/>
    </row>
    <row r="46" spans="1:16" ht="12" customHeight="1">
      <c r="A46" s="306" t="s">
        <v>263</v>
      </c>
      <c r="B46" s="336">
        <v>1968</v>
      </c>
      <c r="C46" s="336">
        <v>311</v>
      </c>
      <c r="D46" s="336">
        <v>1270</v>
      </c>
      <c r="E46" s="336">
        <v>199</v>
      </c>
      <c r="F46" s="336">
        <v>183</v>
      </c>
      <c r="G46" s="337">
        <v>5</v>
      </c>
      <c r="H46" s="338"/>
      <c r="I46" s="339"/>
      <c r="J46" s="339"/>
      <c r="K46" s="339"/>
      <c r="L46" s="339"/>
      <c r="M46" s="339"/>
      <c r="N46" s="339"/>
      <c r="O46" s="339"/>
      <c r="P46" s="339"/>
    </row>
    <row r="47" spans="1:16" ht="12" customHeight="1">
      <c r="A47" s="306" t="s">
        <v>264</v>
      </c>
      <c r="B47" s="336">
        <v>568</v>
      </c>
      <c r="C47" s="336">
        <v>76</v>
      </c>
      <c r="D47" s="336">
        <v>391</v>
      </c>
      <c r="E47" s="336">
        <v>41</v>
      </c>
      <c r="F47" s="336">
        <v>42</v>
      </c>
      <c r="G47" s="337">
        <v>17</v>
      </c>
      <c r="H47" s="338"/>
      <c r="I47" s="339"/>
      <c r="J47" s="339"/>
      <c r="K47" s="339"/>
      <c r="L47" s="339"/>
      <c r="M47" s="339"/>
      <c r="N47" s="339"/>
      <c r="O47" s="339"/>
      <c r="P47" s="339"/>
    </row>
    <row r="48" spans="1:16" ht="12" customHeight="1">
      <c r="A48" s="306" t="s">
        <v>265</v>
      </c>
      <c r="B48" s="336">
        <v>1465</v>
      </c>
      <c r="C48" s="336">
        <v>214</v>
      </c>
      <c r="D48" s="336">
        <v>1074</v>
      </c>
      <c r="E48" s="336">
        <v>61</v>
      </c>
      <c r="F48" s="336">
        <v>108</v>
      </c>
      <c r="G48" s="337">
        <v>7</v>
      </c>
      <c r="H48" s="338"/>
      <c r="I48" s="339"/>
      <c r="J48" s="339"/>
      <c r="K48" s="339"/>
      <c r="L48" s="339"/>
      <c r="M48" s="339"/>
      <c r="N48" s="339"/>
      <c r="O48" s="339"/>
      <c r="P48" s="339"/>
    </row>
    <row r="49" spans="1:16" ht="12" customHeight="1">
      <c r="A49" s="306" t="s">
        <v>266</v>
      </c>
      <c r="B49" s="336">
        <v>668</v>
      </c>
      <c r="C49" s="336">
        <v>106</v>
      </c>
      <c r="D49" s="336">
        <v>436</v>
      </c>
      <c r="E49" s="336">
        <v>55</v>
      </c>
      <c r="F49" s="336">
        <v>54</v>
      </c>
      <c r="G49" s="337">
        <v>17</v>
      </c>
      <c r="H49" s="338"/>
      <c r="I49" s="339"/>
      <c r="J49" s="339"/>
      <c r="K49" s="339"/>
      <c r="L49" s="339"/>
      <c r="M49" s="339"/>
      <c r="N49" s="339"/>
      <c r="O49" s="339"/>
      <c r="P49" s="339"/>
    </row>
    <row r="50" spans="1:16" ht="12" customHeight="1">
      <c r="A50" s="306" t="s">
        <v>267</v>
      </c>
      <c r="B50" s="336">
        <v>1484</v>
      </c>
      <c r="C50" s="336">
        <v>369</v>
      </c>
      <c r="D50" s="336">
        <v>839</v>
      </c>
      <c r="E50" s="336">
        <v>97</v>
      </c>
      <c r="F50" s="336">
        <v>148</v>
      </c>
      <c r="G50" s="337">
        <v>32</v>
      </c>
      <c r="H50" s="338"/>
      <c r="I50" s="339"/>
      <c r="J50" s="339"/>
      <c r="K50" s="339"/>
      <c r="L50" s="339"/>
      <c r="M50" s="339"/>
      <c r="N50" s="339"/>
      <c r="O50" s="339"/>
      <c r="P50" s="339"/>
    </row>
    <row r="51" spans="1:16" ht="12" customHeight="1">
      <c r="A51" s="306" t="s">
        <v>268</v>
      </c>
      <c r="B51" s="336">
        <v>1829</v>
      </c>
      <c r="C51" s="336">
        <v>344</v>
      </c>
      <c r="D51" s="336">
        <v>1201</v>
      </c>
      <c r="E51" s="336">
        <v>168</v>
      </c>
      <c r="F51" s="336">
        <v>88</v>
      </c>
      <c r="G51" s="337">
        <v>30</v>
      </c>
      <c r="H51" s="338"/>
      <c r="I51" s="339"/>
      <c r="J51" s="339"/>
      <c r="K51" s="339"/>
      <c r="L51" s="339"/>
      <c r="M51" s="339"/>
      <c r="N51" s="339"/>
      <c r="O51" s="339"/>
      <c r="P51" s="339"/>
    </row>
    <row r="52" spans="1:16" ht="12" customHeight="1">
      <c r="A52" s="306" t="s">
        <v>269</v>
      </c>
      <c r="B52" s="336">
        <v>7786</v>
      </c>
      <c r="C52" s="336">
        <v>1837</v>
      </c>
      <c r="D52" s="336">
        <v>4908</v>
      </c>
      <c r="E52" s="336">
        <v>391</v>
      </c>
      <c r="F52" s="336">
        <v>538</v>
      </c>
      <c r="G52" s="337">
        <v>111</v>
      </c>
      <c r="H52" s="338"/>
      <c r="I52" s="339"/>
      <c r="J52" s="339"/>
      <c r="K52" s="339"/>
      <c r="L52" s="339"/>
      <c r="M52" s="339"/>
      <c r="N52" s="339"/>
      <c r="O52" s="339"/>
      <c r="P52" s="339"/>
    </row>
    <row r="53" spans="1:16" ht="12" customHeight="1">
      <c r="A53" s="306" t="s">
        <v>270</v>
      </c>
      <c r="B53" s="336">
        <v>657</v>
      </c>
      <c r="C53" s="336">
        <v>90</v>
      </c>
      <c r="D53" s="336">
        <v>402</v>
      </c>
      <c r="E53" s="336">
        <v>114</v>
      </c>
      <c r="F53" s="336">
        <v>29</v>
      </c>
      <c r="G53" s="337">
        <v>21</v>
      </c>
      <c r="H53" s="338"/>
      <c r="I53" s="339"/>
      <c r="J53" s="339"/>
      <c r="K53" s="339"/>
      <c r="L53" s="339"/>
      <c r="M53" s="339"/>
      <c r="N53" s="339"/>
      <c r="O53" s="339"/>
      <c r="P53" s="339"/>
    </row>
    <row r="54" spans="1:16" ht="12" customHeight="1">
      <c r="A54" s="306" t="s">
        <v>271</v>
      </c>
      <c r="B54" s="336">
        <v>936</v>
      </c>
      <c r="C54" s="336">
        <v>154</v>
      </c>
      <c r="D54" s="336">
        <v>669</v>
      </c>
      <c r="E54" s="336">
        <v>81</v>
      </c>
      <c r="F54" s="336">
        <v>16</v>
      </c>
      <c r="G54" s="337">
        <v>16</v>
      </c>
      <c r="H54" s="338"/>
      <c r="I54" s="339"/>
      <c r="J54" s="339"/>
      <c r="K54" s="339"/>
      <c r="L54" s="339"/>
      <c r="M54" s="339"/>
      <c r="N54" s="339"/>
      <c r="O54" s="339"/>
      <c r="P54" s="339"/>
    </row>
    <row r="55" spans="1:16" ht="12" customHeight="1">
      <c r="A55" s="306" t="s">
        <v>272</v>
      </c>
      <c r="B55" s="336">
        <v>991</v>
      </c>
      <c r="C55" s="336">
        <v>96</v>
      </c>
      <c r="D55" s="336">
        <v>719</v>
      </c>
      <c r="E55" s="336">
        <v>57</v>
      </c>
      <c r="F55" s="336">
        <v>82</v>
      </c>
      <c r="G55" s="337">
        <v>36</v>
      </c>
      <c r="H55" s="338"/>
      <c r="I55" s="339"/>
      <c r="J55" s="339"/>
      <c r="K55" s="339"/>
      <c r="L55" s="339"/>
      <c r="M55" s="339"/>
      <c r="N55" s="339"/>
      <c r="O55" s="339"/>
      <c r="P55" s="339"/>
    </row>
    <row r="56" spans="1:16" ht="12" customHeight="1">
      <c r="A56" s="306" t="s">
        <v>273</v>
      </c>
      <c r="B56" s="336">
        <v>1155</v>
      </c>
      <c r="C56" s="336">
        <v>267</v>
      </c>
      <c r="D56" s="336">
        <v>684</v>
      </c>
      <c r="E56" s="336">
        <v>107</v>
      </c>
      <c r="F56" s="336">
        <v>65</v>
      </c>
      <c r="G56" s="337">
        <v>31</v>
      </c>
      <c r="H56" s="338"/>
      <c r="I56" s="339"/>
      <c r="J56" s="339"/>
      <c r="K56" s="339"/>
      <c r="L56" s="339"/>
      <c r="M56" s="339"/>
      <c r="N56" s="339"/>
      <c r="O56" s="339"/>
      <c r="P56" s="339"/>
    </row>
    <row r="57" spans="1:16" ht="12" customHeight="1">
      <c r="A57" s="306" t="s">
        <v>274</v>
      </c>
      <c r="B57" s="336">
        <v>1545</v>
      </c>
      <c r="C57" s="336">
        <v>224</v>
      </c>
      <c r="D57" s="336">
        <v>958</v>
      </c>
      <c r="E57" s="336">
        <v>184</v>
      </c>
      <c r="F57" s="336">
        <v>132</v>
      </c>
      <c r="G57" s="337">
        <v>46</v>
      </c>
      <c r="H57" s="338"/>
      <c r="I57" s="339"/>
      <c r="J57" s="339"/>
      <c r="K57" s="339"/>
      <c r="L57" s="339"/>
      <c r="M57" s="339"/>
      <c r="N57" s="339"/>
      <c r="O57" s="339"/>
      <c r="P57" s="339"/>
    </row>
    <row r="58" spans="1:16" ht="12" customHeight="1">
      <c r="A58" s="306" t="s">
        <v>275</v>
      </c>
      <c r="B58" s="336">
        <v>453</v>
      </c>
      <c r="C58" s="336">
        <v>79</v>
      </c>
      <c r="D58" s="336">
        <v>306</v>
      </c>
      <c r="E58" s="336">
        <v>29</v>
      </c>
      <c r="F58" s="336">
        <v>33</v>
      </c>
      <c r="G58" s="337">
        <v>6</v>
      </c>
      <c r="H58" s="338"/>
      <c r="I58" s="339"/>
      <c r="J58" s="339"/>
      <c r="K58" s="339"/>
      <c r="L58" s="339"/>
      <c r="M58" s="339"/>
      <c r="N58" s="339"/>
      <c r="O58" s="339"/>
      <c r="P58" s="339"/>
    </row>
    <row r="59" spans="1:16" ht="12" customHeight="1">
      <c r="A59" s="306" t="s">
        <v>276</v>
      </c>
      <c r="B59" s="336">
        <v>694</v>
      </c>
      <c r="C59" s="336">
        <v>147</v>
      </c>
      <c r="D59" s="336">
        <v>385</v>
      </c>
      <c r="E59" s="336">
        <v>89</v>
      </c>
      <c r="F59" s="336">
        <v>43</v>
      </c>
      <c r="G59" s="337">
        <v>30</v>
      </c>
      <c r="H59" s="338"/>
      <c r="I59" s="339"/>
      <c r="J59" s="339"/>
      <c r="K59" s="339"/>
      <c r="L59" s="339"/>
      <c r="M59" s="339"/>
      <c r="N59" s="339"/>
      <c r="O59" s="339"/>
      <c r="P59" s="339"/>
    </row>
    <row r="60" spans="1:16" ht="12" customHeight="1">
      <c r="A60" s="306" t="s">
        <v>277</v>
      </c>
      <c r="B60" s="336">
        <v>1414</v>
      </c>
      <c r="C60" s="336">
        <v>300</v>
      </c>
      <c r="D60" s="336">
        <v>855</v>
      </c>
      <c r="E60" s="336">
        <v>123</v>
      </c>
      <c r="F60" s="336">
        <v>74</v>
      </c>
      <c r="G60" s="337">
        <v>63</v>
      </c>
      <c r="H60" s="338"/>
      <c r="I60" s="339"/>
      <c r="J60" s="339"/>
      <c r="K60" s="339"/>
      <c r="L60" s="339"/>
      <c r="M60" s="339"/>
      <c r="N60" s="339"/>
      <c r="O60" s="339"/>
      <c r="P60" s="339"/>
    </row>
    <row r="61" spans="1:16" s="324" customFormat="1" ht="12" customHeight="1">
      <c r="A61" s="306" t="s">
        <v>278</v>
      </c>
      <c r="B61" s="336">
        <v>905</v>
      </c>
      <c r="C61" s="336">
        <v>163</v>
      </c>
      <c r="D61" s="336">
        <v>511</v>
      </c>
      <c r="E61" s="336">
        <v>74</v>
      </c>
      <c r="F61" s="336">
        <v>94</v>
      </c>
      <c r="G61" s="337">
        <v>62</v>
      </c>
      <c r="H61" s="338"/>
      <c r="I61" s="338"/>
      <c r="J61" s="338"/>
      <c r="K61" s="338"/>
      <c r="L61" s="338"/>
      <c r="M61" s="338"/>
      <c r="N61" s="338"/>
      <c r="O61" s="338"/>
      <c r="P61" s="338"/>
    </row>
    <row r="62" spans="1:16" ht="18" customHeight="1">
      <c r="A62" s="438" t="s">
        <v>284</v>
      </c>
      <c r="H62" s="338"/>
      <c r="I62" s="339"/>
      <c r="J62" s="339"/>
      <c r="K62" s="339"/>
      <c r="L62" s="339"/>
      <c r="M62" s="339"/>
      <c r="N62" s="339"/>
      <c r="O62" s="339"/>
      <c r="P62" s="339"/>
    </row>
    <row r="63" spans="1:16">
      <c r="A63" s="440" t="s">
        <v>485</v>
      </c>
      <c r="H63" s="338"/>
      <c r="I63" s="339"/>
      <c r="J63" s="339"/>
      <c r="K63" s="339"/>
      <c r="L63" s="339"/>
      <c r="M63" s="339"/>
      <c r="N63" s="339"/>
      <c r="O63" s="339"/>
      <c r="P63" s="339"/>
    </row>
    <row r="64" spans="1:16">
      <c r="H64" s="338"/>
      <c r="I64" s="339"/>
      <c r="J64" s="339"/>
      <c r="K64" s="339"/>
      <c r="L64" s="339"/>
      <c r="M64" s="339"/>
      <c r="N64" s="339"/>
      <c r="O64" s="339"/>
      <c r="P64" s="339"/>
    </row>
    <row r="65" spans="2:16">
      <c r="H65" s="338"/>
      <c r="I65" s="339"/>
      <c r="J65" s="339"/>
      <c r="K65" s="339"/>
      <c r="L65" s="339"/>
      <c r="M65" s="339"/>
      <c r="N65" s="339"/>
      <c r="O65" s="339"/>
      <c r="P65" s="339"/>
    </row>
    <row r="66" spans="2:16">
      <c r="H66" s="338"/>
      <c r="I66" s="339"/>
      <c r="J66" s="339"/>
      <c r="K66" s="339"/>
      <c r="L66" s="339"/>
      <c r="M66" s="339"/>
      <c r="N66" s="339"/>
      <c r="O66" s="339"/>
      <c r="P66" s="339"/>
    </row>
    <row r="67" spans="2:16">
      <c r="H67" s="338"/>
      <c r="I67" s="339"/>
      <c r="J67" s="339"/>
      <c r="K67" s="339"/>
      <c r="L67" s="339"/>
      <c r="M67" s="339"/>
      <c r="N67" s="339"/>
      <c r="O67" s="339"/>
      <c r="P67" s="339"/>
    </row>
    <row r="68" spans="2:16">
      <c r="H68" s="338"/>
      <c r="I68" s="339"/>
      <c r="J68" s="339"/>
      <c r="K68" s="339"/>
      <c r="L68" s="339"/>
      <c r="M68" s="339"/>
      <c r="N68" s="339"/>
      <c r="O68" s="339"/>
      <c r="P68" s="339"/>
    </row>
    <row r="69" spans="2:16">
      <c r="H69" s="338"/>
      <c r="I69" s="339"/>
      <c r="J69" s="339"/>
      <c r="K69" s="339"/>
      <c r="L69" s="339"/>
      <c r="M69" s="339"/>
      <c r="N69" s="339"/>
      <c r="O69" s="339"/>
      <c r="P69" s="339"/>
    </row>
    <row r="70" spans="2:16">
      <c r="H70" s="338"/>
      <c r="I70" s="339"/>
      <c r="J70" s="339"/>
      <c r="K70" s="339"/>
      <c r="L70" s="339"/>
      <c r="M70" s="339"/>
      <c r="N70" s="339"/>
      <c r="O70" s="339"/>
      <c r="P70" s="339"/>
    </row>
    <row r="71" spans="2:16">
      <c r="H71" s="338"/>
      <c r="I71" s="339"/>
      <c r="J71" s="339"/>
      <c r="K71" s="339"/>
      <c r="L71" s="339"/>
      <c r="M71" s="339"/>
      <c r="N71" s="339"/>
      <c r="O71" s="339"/>
      <c r="P71" s="339"/>
    </row>
    <row r="72" spans="2:16">
      <c r="H72" s="338"/>
      <c r="I72" s="339"/>
      <c r="J72" s="339"/>
      <c r="K72" s="339"/>
      <c r="L72" s="339"/>
      <c r="M72" s="339"/>
      <c r="N72" s="339"/>
      <c r="O72" s="339"/>
      <c r="P72" s="339"/>
    </row>
    <row r="73" spans="2:16">
      <c r="H73" s="338"/>
      <c r="I73" s="339"/>
      <c r="J73" s="339"/>
      <c r="K73" s="339"/>
      <c r="L73" s="339"/>
      <c r="M73" s="339"/>
      <c r="N73" s="339"/>
      <c r="O73" s="339"/>
      <c r="P73" s="339"/>
    </row>
    <row r="74" spans="2:16">
      <c r="B74" s="339"/>
      <c r="C74" s="339"/>
      <c r="D74" s="339"/>
      <c r="E74" s="339"/>
      <c r="F74" s="339"/>
      <c r="G74" s="339"/>
      <c r="H74" s="338"/>
      <c r="I74" s="339"/>
      <c r="J74" s="339"/>
      <c r="K74" s="339"/>
      <c r="L74" s="339"/>
      <c r="M74" s="339"/>
      <c r="N74" s="339"/>
      <c r="O74" s="339"/>
      <c r="P74" s="339"/>
    </row>
  </sheetData>
  <mergeCells count="10">
    <mergeCell ref="G7:G9"/>
    <mergeCell ref="A1:G1"/>
    <mergeCell ref="A2:G2"/>
    <mergeCell ref="A6:A9"/>
    <mergeCell ref="B6:B9"/>
    <mergeCell ref="C6:G6"/>
    <mergeCell ref="C7:C9"/>
    <mergeCell ref="D7:D9"/>
    <mergeCell ref="E7:E9"/>
    <mergeCell ref="F7:F9"/>
  </mergeCells>
  <pageMargins left="0.51181102362204722" right="0.51181102362204722" top="0.35433070866141736" bottom="0.35433070866141736" header="0.31496062992125984" footer="0.31496062992125984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K62"/>
  <sheetViews>
    <sheetView workbookViewId="0">
      <selection activeCell="K3" sqref="K3"/>
    </sheetView>
  </sheetViews>
  <sheetFormatPr defaultColWidth="7.75" defaultRowHeight="12.75" customHeight="1"/>
  <cols>
    <col min="1" max="1" width="18.375" style="297" customWidth="1"/>
    <col min="2" max="7" width="11.625" style="297" customWidth="1"/>
    <col min="8" max="9" width="7.75" style="297" hidden="1" customWidth="1"/>
    <col min="10" max="10" width="7.75" style="296" customWidth="1"/>
    <col min="11" max="16384" width="7.75" style="297"/>
  </cols>
  <sheetData>
    <row r="1" spans="1:11">
      <c r="A1" s="532" t="s">
        <v>492</v>
      </c>
      <c r="B1" s="532"/>
      <c r="C1" s="532"/>
      <c r="D1" s="532"/>
      <c r="E1" s="532"/>
      <c r="F1" s="532"/>
      <c r="G1" s="532"/>
      <c r="H1" s="295"/>
      <c r="I1" s="295"/>
    </row>
    <row r="2" spans="1:11" ht="13.5" customHeight="1">
      <c r="A2" s="533" t="s">
        <v>310</v>
      </c>
      <c r="B2" s="533"/>
      <c r="C2" s="533"/>
      <c r="D2" s="533"/>
      <c r="E2" s="533"/>
      <c r="F2" s="533"/>
      <c r="G2" s="533"/>
    </row>
    <row r="3" spans="1:11" ht="18" customHeight="1">
      <c r="A3" s="323" t="s">
        <v>306</v>
      </c>
      <c r="B3" s="298"/>
      <c r="C3" s="298"/>
      <c r="D3" s="298"/>
    </row>
    <row r="4" spans="1:11" ht="13.5" customHeight="1">
      <c r="A4" s="323" t="s">
        <v>307</v>
      </c>
      <c r="B4" s="298"/>
      <c r="C4" s="298"/>
      <c r="D4" s="298"/>
    </row>
    <row r="5" spans="1:11" ht="11.25" customHeight="1">
      <c r="A5" s="300"/>
      <c r="B5" s="301"/>
      <c r="C5" s="301"/>
      <c r="D5" s="301"/>
      <c r="E5" s="301"/>
      <c r="F5" s="301"/>
      <c r="G5" s="301"/>
    </row>
    <row r="6" spans="1:11" ht="18" customHeight="1">
      <c r="A6" s="534" t="s">
        <v>488</v>
      </c>
      <c r="B6" s="537" t="s">
        <v>79</v>
      </c>
      <c r="C6" s="540" t="s">
        <v>496</v>
      </c>
      <c r="D6" s="541"/>
      <c r="E6" s="541"/>
      <c r="F6" s="541"/>
      <c r="G6" s="546"/>
    </row>
    <row r="7" spans="1:11" ht="18" customHeight="1">
      <c r="A7" s="535"/>
      <c r="B7" s="538"/>
      <c r="C7" s="535" t="s">
        <v>305</v>
      </c>
      <c r="D7" s="543" t="s">
        <v>495</v>
      </c>
      <c r="E7" s="543" t="s">
        <v>487</v>
      </c>
      <c r="F7" s="547" t="s">
        <v>490</v>
      </c>
      <c r="G7" s="549" t="s">
        <v>355</v>
      </c>
    </row>
    <row r="8" spans="1:11" ht="30" customHeight="1">
      <c r="A8" s="535"/>
      <c r="B8" s="538"/>
      <c r="C8" s="538"/>
      <c r="D8" s="543"/>
      <c r="E8" s="543"/>
      <c r="F8" s="547"/>
      <c r="G8" s="547"/>
    </row>
    <row r="9" spans="1:11" ht="58.5" customHeight="1">
      <c r="A9" s="536"/>
      <c r="B9" s="539"/>
      <c r="C9" s="539"/>
      <c r="D9" s="544"/>
      <c r="E9" s="544"/>
      <c r="F9" s="548"/>
      <c r="G9" s="548"/>
    </row>
    <row r="10" spans="1:11" s="304" customFormat="1" ht="23.25" customHeight="1">
      <c r="A10" s="433" t="s">
        <v>304</v>
      </c>
      <c r="B10" s="331">
        <v>52345</v>
      </c>
      <c r="C10" s="331">
        <v>18866</v>
      </c>
      <c r="D10" s="435">
        <v>18905</v>
      </c>
      <c r="E10" s="331">
        <v>3758</v>
      </c>
      <c r="F10" s="435">
        <v>5594</v>
      </c>
      <c r="G10" s="332">
        <v>5223</v>
      </c>
      <c r="J10" s="305"/>
    </row>
    <row r="11" spans="1:11" ht="11.45" customHeight="1">
      <c r="A11" s="306" t="s">
        <v>263</v>
      </c>
      <c r="B11" s="292">
        <v>4450</v>
      </c>
      <c r="C11" s="292">
        <v>1463</v>
      </c>
      <c r="D11" s="434">
        <v>1557</v>
      </c>
      <c r="E11" s="292">
        <v>462</v>
      </c>
      <c r="F11" s="434">
        <v>413</v>
      </c>
      <c r="G11" s="307">
        <v>555</v>
      </c>
      <c r="J11" s="305"/>
      <c r="K11" s="304"/>
    </row>
    <row r="12" spans="1:11" ht="11.45" customHeight="1">
      <c r="A12" s="306" t="s">
        <v>264</v>
      </c>
      <c r="B12" s="292">
        <v>1542</v>
      </c>
      <c r="C12" s="292">
        <v>587</v>
      </c>
      <c r="D12" s="434">
        <v>488</v>
      </c>
      <c r="E12" s="292">
        <v>123</v>
      </c>
      <c r="F12" s="434">
        <v>140</v>
      </c>
      <c r="G12" s="307">
        <v>204</v>
      </c>
      <c r="J12" s="305"/>
      <c r="K12" s="304"/>
    </row>
    <row r="13" spans="1:11" ht="11.45" customHeight="1">
      <c r="A13" s="306" t="s">
        <v>265</v>
      </c>
      <c r="B13" s="292">
        <v>2515</v>
      </c>
      <c r="C13" s="292">
        <v>677</v>
      </c>
      <c r="D13" s="434">
        <v>1136</v>
      </c>
      <c r="E13" s="292">
        <v>219</v>
      </c>
      <c r="F13" s="434">
        <v>271</v>
      </c>
      <c r="G13" s="307">
        <v>210</v>
      </c>
      <c r="J13" s="305"/>
      <c r="K13" s="304"/>
    </row>
    <row r="14" spans="1:11" ht="11.45" customHeight="1">
      <c r="A14" s="306" t="s">
        <v>266</v>
      </c>
      <c r="B14" s="292">
        <v>1499</v>
      </c>
      <c r="C14" s="292">
        <v>331</v>
      </c>
      <c r="D14" s="434">
        <v>604</v>
      </c>
      <c r="E14" s="292">
        <v>164</v>
      </c>
      <c r="F14" s="434">
        <v>214</v>
      </c>
      <c r="G14" s="307">
        <v>186</v>
      </c>
      <c r="J14" s="305"/>
      <c r="K14" s="304"/>
    </row>
    <row r="15" spans="1:11" ht="11.45" customHeight="1">
      <c r="A15" s="306" t="s">
        <v>267</v>
      </c>
      <c r="B15" s="292">
        <v>3116</v>
      </c>
      <c r="C15" s="292">
        <v>1119</v>
      </c>
      <c r="D15" s="434">
        <v>1258</v>
      </c>
      <c r="E15" s="292">
        <v>175</v>
      </c>
      <c r="F15" s="434">
        <v>372</v>
      </c>
      <c r="G15" s="307">
        <v>192</v>
      </c>
      <c r="J15" s="305"/>
      <c r="K15" s="304"/>
    </row>
    <row r="16" spans="1:11" ht="11.45" customHeight="1">
      <c r="A16" s="306" t="s">
        <v>268</v>
      </c>
      <c r="B16" s="292">
        <v>4095</v>
      </c>
      <c r="C16" s="292">
        <v>1910</v>
      </c>
      <c r="D16" s="434">
        <v>1242</v>
      </c>
      <c r="E16" s="292">
        <v>239</v>
      </c>
      <c r="F16" s="434">
        <v>261</v>
      </c>
      <c r="G16" s="307">
        <v>443</v>
      </c>
      <c r="J16" s="305"/>
      <c r="K16" s="304"/>
    </row>
    <row r="17" spans="1:11" ht="11.45" customHeight="1">
      <c r="A17" s="306" t="s">
        <v>269</v>
      </c>
      <c r="B17" s="292">
        <v>15847</v>
      </c>
      <c r="C17" s="292">
        <v>6740</v>
      </c>
      <c r="D17" s="434">
        <v>5762</v>
      </c>
      <c r="E17" s="292">
        <v>579</v>
      </c>
      <c r="F17" s="434">
        <v>1706</v>
      </c>
      <c r="G17" s="307">
        <v>1058</v>
      </c>
      <c r="J17" s="305"/>
      <c r="K17" s="304"/>
    </row>
    <row r="18" spans="1:11" ht="11.45" customHeight="1">
      <c r="A18" s="306" t="s">
        <v>270</v>
      </c>
      <c r="B18" s="292">
        <v>1474</v>
      </c>
      <c r="C18" s="292">
        <v>290</v>
      </c>
      <c r="D18" s="434">
        <v>566</v>
      </c>
      <c r="E18" s="292">
        <v>161</v>
      </c>
      <c r="F18" s="434">
        <v>316</v>
      </c>
      <c r="G18" s="307">
        <v>142</v>
      </c>
      <c r="J18" s="305"/>
      <c r="K18" s="304"/>
    </row>
    <row r="19" spans="1:11" ht="11.45" customHeight="1">
      <c r="A19" s="306" t="s">
        <v>271</v>
      </c>
      <c r="B19" s="292">
        <v>1839</v>
      </c>
      <c r="C19" s="292">
        <v>487</v>
      </c>
      <c r="D19" s="434">
        <v>689</v>
      </c>
      <c r="E19" s="292">
        <v>130</v>
      </c>
      <c r="F19" s="434">
        <v>250</v>
      </c>
      <c r="G19" s="307">
        <v>282</v>
      </c>
      <c r="J19" s="305"/>
      <c r="K19" s="304"/>
    </row>
    <row r="20" spans="1:11" ht="11.45" customHeight="1">
      <c r="A20" s="306" t="s">
        <v>272</v>
      </c>
      <c r="B20" s="292">
        <v>1887</v>
      </c>
      <c r="C20" s="292">
        <v>493</v>
      </c>
      <c r="D20" s="434">
        <v>740</v>
      </c>
      <c r="E20" s="292">
        <v>99</v>
      </c>
      <c r="F20" s="434">
        <v>160</v>
      </c>
      <c r="G20" s="307">
        <v>394</v>
      </c>
      <c r="J20" s="305"/>
      <c r="K20" s="304"/>
    </row>
    <row r="21" spans="1:11" ht="11.45" customHeight="1">
      <c r="A21" s="306" t="s">
        <v>273</v>
      </c>
      <c r="B21" s="292">
        <v>2559</v>
      </c>
      <c r="C21" s="292">
        <v>898</v>
      </c>
      <c r="D21" s="434">
        <v>934</v>
      </c>
      <c r="E21" s="292">
        <v>234</v>
      </c>
      <c r="F21" s="434">
        <v>205</v>
      </c>
      <c r="G21" s="307">
        <v>287</v>
      </c>
      <c r="J21" s="305"/>
      <c r="K21" s="304"/>
    </row>
    <row r="22" spans="1:11" ht="11.45" customHeight="1">
      <c r="A22" s="306" t="s">
        <v>274</v>
      </c>
      <c r="B22" s="292">
        <v>3891</v>
      </c>
      <c r="C22" s="292">
        <v>1291</v>
      </c>
      <c r="D22" s="434">
        <v>1378</v>
      </c>
      <c r="E22" s="292">
        <v>429</v>
      </c>
      <c r="F22" s="434">
        <v>454</v>
      </c>
      <c r="G22" s="307">
        <v>339</v>
      </c>
      <c r="J22" s="305"/>
      <c r="K22" s="304"/>
    </row>
    <row r="23" spans="1:11" ht="11.45" customHeight="1">
      <c r="A23" s="306" t="s">
        <v>275</v>
      </c>
      <c r="B23" s="292">
        <v>825</v>
      </c>
      <c r="C23" s="292">
        <v>207</v>
      </c>
      <c r="D23" s="434">
        <v>308</v>
      </c>
      <c r="E23" s="292">
        <v>119</v>
      </c>
      <c r="F23" s="434">
        <v>103</v>
      </c>
      <c r="G23" s="307">
        <v>89</v>
      </c>
      <c r="J23" s="305"/>
      <c r="K23" s="304"/>
    </row>
    <row r="24" spans="1:11" ht="11.45" customHeight="1">
      <c r="A24" s="306" t="s">
        <v>276</v>
      </c>
      <c r="B24" s="292">
        <v>1419</v>
      </c>
      <c r="C24" s="292">
        <v>537</v>
      </c>
      <c r="D24" s="434">
        <v>370</v>
      </c>
      <c r="E24" s="292">
        <v>97</v>
      </c>
      <c r="F24" s="434">
        <v>183</v>
      </c>
      <c r="G24" s="307">
        <v>231</v>
      </c>
      <c r="J24" s="305"/>
      <c r="K24" s="304"/>
    </row>
    <row r="25" spans="1:11" ht="11.45" customHeight="1">
      <c r="A25" s="306" t="s">
        <v>277</v>
      </c>
      <c r="B25" s="292">
        <v>3156</v>
      </c>
      <c r="C25" s="292">
        <v>1167</v>
      </c>
      <c r="D25" s="434">
        <v>1000</v>
      </c>
      <c r="E25" s="292">
        <v>293</v>
      </c>
      <c r="F25" s="434">
        <v>382</v>
      </c>
      <c r="G25" s="307">
        <v>314</v>
      </c>
      <c r="J25" s="305"/>
      <c r="K25" s="304"/>
    </row>
    <row r="26" spans="1:11" ht="11.45" customHeight="1">
      <c r="A26" s="306" t="s">
        <v>278</v>
      </c>
      <c r="B26" s="292">
        <v>2232</v>
      </c>
      <c r="C26" s="292">
        <v>668</v>
      </c>
      <c r="D26" s="434">
        <v>870</v>
      </c>
      <c r="E26" s="292">
        <v>235</v>
      </c>
      <c r="F26" s="434">
        <v>164</v>
      </c>
      <c r="G26" s="307">
        <v>295</v>
      </c>
      <c r="J26" s="305"/>
      <c r="K26" s="304"/>
    </row>
    <row r="27" spans="1:11" s="304" customFormat="1" ht="22.5" customHeight="1">
      <c r="A27" s="433" t="s">
        <v>308</v>
      </c>
      <c r="B27" s="331">
        <v>27439</v>
      </c>
      <c r="C27" s="331">
        <v>10595</v>
      </c>
      <c r="D27" s="435">
        <v>8772</v>
      </c>
      <c r="E27" s="331">
        <v>2438</v>
      </c>
      <c r="F27" s="435">
        <v>2720</v>
      </c>
      <c r="G27" s="332">
        <v>2914</v>
      </c>
      <c r="J27" s="305"/>
    </row>
    <row r="28" spans="1:11" ht="11.45" customHeight="1">
      <c r="A28" s="306" t="s">
        <v>263</v>
      </c>
      <c r="B28" s="292">
        <v>2443</v>
      </c>
      <c r="C28" s="292">
        <v>849</v>
      </c>
      <c r="D28" s="434">
        <v>727</v>
      </c>
      <c r="E28" s="292">
        <v>347</v>
      </c>
      <c r="F28" s="434">
        <v>174</v>
      </c>
      <c r="G28" s="307">
        <v>345</v>
      </c>
      <c r="J28" s="305"/>
      <c r="K28" s="304"/>
    </row>
    <row r="29" spans="1:11" ht="11.45" customHeight="1">
      <c r="A29" s="306" t="s">
        <v>264</v>
      </c>
      <c r="B29" s="292">
        <v>965</v>
      </c>
      <c r="C29" s="292">
        <v>356</v>
      </c>
      <c r="D29" s="434">
        <v>299</v>
      </c>
      <c r="E29" s="292">
        <v>102</v>
      </c>
      <c r="F29" s="434">
        <v>92</v>
      </c>
      <c r="G29" s="307">
        <v>116</v>
      </c>
      <c r="J29" s="305"/>
      <c r="K29" s="304"/>
    </row>
    <row r="30" spans="1:11" ht="11.45" customHeight="1">
      <c r="A30" s="306" t="s">
        <v>265</v>
      </c>
      <c r="B30" s="292">
        <v>1016</v>
      </c>
      <c r="C30" s="292">
        <v>337</v>
      </c>
      <c r="D30" s="434">
        <v>386</v>
      </c>
      <c r="E30" s="292">
        <v>87</v>
      </c>
      <c r="F30" s="434">
        <v>105</v>
      </c>
      <c r="G30" s="307">
        <v>102</v>
      </c>
      <c r="J30" s="305"/>
      <c r="K30" s="304"/>
    </row>
    <row r="31" spans="1:11" ht="11.45" customHeight="1">
      <c r="A31" s="306" t="s">
        <v>266</v>
      </c>
      <c r="B31" s="292">
        <v>824</v>
      </c>
      <c r="C31" s="292">
        <v>210</v>
      </c>
      <c r="D31" s="434">
        <v>273</v>
      </c>
      <c r="E31" s="292">
        <v>112</v>
      </c>
      <c r="F31" s="434">
        <v>112</v>
      </c>
      <c r="G31" s="307">
        <v>118</v>
      </c>
      <c r="J31" s="305"/>
      <c r="K31" s="304"/>
    </row>
    <row r="32" spans="1:11" ht="11.45" customHeight="1">
      <c r="A32" s="306" t="s">
        <v>267</v>
      </c>
      <c r="B32" s="292">
        <v>1624</v>
      </c>
      <c r="C32" s="292">
        <v>577</v>
      </c>
      <c r="D32" s="434">
        <v>558</v>
      </c>
      <c r="E32" s="292">
        <v>141</v>
      </c>
      <c r="F32" s="434">
        <v>208</v>
      </c>
      <c r="G32" s="307">
        <v>139</v>
      </c>
      <c r="J32" s="305"/>
      <c r="K32" s="304"/>
    </row>
    <row r="33" spans="1:11" ht="11.45" customHeight="1">
      <c r="A33" s="306" t="s">
        <v>268</v>
      </c>
      <c r="B33" s="292">
        <v>2234</v>
      </c>
      <c r="C33" s="292">
        <v>1160</v>
      </c>
      <c r="D33" s="434">
        <v>625</v>
      </c>
      <c r="E33" s="292">
        <v>136</v>
      </c>
      <c r="F33" s="434">
        <v>131</v>
      </c>
      <c r="G33" s="307">
        <v>183</v>
      </c>
      <c r="J33" s="305"/>
      <c r="K33" s="304"/>
    </row>
    <row r="34" spans="1:11" ht="11.45" customHeight="1">
      <c r="A34" s="306" t="s">
        <v>269</v>
      </c>
      <c r="B34" s="292">
        <v>7948</v>
      </c>
      <c r="C34" s="292">
        <v>3860</v>
      </c>
      <c r="D34" s="434">
        <v>2483</v>
      </c>
      <c r="E34" s="292">
        <v>281</v>
      </c>
      <c r="F34" s="434">
        <v>790</v>
      </c>
      <c r="G34" s="307">
        <v>535</v>
      </c>
      <c r="J34" s="305"/>
      <c r="K34" s="304"/>
    </row>
    <row r="35" spans="1:11" ht="11.45" customHeight="1">
      <c r="A35" s="306" t="s">
        <v>270</v>
      </c>
      <c r="B35" s="292">
        <v>775</v>
      </c>
      <c r="C35" s="292">
        <v>158</v>
      </c>
      <c r="D35" s="434">
        <v>292</v>
      </c>
      <c r="E35" s="292">
        <v>108</v>
      </c>
      <c r="F35" s="434">
        <v>125</v>
      </c>
      <c r="G35" s="307">
        <v>92</v>
      </c>
      <c r="J35" s="305"/>
      <c r="K35" s="304"/>
    </row>
    <row r="36" spans="1:11" ht="11.45" customHeight="1">
      <c r="A36" s="306" t="s">
        <v>271</v>
      </c>
      <c r="B36" s="292">
        <v>874</v>
      </c>
      <c r="C36" s="292">
        <v>185</v>
      </c>
      <c r="D36" s="434">
        <v>307</v>
      </c>
      <c r="E36" s="292">
        <v>80</v>
      </c>
      <c r="F36" s="434">
        <v>128</v>
      </c>
      <c r="G36" s="307">
        <v>174</v>
      </c>
      <c r="J36" s="305"/>
      <c r="K36" s="304"/>
    </row>
    <row r="37" spans="1:11" ht="11.45" customHeight="1">
      <c r="A37" s="306" t="s">
        <v>272</v>
      </c>
      <c r="B37" s="292">
        <v>888</v>
      </c>
      <c r="C37" s="292">
        <v>224</v>
      </c>
      <c r="D37" s="434">
        <v>233</v>
      </c>
      <c r="E37" s="292">
        <v>54</v>
      </c>
      <c r="F37" s="434">
        <v>105</v>
      </c>
      <c r="G37" s="307">
        <v>272</v>
      </c>
      <c r="J37" s="305"/>
      <c r="K37" s="304"/>
    </row>
    <row r="38" spans="1:11" ht="11.45" customHeight="1">
      <c r="A38" s="306" t="s">
        <v>273</v>
      </c>
      <c r="B38" s="292">
        <v>1404</v>
      </c>
      <c r="C38" s="292">
        <v>454</v>
      </c>
      <c r="D38" s="434">
        <v>471</v>
      </c>
      <c r="E38" s="292">
        <v>166</v>
      </c>
      <c r="F38" s="434">
        <v>143</v>
      </c>
      <c r="G38" s="307">
        <v>170</v>
      </c>
      <c r="J38" s="305"/>
      <c r="K38" s="304"/>
    </row>
    <row r="39" spans="1:11" ht="11.45" customHeight="1">
      <c r="A39" s="306" t="s">
        <v>274</v>
      </c>
      <c r="B39" s="292">
        <v>2309</v>
      </c>
      <c r="C39" s="292">
        <v>765</v>
      </c>
      <c r="D39" s="434">
        <v>817</v>
      </c>
      <c r="E39" s="292">
        <v>321</v>
      </c>
      <c r="F39" s="434">
        <v>225</v>
      </c>
      <c r="G39" s="307">
        <v>180</v>
      </c>
      <c r="J39" s="305"/>
      <c r="K39" s="304"/>
    </row>
    <row r="40" spans="1:11" ht="11.45" customHeight="1">
      <c r="A40" s="306" t="s">
        <v>275</v>
      </c>
      <c r="B40" s="292">
        <v>372</v>
      </c>
      <c r="C40" s="292">
        <v>110</v>
      </c>
      <c r="D40" s="434">
        <v>94</v>
      </c>
      <c r="E40" s="292">
        <v>54</v>
      </c>
      <c r="F40" s="434">
        <v>57</v>
      </c>
      <c r="G40" s="307">
        <v>57</v>
      </c>
      <c r="J40" s="305"/>
      <c r="K40" s="304"/>
    </row>
    <row r="41" spans="1:11" ht="11.45" customHeight="1">
      <c r="A41" s="306" t="s">
        <v>276</v>
      </c>
      <c r="B41" s="292">
        <v>704</v>
      </c>
      <c r="C41" s="292">
        <v>258</v>
      </c>
      <c r="D41" s="434">
        <v>177</v>
      </c>
      <c r="E41" s="292">
        <v>73</v>
      </c>
      <c r="F41" s="434">
        <v>78</v>
      </c>
      <c r="G41" s="307">
        <v>118</v>
      </c>
      <c r="J41" s="305"/>
      <c r="K41" s="304"/>
    </row>
    <row r="42" spans="1:11" ht="11.45" customHeight="1">
      <c r="A42" s="306" t="s">
        <v>277</v>
      </c>
      <c r="B42" s="292">
        <v>1742</v>
      </c>
      <c r="C42" s="292">
        <v>685</v>
      </c>
      <c r="D42" s="434">
        <v>519</v>
      </c>
      <c r="E42" s="292">
        <v>210</v>
      </c>
      <c r="F42" s="434">
        <v>167</v>
      </c>
      <c r="G42" s="307">
        <v>161</v>
      </c>
      <c r="J42" s="305"/>
      <c r="K42" s="304"/>
    </row>
    <row r="43" spans="1:11" ht="11.45" customHeight="1">
      <c r="A43" s="306" t="s">
        <v>278</v>
      </c>
      <c r="B43" s="292">
        <v>1317</v>
      </c>
      <c r="C43" s="292">
        <v>409</v>
      </c>
      <c r="D43" s="434">
        <v>510</v>
      </c>
      <c r="E43" s="292">
        <v>166</v>
      </c>
      <c r="F43" s="434">
        <v>81</v>
      </c>
      <c r="G43" s="307">
        <v>151</v>
      </c>
      <c r="J43" s="305"/>
      <c r="K43" s="304"/>
    </row>
    <row r="44" spans="1:11" s="304" customFormat="1" ht="21.75" customHeight="1">
      <c r="A44" s="433" t="s">
        <v>309</v>
      </c>
      <c r="B44" s="331">
        <v>24906</v>
      </c>
      <c r="C44" s="331">
        <v>8270</v>
      </c>
      <c r="D44" s="435">
        <v>10133</v>
      </c>
      <c r="E44" s="331">
        <v>1320</v>
      </c>
      <c r="F44" s="435">
        <v>2874</v>
      </c>
      <c r="G44" s="332">
        <v>2309</v>
      </c>
      <c r="J44" s="305"/>
    </row>
    <row r="45" spans="1:11" ht="11.45" customHeight="1">
      <c r="A45" s="306" t="s">
        <v>263</v>
      </c>
      <c r="B45" s="292">
        <v>2007</v>
      </c>
      <c r="C45" s="292">
        <v>614</v>
      </c>
      <c r="D45" s="434">
        <v>830</v>
      </c>
      <c r="E45" s="292">
        <v>115</v>
      </c>
      <c r="F45" s="434">
        <v>238</v>
      </c>
      <c r="G45" s="307">
        <v>210</v>
      </c>
      <c r="J45" s="305"/>
      <c r="K45" s="304"/>
    </row>
    <row r="46" spans="1:11" ht="11.45" customHeight="1">
      <c r="A46" s="306" t="s">
        <v>264</v>
      </c>
      <c r="B46" s="292">
        <v>577</v>
      </c>
      <c r="C46" s="292">
        <v>231</v>
      </c>
      <c r="D46" s="434">
        <v>190</v>
      </c>
      <c r="E46" s="292">
        <v>21</v>
      </c>
      <c r="F46" s="434">
        <v>48</v>
      </c>
      <c r="G46" s="307">
        <v>88</v>
      </c>
      <c r="J46" s="305"/>
      <c r="K46" s="304"/>
    </row>
    <row r="47" spans="1:11" ht="11.45" customHeight="1">
      <c r="A47" s="306" t="s">
        <v>265</v>
      </c>
      <c r="B47" s="292">
        <v>1499</v>
      </c>
      <c r="C47" s="292">
        <v>340</v>
      </c>
      <c r="D47" s="434">
        <v>751</v>
      </c>
      <c r="E47" s="292">
        <v>133</v>
      </c>
      <c r="F47" s="434">
        <v>167</v>
      </c>
      <c r="G47" s="307">
        <v>109</v>
      </c>
      <c r="J47" s="305"/>
      <c r="K47" s="304"/>
    </row>
    <row r="48" spans="1:11" ht="11.45" customHeight="1">
      <c r="A48" s="306" t="s">
        <v>266</v>
      </c>
      <c r="B48" s="292">
        <v>675</v>
      </c>
      <c r="C48" s="292">
        <v>122</v>
      </c>
      <c r="D48" s="434">
        <v>331</v>
      </c>
      <c r="E48" s="292">
        <v>52</v>
      </c>
      <c r="F48" s="434">
        <v>103</v>
      </c>
      <c r="G48" s="307">
        <v>67</v>
      </c>
      <c r="J48" s="305"/>
      <c r="K48" s="304"/>
    </row>
    <row r="49" spans="1:11" ht="11.45" customHeight="1">
      <c r="A49" s="306" t="s">
        <v>267</v>
      </c>
      <c r="B49" s="292">
        <v>1492</v>
      </c>
      <c r="C49" s="292">
        <v>542</v>
      </c>
      <c r="D49" s="434">
        <v>700</v>
      </c>
      <c r="E49" s="292">
        <v>34</v>
      </c>
      <c r="F49" s="434">
        <v>162</v>
      </c>
      <c r="G49" s="307">
        <v>53</v>
      </c>
      <c r="J49" s="305"/>
      <c r="K49" s="304"/>
    </row>
    <row r="50" spans="1:11" ht="11.45" customHeight="1">
      <c r="A50" s="306" t="s">
        <v>268</v>
      </c>
      <c r="B50" s="292">
        <v>1861</v>
      </c>
      <c r="C50" s="292">
        <v>750</v>
      </c>
      <c r="D50" s="434">
        <v>617</v>
      </c>
      <c r="E50" s="292">
        <v>103</v>
      </c>
      <c r="F50" s="434">
        <v>131</v>
      </c>
      <c r="G50" s="307">
        <v>260</v>
      </c>
      <c r="J50" s="305"/>
      <c r="K50" s="304"/>
    </row>
    <row r="51" spans="1:11" ht="11.45" customHeight="1">
      <c r="A51" s="306" t="s">
        <v>269</v>
      </c>
      <c r="B51" s="292">
        <v>7898</v>
      </c>
      <c r="C51" s="292">
        <v>2880</v>
      </c>
      <c r="D51" s="434">
        <v>3280</v>
      </c>
      <c r="E51" s="292">
        <v>299</v>
      </c>
      <c r="F51" s="434">
        <v>916</v>
      </c>
      <c r="G51" s="307">
        <v>523</v>
      </c>
      <c r="J51" s="305"/>
      <c r="K51" s="304"/>
    </row>
    <row r="52" spans="1:11" ht="11.45" customHeight="1">
      <c r="A52" s="306" t="s">
        <v>270</v>
      </c>
      <c r="B52" s="292">
        <v>699</v>
      </c>
      <c r="C52" s="292">
        <v>132</v>
      </c>
      <c r="D52" s="434">
        <v>273</v>
      </c>
      <c r="E52" s="292">
        <v>52</v>
      </c>
      <c r="F52" s="434">
        <v>191</v>
      </c>
      <c r="G52" s="307">
        <v>50</v>
      </c>
      <c r="J52" s="305"/>
      <c r="K52" s="304"/>
    </row>
    <row r="53" spans="1:11" ht="11.45" customHeight="1">
      <c r="A53" s="306" t="s">
        <v>271</v>
      </c>
      <c r="B53" s="292">
        <v>965</v>
      </c>
      <c r="C53" s="292">
        <v>302</v>
      </c>
      <c r="D53" s="434">
        <v>382</v>
      </c>
      <c r="E53" s="292">
        <v>50</v>
      </c>
      <c r="F53" s="434">
        <v>122</v>
      </c>
      <c r="G53" s="307">
        <v>109</v>
      </c>
      <c r="J53" s="305"/>
      <c r="K53" s="304"/>
    </row>
    <row r="54" spans="1:11" ht="11.45" customHeight="1">
      <c r="A54" s="306" t="s">
        <v>272</v>
      </c>
      <c r="B54" s="292">
        <v>999</v>
      </c>
      <c r="C54" s="292">
        <v>270</v>
      </c>
      <c r="D54" s="434">
        <v>508</v>
      </c>
      <c r="E54" s="292">
        <v>45</v>
      </c>
      <c r="F54" s="434">
        <v>56</v>
      </c>
      <c r="G54" s="307">
        <v>122</v>
      </c>
      <c r="J54" s="305"/>
      <c r="K54" s="304"/>
    </row>
    <row r="55" spans="1:11" ht="11.45" customHeight="1">
      <c r="A55" s="306" t="s">
        <v>273</v>
      </c>
      <c r="B55" s="292">
        <v>1155</v>
      </c>
      <c r="C55" s="292">
        <v>443</v>
      </c>
      <c r="D55" s="434">
        <v>463</v>
      </c>
      <c r="E55" s="292">
        <v>68</v>
      </c>
      <c r="F55" s="434">
        <v>63</v>
      </c>
      <c r="G55" s="307">
        <v>117</v>
      </c>
      <c r="J55" s="305"/>
      <c r="K55" s="304"/>
    </row>
    <row r="56" spans="1:11" ht="11.45" customHeight="1">
      <c r="A56" s="306" t="s">
        <v>274</v>
      </c>
      <c r="B56" s="292">
        <v>1582</v>
      </c>
      <c r="C56" s="292">
        <v>525</v>
      </c>
      <c r="D56" s="434">
        <v>561</v>
      </c>
      <c r="E56" s="292">
        <v>108</v>
      </c>
      <c r="F56" s="434">
        <v>229</v>
      </c>
      <c r="G56" s="307">
        <v>159</v>
      </c>
      <c r="J56" s="305"/>
      <c r="K56" s="304"/>
    </row>
    <row r="57" spans="1:11" ht="11.45" customHeight="1">
      <c r="A57" s="306" t="s">
        <v>275</v>
      </c>
      <c r="B57" s="292">
        <v>453</v>
      </c>
      <c r="C57" s="292">
        <v>97</v>
      </c>
      <c r="D57" s="434">
        <v>214</v>
      </c>
      <c r="E57" s="292">
        <v>65</v>
      </c>
      <c r="F57" s="434">
        <v>45</v>
      </c>
      <c r="G57" s="307">
        <v>31</v>
      </c>
      <c r="J57" s="305"/>
      <c r="K57" s="304"/>
    </row>
    <row r="58" spans="1:11" ht="11.45" customHeight="1">
      <c r="A58" s="306" t="s">
        <v>276</v>
      </c>
      <c r="B58" s="292">
        <v>715</v>
      </c>
      <c r="C58" s="292">
        <v>279</v>
      </c>
      <c r="D58" s="434">
        <v>193</v>
      </c>
      <c r="E58" s="292">
        <v>23</v>
      </c>
      <c r="F58" s="434">
        <v>106</v>
      </c>
      <c r="G58" s="307">
        <v>113</v>
      </c>
      <c r="J58" s="305"/>
      <c r="K58" s="304"/>
    </row>
    <row r="59" spans="1:11" ht="11.45" customHeight="1">
      <c r="A59" s="306" t="s">
        <v>277</v>
      </c>
      <c r="B59" s="292">
        <v>1414</v>
      </c>
      <c r="C59" s="292">
        <v>482</v>
      </c>
      <c r="D59" s="434">
        <v>481</v>
      </c>
      <c r="E59" s="292">
        <v>83</v>
      </c>
      <c r="F59" s="434">
        <v>215</v>
      </c>
      <c r="G59" s="307">
        <v>154</v>
      </c>
      <c r="J59" s="305"/>
      <c r="K59" s="304"/>
    </row>
    <row r="60" spans="1:11" ht="11.45" customHeight="1">
      <c r="A60" s="306" t="s">
        <v>278</v>
      </c>
      <c r="B60" s="292">
        <v>915</v>
      </c>
      <c r="C60" s="292">
        <v>260</v>
      </c>
      <c r="D60" s="434">
        <v>360</v>
      </c>
      <c r="E60" s="292">
        <v>68</v>
      </c>
      <c r="F60" s="434">
        <v>83</v>
      </c>
      <c r="G60" s="307">
        <v>144</v>
      </c>
      <c r="J60" s="305"/>
      <c r="K60" s="304"/>
    </row>
    <row r="61" spans="1:11" s="296" customFormat="1" ht="18.75" customHeight="1">
      <c r="A61" s="438" t="s">
        <v>284</v>
      </c>
      <c r="B61" s="279"/>
      <c r="C61" s="279"/>
      <c r="D61" s="279"/>
    </row>
    <row r="62" spans="1:11" ht="15" customHeight="1">
      <c r="A62" s="439" t="s">
        <v>489</v>
      </c>
      <c r="B62" s="277"/>
      <c r="C62" s="277"/>
      <c r="D62" s="277"/>
    </row>
  </sheetData>
  <mergeCells count="10">
    <mergeCell ref="A1:G1"/>
    <mergeCell ref="A2:G2"/>
    <mergeCell ref="A6:A9"/>
    <mergeCell ref="B6:B9"/>
    <mergeCell ref="C6:G6"/>
    <mergeCell ref="C7:C9"/>
    <mergeCell ref="D7:D9"/>
    <mergeCell ref="E7:E9"/>
    <mergeCell ref="F7:F9"/>
    <mergeCell ref="G7:G9"/>
  </mergeCells>
  <pageMargins left="0.51181102362204722" right="0.51181102362204722" top="0.35433070866141736" bottom="0.35433070866141736" header="0.31496062992125984" footer="0.31496062992125984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E2" sqref="E2"/>
    </sheetView>
  </sheetViews>
  <sheetFormatPr defaultRowHeight="15.75"/>
  <cols>
    <col min="1" max="1" width="44.125" style="152" customWidth="1"/>
    <col min="2" max="4" width="11.5" style="152" customWidth="1"/>
    <col min="5" max="8" width="9" style="152"/>
  </cols>
  <sheetData>
    <row r="1" spans="1:8">
      <c r="A1" s="550" t="s">
        <v>498</v>
      </c>
      <c r="B1" s="550"/>
      <c r="C1" s="550"/>
      <c r="D1" s="550"/>
      <c r="E1" s="151"/>
      <c r="F1" s="151"/>
      <c r="G1" s="151"/>
      <c r="H1" s="151"/>
    </row>
    <row r="2" spans="1:8" s="245" customFormat="1" ht="18.75" customHeight="1">
      <c r="A2" s="551" t="s">
        <v>499</v>
      </c>
      <c r="B2" s="551"/>
      <c r="C2" s="551"/>
      <c r="D2" s="551"/>
      <c r="E2" s="436"/>
      <c r="F2" s="436"/>
      <c r="G2" s="436"/>
      <c r="H2" s="436"/>
    </row>
    <row r="3" spans="1:8">
      <c r="A3" s="266"/>
      <c r="B3" s="266"/>
      <c r="C3" s="266"/>
      <c r="D3" s="266"/>
    </row>
    <row r="4" spans="1:8" ht="49.5" customHeight="1">
      <c r="A4" s="315" t="s">
        <v>294</v>
      </c>
      <c r="B4" s="9" t="s">
        <v>295</v>
      </c>
      <c r="C4" s="9" t="s">
        <v>296</v>
      </c>
      <c r="D4" s="33" t="s">
        <v>297</v>
      </c>
      <c r="E4" s="267"/>
      <c r="F4" s="268"/>
      <c r="G4" s="2"/>
      <c r="H4" s="2"/>
    </row>
    <row r="5" spans="1:8" ht="30.75" customHeight="1">
      <c r="A5" s="311" t="s">
        <v>293</v>
      </c>
      <c r="B5" s="312">
        <v>13571707</v>
      </c>
      <c r="C5" s="313">
        <v>9148436</v>
      </c>
      <c r="D5" s="314">
        <v>4423271</v>
      </c>
      <c r="E5" s="268"/>
      <c r="F5" s="268"/>
      <c r="G5" s="2"/>
      <c r="H5" s="2"/>
    </row>
    <row r="6" spans="1:8" ht="60" customHeight="1">
      <c r="A6" s="316" t="s">
        <v>298</v>
      </c>
      <c r="B6" s="317">
        <v>13525205</v>
      </c>
      <c r="C6" s="318">
        <v>9113250</v>
      </c>
      <c r="D6" s="319">
        <v>4411955</v>
      </c>
      <c r="E6" s="269"/>
      <c r="F6" s="270"/>
      <c r="G6" s="32"/>
      <c r="H6" s="32"/>
    </row>
    <row r="7" spans="1:8" ht="60" customHeight="1">
      <c r="A7" s="316" t="s">
        <v>299</v>
      </c>
      <c r="B7" s="320">
        <v>3200</v>
      </c>
      <c r="C7" s="321">
        <v>2545</v>
      </c>
      <c r="D7" s="322">
        <v>655</v>
      </c>
      <c r="E7" s="269"/>
      <c r="F7" s="270"/>
      <c r="G7" s="32"/>
      <c r="H7" s="32"/>
    </row>
    <row r="8" spans="1:8" ht="60" customHeight="1">
      <c r="A8" s="316" t="s">
        <v>500</v>
      </c>
      <c r="B8" s="320">
        <v>6896</v>
      </c>
      <c r="C8" s="321">
        <v>5878</v>
      </c>
      <c r="D8" s="322">
        <v>1018</v>
      </c>
      <c r="E8" s="269"/>
      <c r="F8" s="270"/>
      <c r="G8" s="32"/>
      <c r="H8" s="32"/>
    </row>
    <row r="9" spans="1:8" ht="60" customHeight="1">
      <c r="A9" s="316" t="s">
        <v>300</v>
      </c>
      <c r="B9" s="320">
        <v>32513</v>
      </c>
      <c r="C9" s="321">
        <v>23578</v>
      </c>
      <c r="D9" s="322">
        <v>8935</v>
      </c>
      <c r="E9" s="269"/>
      <c r="F9" s="270"/>
      <c r="G9" s="32"/>
      <c r="H9" s="32"/>
    </row>
    <row r="10" spans="1:8" ht="60" customHeight="1">
      <c r="A10" s="316" t="s">
        <v>301</v>
      </c>
      <c r="B10" s="320">
        <v>47</v>
      </c>
      <c r="C10" s="321">
        <v>47</v>
      </c>
      <c r="D10" s="322" t="s">
        <v>161</v>
      </c>
      <c r="E10" s="269"/>
      <c r="F10" s="270"/>
      <c r="G10" s="32"/>
      <c r="H10" s="32"/>
    </row>
    <row r="11" spans="1:8" ht="60" customHeight="1">
      <c r="A11" s="316" t="s">
        <v>501</v>
      </c>
      <c r="B11" s="320">
        <v>205</v>
      </c>
      <c r="C11" s="321">
        <v>177</v>
      </c>
      <c r="D11" s="322">
        <v>27</v>
      </c>
      <c r="E11" s="269"/>
      <c r="F11" s="270"/>
      <c r="G11" s="32"/>
      <c r="H11" s="32"/>
    </row>
    <row r="12" spans="1:8" ht="60" customHeight="1">
      <c r="A12" s="316" t="s">
        <v>302</v>
      </c>
      <c r="B12" s="320">
        <v>98</v>
      </c>
      <c r="C12" s="321">
        <v>81</v>
      </c>
      <c r="D12" s="322">
        <v>17</v>
      </c>
      <c r="E12" s="269"/>
      <c r="F12" s="270"/>
      <c r="G12" s="32"/>
      <c r="H12" s="32"/>
    </row>
    <row r="13" spans="1:8" ht="60" customHeight="1">
      <c r="A13" s="316" t="s">
        <v>303</v>
      </c>
      <c r="B13" s="320">
        <v>3544</v>
      </c>
      <c r="C13" s="321">
        <v>2880</v>
      </c>
      <c r="D13" s="322">
        <v>664</v>
      </c>
      <c r="E13" s="269"/>
      <c r="F13" s="270"/>
      <c r="G13" s="32"/>
      <c r="H13" s="32"/>
    </row>
    <row r="14" spans="1:8" ht="9.75" customHeight="1">
      <c r="A14" s="271"/>
      <c r="B14" s="271"/>
      <c r="C14" s="271"/>
      <c r="D14" s="271"/>
      <c r="E14" s="271"/>
      <c r="F14" s="271"/>
      <c r="G14" s="87"/>
      <c r="H14" s="87"/>
    </row>
    <row r="15" spans="1:8" s="272" customFormat="1">
      <c r="A15" s="56" t="s">
        <v>256</v>
      </c>
      <c r="B15" s="152"/>
      <c r="C15" s="152"/>
      <c r="D15" s="152"/>
      <c r="E15" s="152"/>
      <c r="F15" s="152"/>
      <c r="G15" s="152"/>
      <c r="H15" s="152"/>
    </row>
    <row r="16" spans="1:8" s="272" customFormat="1">
      <c r="A16" s="437" t="s">
        <v>392</v>
      </c>
      <c r="B16" s="152"/>
      <c r="C16" s="152"/>
      <c r="D16" s="152"/>
      <c r="E16" s="152"/>
      <c r="F16" s="152"/>
      <c r="G16" s="152"/>
      <c r="H16" s="152"/>
    </row>
  </sheetData>
  <mergeCells count="2">
    <mergeCell ref="A1:D1"/>
    <mergeCell ref="A2:D2"/>
  </mergeCell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K43"/>
  <sheetViews>
    <sheetView workbookViewId="0">
      <selection activeCell="J2" sqref="J2"/>
    </sheetView>
  </sheetViews>
  <sheetFormatPr defaultRowHeight="14.25"/>
  <cols>
    <col min="1" max="1" width="16.875" style="40" customWidth="1"/>
    <col min="2" max="2" width="8.5" style="40" customWidth="1"/>
    <col min="3" max="3" width="10.375" style="40" customWidth="1"/>
    <col min="4" max="9" width="7.375" style="40" customWidth="1"/>
    <col min="10" max="10" width="9" style="39"/>
    <col min="11" max="11" width="9" style="40"/>
  </cols>
  <sheetData>
    <row r="1" spans="1:11">
      <c r="A1" s="308" t="s">
        <v>292</v>
      </c>
      <c r="B1" s="309"/>
      <c r="C1" s="309"/>
      <c r="D1" s="309"/>
    </row>
    <row r="2" spans="1:11">
      <c r="A2" s="308" t="s">
        <v>502</v>
      </c>
      <c r="B2" s="309"/>
      <c r="C2" s="309"/>
      <c r="D2" s="309"/>
    </row>
    <row r="3" spans="1:11" ht="15" customHeight="1">
      <c r="A3" s="308" t="s">
        <v>503</v>
      </c>
      <c r="B3" s="309"/>
      <c r="C3" s="309"/>
      <c r="D3" s="309"/>
    </row>
    <row r="4" spans="1:11" ht="21.75" customHeight="1">
      <c r="A4" s="310" t="s">
        <v>504</v>
      </c>
      <c r="B4" s="309"/>
      <c r="C4" s="309"/>
      <c r="D4" s="309"/>
    </row>
    <row r="5" spans="1:11" ht="14.25" customHeight="1">
      <c r="A5" s="310" t="s">
        <v>505</v>
      </c>
      <c r="B5" s="309"/>
      <c r="C5" s="309"/>
      <c r="D5" s="309"/>
    </row>
    <row r="6" spans="1:11" ht="14.25" customHeight="1">
      <c r="A6" s="310" t="s">
        <v>509</v>
      </c>
      <c r="B6" s="309"/>
      <c r="C6" s="309"/>
      <c r="D6" s="309"/>
    </row>
    <row r="7" spans="1:11" ht="12.75" customHeight="1"/>
    <row r="8" spans="1:11" ht="55.5" customHeight="1">
      <c r="A8" s="446" t="s">
        <v>261</v>
      </c>
      <c r="B8" s="458" t="s">
        <v>162</v>
      </c>
      <c r="C8" s="458" t="s">
        <v>506</v>
      </c>
      <c r="D8" s="460" t="s">
        <v>507</v>
      </c>
      <c r="E8" s="461"/>
      <c r="F8" s="461"/>
      <c r="G8" s="461"/>
      <c r="H8" s="461"/>
      <c r="I8" s="461"/>
    </row>
    <row r="9" spans="1:11" ht="35.25" customHeight="1">
      <c r="A9" s="447"/>
      <c r="B9" s="479"/>
      <c r="C9" s="479"/>
      <c r="D9" s="458" t="s">
        <v>163</v>
      </c>
      <c r="E9" s="552" t="s">
        <v>164</v>
      </c>
      <c r="F9" s="552"/>
      <c r="G9" s="552"/>
      <c r="H9" s="552"/>
      <c r="I9" s="461"/>
    </row>
    <row r="10" spans="1:11" ht="79.5" customHeight="1">
      <c r="A10" s="448"/>
      <c r="B10" s="459"/>
      <c r="C10" s="459"/>
      <c r="D10" s="459"/>
      <c r="E10" s="154">
        <v>1</v>
      </c>
      <c r="F10" s="46">
        <v>2</v>
      </c>
      <c r="G10" s="46">
        <v>3</v>
      </c>
      <c r="H10" s="155">
        <v>4</v>
      </c>
      <c r="I10" s="65" t="s">
        <v>165</v>
      </c>
    </row>
    <row r="11" spans="1:11" s="275" customFormat="1" ht="21" customHeight="1">
      <c r="A11" s="156" t="s">
        <v>75</v>
      </c>
      <c r="B11" s="273">
        <v>1299902</v>
      </c>
      <c r="C11" s="273">
        <v>617199</v>
      </c>
      <c r="D11" s="273">
        <v>682703</v>
      </c>
      <c r="E11" s="273">
        <v>626583</v>
      </c>
      <c r="F11" s="273">
        <v>40172</v>
      </c>
      <c r="G11" s="273">
        <v>10524</v>
      </c>
      <c r="H11" s="273">
        <v>3559</v>
      </c>
      <c r="I11" s="274">
        <v>1865</v>
      </c>
      <c r="J11" s="47"/>
      <c r="K11" s="48"/>
    </row>
    <row r="12" spans="1:11">
      <c r="A12" s="157">
        <v>1</v>
      </c>
      <c r="B12" s="158">
        <v>274654</v>
      </c>
      <c r="C12" s="158">
        <v>274654</v>
      </c>
      <c r="D12" s="158" t="s">
        <v>161</v>
      </c>
      <c r="E12" s="158" t="s">
        <v>161</v>
      </c>
      <c r="F12" s="158" t="s">
        <v>161</v>
      </c>
      <c r="G12" s="158" t="s">
        <v>161</v>
      </c>
      <c r="H12" s="158" t="s">
        <v>161</v>
      </c>
      <c r="I12" s="159" t="s">
        <v>161</v>
      </c>
    </row>
    <row r="13" spans="1:11">
      <c r="A13" s="157">
        <v>2</v>
      </c>
      <c r="B13" s="158">
        <v>334503</v>
      </c>
      <c r="C13" s="158">
        <v>191160</v>
      </c>
      <c r="D13" s="158">
        <v>143343</v>
      </c>
      <c r="E13" s="158">
        <v>143343</v>
      </c>
      <c r="F13" s="158" t="s">
        <v>161</v>
      </c>
      <c r="G13" s="158" t="s">
        <v>161</v>
      </c>
      <c r="H13" s="158" t="s">
        <v>161</v>
      </c>
      <c r="I13" s="159" t="s">
        <v>161</v>
      </c>
    </row>
    <row r="14" spans="1:11">
      <c r="A14" s="157">
        <v>3</v>
      </c>
      <c r="B14" s="158">
        <v>293693</v>
      </c>
      <c r="C14" s="158">
        <v>82887</v>
      </c>
      <c r="D14" s="158">
        <v>210806</v>
      </c>
      <c r="E14" s="158">
        <v>201978</v>
      </c>
      <c r="F14" s="158">
        <v>8827</v>
      </c>
      <c r="G14" s="158" t="s">
        <v>161</v>
      </c>
      <c r="H14" s="158" t="s">
        <v>161</v>
      </c>
      <c r="I14" s="159" t="s">
        <v>161</v>
      </c>
    </row>
    <row r="15" spans="1:11">
      <c r="A15" s="157">
        <v>4</v>
      </c>
      <c r="B15" s="158">
        <v>193582</v>
      </c>
      <c r="C15" s="158">
        <v>41713</v>
      </c>
      <c r="D15" s="158">
        <v>151869</v>
      </c>
      <c r="E15" s="158">
        <v>135024</v>
      </c>
      <c r="F15" s="158">
        <v>13855</v>
      </c>
      <c r="G15" s="158">
        <v>2989</v>
      </c>
      <c r="H15" s="158" t="s">
        <v>161</v>
      </c>
      <c r="I15" s="159" t="s">
        <v>161</v>
      </c>
    </row>
    <row r="16" spans="1:11">
      <c r="A16" s="157">
        <v>5</v>
      </c>
      <c r="B16" s="158">
        <v>100964</v>
      </c>
      <c r="C16" s="158">
        <v>15923</v>
      </c>
      <c r="D16" s="158">
        <v>85041</v>
      </c>
      <c r="E16" s="158">
        <v>72332</v>
      </c>
      <c r="F16" s="158">
        <v>8096</v>
      </c>
      <c r="G16" s="158">
        <v>3543</v>
      </c>
      <c r="H16" s="158">
        <v>1070</v>
      </c>
      <c r="I16" s="159" t="s">
        <v>161</v>
      </c>
    </row>
    <row r="17" spans="1:11">
      <c r="A17" s="157">
        <v>6</v>
      </c>
      <c r="B17" s="158">
        <v>51351</v>
      </c>
      <c r="C17" s="158">
        <v>6136</v>
      </c>
      <c r="D17" s="158">
        <v>45215</v>
      </c>
      <c r="E17" s="158">
        <v>37246</v>
      </c>
      <c r="F17" s="158">
        <v>4606</v>
      </c>
      <c r="G17" s="158">
        <v>1821</v>
      </c>
      <c r="H17" s="158">
        <v>1164</v>
      </c>
      <c r="I17" s="159">
        <v>378</v>
      </c>
    </row>
    <row r="18" spans="1:11">
      <c r="A18" s="157">
        <v>7</v>
      </c>
      <c r="B18" s="158">
        <v>27054</v>
      </c>
      <c r="C18" s="158">
        <v>2587</v>
      </c>
      <c r="D18" s="158">
        <v>24468</v>
      </c>
      <c r="E18" s="158">
        <v>20134</v>
      </c>
      <c r="F18" s="158">
        <v>2380</v>
      </c>
      <c r="G18" s="158">
        <v>949</v>
      </c>
      <c r="H18" s="158">
        <v>482</v>
      </c>
      <c r="I18" s="159">
        <v>522</v>
      </c>
    </row>
    <row r="19" spans="1:11">
      <c r="A19" s="157" t="s">
        <v>166</v>
      </c>
      <c r="B19" s="158">
        <v>24101</v>
      </c>
      <c r="C19" s="158">
        <v>2139</v>
      </c>
      <c r="D19" s="158">
        <v>21962</v>
      </c>
      <c r="E19" s="158">
        <v>16526</v>
      </c>
      <c r="F19" s="158">
        <v>2407</v>
      </c>
      <c r="G19" s="158">
        <v>1222</v>
      </c>
      <c r="H19" s="158">
        <v>843</v>
      </c>
      <c r="I19" s="159">
        <v>964</v>
      </c>
      <c r="K19" s="39"/>
    </row>
    <row r="20" spans="1:11">
      <c r="A20" s="160" t="s">
        <v>167</v>
      </c>
      <c r="B20" s="161"/>
      <c r="C20" s="158"/>
      <c r="D20" s="158"/>
      <c r="E20" s="158"/>
      <c r="F20" s="158"/>
      <c r="G20" s="158"/>
      <c r="H20" s="158"/>
      <c r="I20" s="159"/>
      <c r="K20" s="39"/>
    </row>
    <row r="21" spans="1:11" ht="15">
      <c r="A21" s="162" t="s">
        <v>259</v>
      </c>
      <c r="B21" s="161">
        <v>888869</v>
      </c>
      <c r="C21" s="161">
        <v>420388</v>
      </c>
      <c r="D21" s="161">
        <v>468481</v>
      </c>
      <c r="E21" s="161">
        <v>434225</v>
      </c>
      <c r="F21" s="161">
        <v>25115</v>
      </c>
      <c r="G21" s="161">
        <v>6294</v>
      </c>
      <c r="H21" s="161">
        <v>1992</v>
      </c>
      <c r="I21" s="163">
        <v>856</v>
      </c>
      <c r="K21" s="39"/>
    </row>
    <row r="22" spans="1:11">
      <c r="A22" s="157">
        <v>1</v>
      </c>
      <c r="B22" s="158">
        <v>197307</v>
      </c>
      <c r="C22" s="158">
        <v>197307</v>
      </c>
      <c r="D22" s="158" t="s">
        <v>161</v>
      </c>
      <c r="E22" s="158" t="s">
        <v>161</v>
      </c>
      <c r="F22" s="158" t="s">
        <v>161</v>
      </c>
      <c r="G22" s="158" t="s">
        <v>161</v>
      </c>
      <c r="H22" s="158" t="s">
        <v>161</v>
      </c>
      <c r="I22" s="159" t="s">
        <v>161</v>
      </c>
      <c r="K22" s="39"/>
    </row>
    <row r="23" spans="1:11">
      <c r="A23" s="157">
        <v>2</v>
      </c>
      <c r="B23" s="158">
        <v>245864</v>
      </c>
      <c r="C23" s="158">
        <v>129952</v>
      </c>
      <c r="D23" s="158">
        <v>115912</v>
      </c>
      <c r="E23" s="158">
        <v>115912</v>
      </c>
      <c r="F23" s="158" t="s">
        <v>161</v>
      </c>
      <c r="G23" s="158" t="s">
        <v>161</v>
      </c>
      <c r="H23" s="158" t="s">
        <v>161</v>
      </c>
      <c r="I23" s="159" t="s">
        <v>161</v>
      </c>
      <c r="K23" s="39"/>
    </row>
    <row r="24" spans="1:11">
      <c r="A24" s="157">
        <v>3</v>
      </c>
      <c r="B24" s="158">
        <v>215791</v>
      </c>
      <c r="C24" s="158">
        <v>53888</v>
      </c>
      <c r="D24" s="158">
        <v>161904</v>
      </c>
      <c r="E24" s="158">
        <v>154995</v>
      </c>
      <c r="F24" s="158">
        <v>6909</v>
      </c>
      <c r="G24" s="158" t="s">
        <v>161</v>
      </c>
      <c r="H24" s="158" t="s">
        <v>161</v>
      </c>
      <c r="I24" s="159" t="s">
        <v>161</v>
      </c>
      <c r="K24" s="39"/>
    </row>
    <row r="25" spans="1:11">
      <c r="A25" s="157">
        <v>4</v>
      </c>
      <c r="B25" s="158">
        <v>130493</v>
      </c>
      <c r="C25" s="158">
        <v>25478</v>
      </c>
      <c r="D25" s="158">
        <v>105014</v>
      </c>
      <c r="E25" s="158">
        <v>93023</v>
      </c>
      <c r="F25" s="158">
        <v>9696</v>
      </c>
      <c r="G25" s="158">
        <v>2295</v>
      </c>
      <c r="H25" s="158" t="s">
        <v>161</v>
      </c>
      <c r="I25" s="159" t="s">
        <v>161</v>
      </c>
      <c r="K25" s="39"/>
    </row>
    <row r="26" spans="1:11">
      <c r="A26" s="157">
        <v>5</v>
      </c>
      <c r="B26" s="158">
        <v>58408</v>
      </c>
      <c r="C26" s="158">
        <v>8678</v>
      </c>
      <c r="D26" s="158">
        <v>49730</v>
      </c>
      <c r="E26" s="158">
        <v>42010</v>
      </c>
      <c r="F26" s="158">
        <v>4823</v>
      </c>
      <c r="G26" s="158">
        <v>2167</v>
      </c>
      <c r="H26" s="158">
        <v>731</v>
      </c>
      <c r="I26" s="159" t="s">
        <v>161</v>
      </c>
      <c r="K26" s="39"/>
    </row>
    <row r="27" spans="1:11">
      <c r="A27" s="157">
        <v>6</v>
      </c>
      <c r="B27" s="158">
        <v>23860</v>
      </c>
      <c r="C27" s="158">
        <v>3082</v>
      </c>
      <c r="D27" s="158">
        <v>20778</v>
      </c>
      <c r="E27" s="158">
        <v>16683</v>
      </c>
      <c r="F27" s="158">
        <v>2125</v>
      </c>
      <c r="G27" s="158">
        <v>1053</v>
      </c>
      <c r="H27" s="158">
        <v>672</v>
      </c>
      <c r="I27" s="159">
        <v>246</v>
      </c>
      <c r="K27" s="39"/>
    </row>
    <row r="28" spans="1:11">
      <c r="A28" s="157">
        <v>7</v>
      </c>
      <c r="B28" s="158">
        <v>10131</v>
      </c>
      <c r="C28" s="158">
        <v>1091</v>
      </c>
      <c r="D28" s="158">
        <v>9039</v>
      </c>
      <c r="E28" s="158">
        <v>7149</v>
      </c>
      <c r="F28" s="158">
        <v>949</v>
      </c>
      <c r="G28" s="158">
        <v>405</v>
      </c>
      <c r="H28" s="158">
        <v>292</v>
      </c>
      <c r="I28" s="159">
        <v>244</v>
      </c>
      <c r="K28" s="39"/>
    </row>
    <row r="29" spans="1:11">
      <c r="A29" s="157" t="s">
        <v>166</v>
      </c>
      <c r="B29" s="158">
        <v>7017</v>
      </c>
      <c r="C29" s="158">
        <v>913</v>
      </c>
      <c r="D29" s="158">
        <v>6103</v>
      </c>
      <c r="E29" s="158">
        <v>4454</v>
      </c>
      <c r="F29" s="158">
        <v>613</v>
      </c>
      <c r="G29" s="158">
        <v>374</v>
      </c>
      <c r="H29" s="158">
        <v>297</v>
      </c>
      <c r="I29" s="159">
        <v>366</v>
      </c>
      <c r="K29" s="39"/>
    </row>
    <row r="30" spans="1:11">
      <c r="A30" s="160" t="s">
        <v>167</v>
      </c>
      <c r="B30" s="161"/>
      <c r="C30" s="158"/>
      <c r="D30" s="158"/>
      <c r="E30" s="158"/>
      <c r="F30" s="158"/>
      <c r="G30" s="158"/>
      <c r="H30" s="158"/>
      <c r="I30" s="159"/>
      <c r="K30" s="39"/>
    </row>
    <row r="31" spans="1:11" ht="15">
      <c r="A31" s="164" t="s">
        <v>260</v>
      </c>
      <c r="B31" s="161">
        <v>411033</v>
      </c>
      <c r="C31" s="161">
        <v>196811</v>
      </c>
      <c r="D31" s="161">
        <v>214222</v>
      </c>
      <c r="E31" s="161">
        <v>192358</v>
      </c>
      <c r="F31" s="161">
        <v>15057</v>
      </c>
      <c r="G31" s="161">
        <v>4230</v>
      </c>
      <c r="H31" s="161">
        <v>1568</v>
      </c>
      <c r="I31" s="163">
        <v>1009</v>
      </c>
      <c r="K31" s="39"/>
    </row>
    <row r="32" spans="1:11">
      <c r="A32" s="157">
        <v>1</v>
      </c>
      <c r="B32" s="158">
        <v>77347</v>
      </c>
      <c r="C32" s="158">
        <v>77347</v>
      </c>
      <c r="D32" s="158" t="s">
        <v>161</v>
      </c>
      <c r="E32" s="158" t="s">
        <v>161</v>
      </c>
      <c r="F32" s="158" t="s">
        <v>161</v>
      </c>
      <c r="G32" s="158" t="s">
        <v>161</v>
      </c>
      <c r="H32" s="158" t="s">
        <v>161</v>
      </c>
      <c r="I32" s="159" t="s">
        <v>161</v>
      </c>
      <c r="K32" s="39"/>
    </row>
    <row r="33" spans="1:11">
      <c r="A33" s="157">
        <v>2</v>
      </c>
      <c r="B33" s="158">
        <v>88639</v>
      </c>
      <c r="C33" s="158">
        <v>61208</v>
      </c>
      <c r="D33" s="158">
        <v>27430</v>
      </c>
      <c r="E33" s="158">
        <v>27430</v>
      </c>
      <c r="F33" s="158" t="s">
        <v>161</v>
      </c>
      <c r="G33" s="158" t="s">
        <v>161</v>
      </c>
      <c r="H33" s="158" t="s">
        <v>161</v>
      </c>
      <c r="I33" s="159" t="s">
        <v>161</v>
      </c>
      <c r="K33" s="39"/>
    </row>
    <row r="34" spans="1:11">
      <c r="A34" s="157">
        <v>3</v>
      </c>
      <c r="B34" s="158">
        <v>77902</v>
      </c>
      <c r="C34" s="158">
        <v>29000</v>
      </c>
      <c r="D34" s="158">
        <v>48902</v>
      </c>
      <c r="E34" s="158">
        <v>46984</v>
      </c>
      <c r="F34" s="158">
        <v>1918</v>
      </c>
      <c r="G34" s="158" t="s">
        <v>161</v>
      </c>
      <c r="H34" s="158" t="s">
        <v>161</v>
      </c>
      <c r="I34" s="159" t="s">
        <v>161</v>
      </c>
      <c r="K34" s="39"/>
    </row>
    <row r="35" spans="1:11">
      <c r="A35" s="157">
        <v>4</v>
      </c>
      <c r="B35" s="158">
        <v>63089</v>
      </c>
      <c r="C35" s="158">
        <v>16235</v>
      </c>
      <c r="D35" s="158">
        <v>46854</v>
      </c>
      <c r="E35" s="158">
        <v>42001</v>
      </c>
      <c r="F35" s="158">
        <v>4159</v>
      </c>
      <c r="G35" s="158">
        <v>694</v>
      </c>
      <c r="H35" s="158" t="s">
        <v>161</v>
      </c>
      <c r="I35" s="159" t="s">
        <v>161</v>
      </c>
      <c r="K35" s="39"/>
    </row>
    <row r="36" spans="1:11">
      <c r="A36" s="157">
        <v>5</v>
      </c>
      <c r="B36" s="158">
        <v>42557</v>
      </c>
      <c r="C36" s="158">
        <v>7245</v>
      </c>
      <c r="D36" s="158">
        <v>35311</v>
      </c>
      <c r="E36" s="158">
        <v>30322</v>
      </c>
      <c r="F36" s="158">
        <v>3273</v>
      </c>
      <c r="G36" s="158">
        <v>1377</v>
      </c>
      <c r="H36" s="158">
        <v>339</v>
      </c>
      <c r="I36" s="159" t="s">
        <v>161</v>
      </c>
      <c r="K36" s="39"/>
    </row>
    <row r="37" spans="1:11">
      <c r="A37" s="157">
        <v>6</v>
      </c>
      <c r="B37" s="158">
        <v>27491</v>
      </c>
      <c r="C37" s="158">
        <v>3054</v>
      </c>
      <c r="D37" s="158">
        <v>24437</v>
      </c>
      <c r="E37" s="158">
        <v>20563</v>
      </c>
      <c r="F37" s="158">
        <v>2481</v>
      </c>
      <c r="G37" s="158">
        <v>768</v>
      </c>
      <c r="H37" s="158">
        <v>492</v>
      </c>
      <c r="I37" s="159">
        <v>132</v>
      </c>
      <c r="K37" s="39"/>
    </row>
    <row r="38" spans="1:11">
      <c r="A38" s="157">
        <v>7</v>
      </c>
      <c r="B38" s="158">
        <v>16924</v>
      </c>
      <c r="C38" s="158">
        <v>1496</v>
      </c>
      <c r="D38" s="158">
        <v>15428</v>
      </c>
      <c r="E38" s="158">
        <v>12986</v>
      </c>
      <c r="F38" s="158">
        <v>1431</v>
      </c>
      <c r="G38" s="158">
        <v>543</v>
      </c>
      <c r="H38" s="158">
        <v>190</v>
      </c>
      <c r="I38" s="159">
        <v>278</v>
      </c>
      <c r="K38" s="39"/>
    </row>
    <row r="39" spans="1:11">
      <c r="A39" s="157" t="s">
        <v>166</v>
      </c>
      <c r="B39" s="158">
        <v>17085</v>
      </c>
      <c r="C39" s="158">
        <v>1226</v>
      </c>
      <c r="D39" s="158">
        <v>15859</v>
      </c>
      <c r="E39" s="158">
        <v>12072</v>
      </c>
      <c r="F39" s="158">
        <v>1794</v>
      </c>
      <c r="G39" s="158">
        <v>848</v>
      </c>
      <c r="H39" s="158">
        <v>546</v>
      </c>
      <c r="I39" s="159">
        <v>599</v>
      </c>
      <c r="K39" s="39"/>
    </row>
    <row r="40" spans="1:11">
      <c r="A40" s="160" t="s">
        <v>167</v>
      </c>
      <c r="K40" s="39"/>
    </row>
    <row r="41" spans="1:11" ht="9.75" customHeight="1"/>
    <row r="42" spans="1:11">
      <c r="A42" s="56" t="s">
        <v>258</v>
      </c>
    </row>
    <row r="43" spans="1:11">
      <c r="A43" s="437" t="s">
        <v>508</v>
      </c>
    </row>
  </sheetData>
  <mergeCells count="6">
    <mergeCell ref="A8:A10"/>
    <mergeCell ref="B8:B10"/>
    <mergeCell ref="C8:C10"/>
    <mergeCell ref="D8:I8"/>
    <mergeCell ref="D9:D10"/>
    <mergeCell ref="E9:I9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5"/>
  <sheetViews>
    <sheetView zoomScaleNormal="100" workbookViewId="0">
      <selection activeCell="G2" sqref="G2"/>
    </sheetView>
  </sheetViews>
  <sheetFormatPr defaultRowHeight="12.75"/>
  <cols>
    <col min="1" max="1" width="32.25" style="364" customWidth="1"/>
    <col min="2" max="2" width="8.625" style="364" customWidth="1"/>
    <col min="3" max="3" width="8.5" style="364" customWidth="1"/>
    <col min="4" max="6" width="8.375" style="364" customWidth="1"/>
    <col min="7" max="7" width="8.5" style="364" customWidth="1"/>
    <col min="8" max="8" width="9" style="365"/>
    <col min="9" max="16384" width="9" style="364"/>
  </cols>
  <sheetData>
    <row r="1" spans="1:9">
      <c r="A1" s="456" t="s">
        <v>362</v>
      </c>
      <c r="B1" s="456"/>
      <c r="C1" s="456"/>
      <c r="D1" s="456"/>
      <c r="E1" s="456"/>
      <c r="F1" s="456"/>
      <c r="G1" s="456"/>
    </row>
    <row r="2" spans="1:9" ht="14.25" customHeight="1">
      <c r="A2" s="60" t="s">
        <v>358</v>
      </c>
      <c r="B2" s="40"/>
      <c r="C2" s="40"/>
      <c r="D2" s="40"/>
      <c r="E2" s="40"/>
      <c r="F2" s="40"/>
      <c r="G2" s="40"/>
    </row>
    <row r="3" spans="1:9" s="62" customFormat="1" ht="18" customHeight="1">
      <c r="A3" s="43" t="s">
        <v>363</v>
      </c>
      <c r="B3" s="44"/>
      <c r="C3" s="44"/>
      <c r="D3" s="44"/>
      <c r="E3" s="44"/>
      <c r="F3" s="44"/>
      <c r="G3" s="44"/>
      <c r="H3" s="61"/>
    </row>
    <row r="4" spans="1:9" s="62" customFormat="1" ht="14.25" customHeight="1">
      <c r="A4" s="43" t="s">
        <v>359</v>
      </c>
      <c r="B4" s="44"/>
      <c r="C4" s="44"/>
      <c r="D4" s="44"/>
      <c r="E4" s="44"/>
      <c r="F4" s="44"/>
      <c r="G4" s="44"/>
      <c r="H4" s="61"/>
    </row>
    <row r="5" spans="1:9" ht="9.9499999999999993" customHeight="1">
      <c r="A5" s="63"/>
      <c r="B5" s="63"/>
      <c r="C5" s="64"/>
      <c r="D5" s="64"/>
      <c r="E5" s="64"/>
      <c r="F5" s="40"/>
      <c r="G5" s="40"/>
    </row>
    <row r="6" spans="1:9" ht="17.25" customHeight="1">
      <c r="A6" s="446" t="s">
        <v>78</v>
      </c>
      <c r="B6" s="458" t="s">
        <v>79</v>
      </c>
      <c r="C6" s="460" t="s">
        <v>80</v>
      </c>
      <c r="D6" s="461"/>
      <c r="E6" s="461"/>
      <c r="F6" s="461"/>
      <c r="G6" s="461"/>
    </row>
    <row r="7" spans="1:9" ht="54" customHeight="1">
      <c r="A7" s="457"/>
      <c r="B7" s="459"/>
      <c r="C7" s="66" t="s">
        <v>364</v>
      </c>
      <c r="D7" s="66" t="s">
        <v>365</v>
      </c>
      <c r="E7" s="66" t="s">
        <v>366</v>
      </c>
      <c r="F7" s="66" t="s">
        <v>367</v>
      </c>
      <c r="G7" s="276" t="s">
        <v>81</v>
      </c>
    </row>
    <row r="8" spans="1:9" ht="18.75" customHeight="1">
      <c r="A8" s="366" t="s">
        <v>343</v>
      </c>
      <c r="B8" s="344">
        <v>158643</v>
      </c>
      <c r="C8" s="344">
        <v>29447</v>
      </c>
      <c r="D8" s="344">
        <v>13260</v>
      </c>
      <c r="E8" s="344">
        <v>75573</v>
      </c>
      <c r="F8" s="344">
        <v>33188</v>
      </c>
      <c r="G8" s="345">
        <v>7175</v>
      </c>
    </row>
    <row r="9" spans="1:9" ht="13.5" customHeight="1">
      <c r="A9" s="366" t="s">
        <v>344</v>
      </c>
      <c r="B9" s="344">
        <v>140450</v>
      </c>
      <c r="C9" s="344">
        <v>27430</v>
      </c>
      <c r="D9" s="344">
        <v>11214</v>
      </c>
      <c r="E9" s="344">
        <v>67119</v>
      </c>
      <c r="F9" s="344">
        <v>28500</v>
      </c>
      <c r="G9" s="345">
        <v>6187</v>
      </c>
    </row>
    <row r="10" spans="1:9" ht="13.5" customHeight="1">
      <c r="A10" s="367" t="s">
        <v>345</v>
      </c>
      <c r="B10" s="357">
        <v>18100</v>
      </c>
      <c r="C10" s="357">
        <v>2002</v>
      </c>
      <c r="D10" s="357">
        <v>2035</v>
      </c>
      <c r="E10" s="357">
        <v>8403</v>
      </c>
      <c r="F10" s="357">
        <v>4672</v>
      </c>
      <c r="G10" s="358">
        <v>988</v>
      </c>
    </row>
    <row r="11" spans="1:9" ht="13.5" customHeight="1">
      <c r="A11" s="341" t="s">
        <v>346</v>
      </c>
      <c r="B11" s="347">
        <v>13480</v>
      </c>
      <c r="C11" s="347">
        <v>1543</v>
      </c>
      <c r="D11" s="347">
        <v>1534</v>
      </c>
      <c r="E11" s="347">
        <v>5748</v>
      </c>
      <c r="F11" s="347">
        <v>3813</v>
      </c>
      <c r="G11" s="348">
        <v>843</v>
      </c>
    </row>
    <row r="12" spans="1:9" ht="14.1" customHeight="1">
      <c r="A12" s="368" t="s">
        <v>325</v>
      </c>
      <c r="B12" s="347"/>
      <c r="C12" s="347"/>
      <c r="D12" s="347"/>
      <c r="E12" s="347"/>
      <c r="F12" s="347"/>
      <c r="G12" s="348"/>
    </row>
    <row r="13" spans="1:9" ht="14.1" customHeight="1">
      <c r="A13" s="369" t="s">
        <v>233</v>
      </c>
      <c r="B13" s="347">
        <v>1378</v>
      </c>
      <c r="C13" s="347">
        <v>115</v>
      </c>
      <c r="D13" s="347">
        <v>293</v>
      </c>
      <c r="E13" s="347">
        <v>580</v>
      </c>
      <c r="F13" s="347">
        <v>369</v>
      </c>
      <c r="G13" s="348">
        <v>21</v>
      </c>
    </row>
    <row r="14" spans="1:9" ht="11.25" customHeight="1">
      <c r="A14" s="369" t="s">
        <v>224</v>
      </c>
      <c r="B14" s="347">
        <v>208</v>
      </c>
      <c r="C14" s="347">
        <v>17</v>
      </c>
      <c r="D14" s="347">
        <v>23</v>
      </c>
      <c r="E14" s="347">
        <v>89</v>
      </c>
      <c r="F14" s="347">
        <v>79</v>
      </c>
      <c r="G14" s="350" t="s">
        <v>262</v>
      </c>
    </row>
    <row r="15" spans="1:9" ht="12" customHeight="1">
      <c r="A15" s="369" t="s">
        <v>223</v>
      </c>
      <c r="B15" s="347">
        <v>141</v>
      </c>
      <c r="C15" s="347">
        <v>13</v>
      </c>
      <c r="D15" s="347">
        <v>25</v>
      </c>
      <c r="E15" s="347">
        <v>79</v>
      </c>
      <c r="F15" s="347">
        <v>21</v>
      </c>
      <c r="G15" s="348">
        <v>4</v>
      </c>
      <c r="I15" s="42"/>
    </row>
    <row r="16" spans="1:9" ht="12" customHeight="1">
      <c r="A16" s="369" t="s">
        <v>217</v>
      </c>
      <c r="B16" s="347">
        <v>167</v>
      </c>
      <c r="C16" s="347">
        <v>15</v>
      </c>
      <c r="D16" s="347">
        <v>12</v>
      </c>
      <c r="E16" s="347">
        <v>51</v>
      </c>
      <c r="F16" s="347">
        <v>79</v>
      </c>
      <c r="G16" s="348">
        <v>11</v>
      </c>
      <c r="I16" s="42"/>
    </row>
    <row r="17" spans="1:9" ht="12" customHeight="1">
      <c r="A17" s="369" t="s">
        <v>218</v>
      </c>
      <c r="B17" s="347">
        <v>591</v>
      </c>
      <c r="C17" s="347">
        <v>78</v>
      </c>
      <c r="D17" s="347">
        <v>20</v>
      </c>
      <c r="E17" s="347">
        <v>344</v>
      </c>
      <c r="F17" s="347">
        <v>135</v>
      </c>
      <c r="G17" s="348">
        <v>13</v>
      </c>
      <c r="I17" s="42"/>
    </row>
    <row r="18" spans="1:9" ht="12" customHeight="1">
      <c r="A18" s="369" t="s">
        <v>219</v>
      </c>
      <c r="B18" s="347">
        <v>233</v>
      </c>
      <c r="C18" s="347">
        <v>11</v>
      </c>
      <c r="D18" s="347">
        <v>32</v>
      </c>
      <c r="E18" s="347">
        <v>167</v>
      </c>
      <c r="F18" s="347">
        <v>23</v>
      </c>
      <c r="G18" s="350" t="s">
        <v>262</v>
      </c>
      <c r="I18" s="42"/>
    </row>
    <row r="19" spans="1:9" ht="12" customHeight="1">
      <c r="A19" s="369" t="s">
        <v>222</v>
      </c>
      <c r="B19" s="347">
        <v>353</v>
      </c>
      <c r="C19" s="347">
        <v>49</v>
      </c>
      <c r="D19" s="347">
        <v>9</v>
      </c>
      <c r="E19" s="347">
        <v>57</v>
      </c>
      <c r="F19" s="347">
        <v>183</v>
      </c>
      <c r="G19" s="348">
        <v>55</v>
      </c>
      <c r="I19" s="42"/>
    </row>
    <row r="20" spans="1:9" ht="12" customHeight="1">
      <c r="A20" s="369" t="s">
        <v>221</v>
      </c>
      <c r="B20" s="347">
        <v>137</v>
      </c>
      <c r="C20" s="347">
        <v>47</v>
      </c>
      <c r="D20" s="351" t="s">
        <v>262</v>
      </c>
      <c r="E20" s="347">
        <v>65</v>
      </c>
      <c r="F20" s="347">
        <v>25</v>
      </c>
      <c r="G20" s="350" t="s">
        <v>262</v>
      </c>
      <c r="I20" s="42"/>
    </row>
    <row r="21" spans="1:9" ht="12" customHeight="1">
      <c r="A21" s="369" t="s">
        <v>220</v>
      </c>
      <c r="B21" s="347">
        <v>132</v>
      </c>
      <c r="C21" s="347">
        <v>11</v>
      </c>
      <c r="D21" s="347">
        <v>13</v>
      </c>
      <c r="E21" s="347">
        <v>86</v>
      </c>
      <c r="F21" s="347">
        <v>14</v>
      </c>
      <c r="G21" s="348">
        <v>8</v>
      </c>
      <c r="I21" s="42"/>
    </row>
    <row r="22" spans="1:9" ht="12" customHeight="1">
      <c r="A22" s="369" t="s">
        <v>225</v>
      </c>
      <c r="B22" s="347">
        <v>1645</v>
      </c>
      <c r="C22" s="347">
        <v>220</v>
      </c>
      <c r="D22" s="347">
        <v>97</v>
      </c>
      <c r="E22" s="347">
        <v>254</v>
      </c>
      <c r="F22" s="347">
        <v>707</v>
      </c>
      <c r="G22" s="348">
        <v>366</v>
      </c>
      <c r="I22" s="42"/>
    </row>
    <row r="23" spans="1:9" ht="12" customHeight="1">
      <c r="A23" s="369" t="s">
        <v>234</v>
      </c>
      <c r="B23" s="347">
        <v>952</v>
      </c>
      <c r="C23" s="347">
        <v>168</v>
      </c>
      <c r="D23" s="347">
        <v>77</v>
      </c>
      <c r="E23" s="347">
        <v>482</v>
      </c>
      <c r="F23" s="347">
        <v>190</v>
      </c>
      <c r="G23" s="348">
        <v>35</v>
      </c>
      <c r="I23" s="42"/>
    </row>
    <row r="24" spans="1:9" ht="12" customHeight="1">
      <c r="A24" s="369" t="s">
        <v>231</v>
      </c>
      <c r="B24" s="347">
        <v>391</v>
      </c>
      <c r="C24" s="347">
        <v>95</v>
      </c>
      <c r="D24" s="347">
        <v>77</v>
      </c>
      <c r="E24" s="347">
        <v>179</v>
      </c>
      <c r="F24" s="347">
        <v>41</v>
      </c>
      <c r="G24" s="350" t="s">
        <v>262</v>
      </c>
      <c r="I24" s="42"/>
    </row>
    <row r="25" spans="1:9" ht="12" customHeight="1">
      <c r="A25" s="369" t="s">
        <v>226</v>
      </c>
      <c r="B25" s="347">
        <v>147</v>
      </c>
      <c r="C25" s="347">
        <v>15</v>
      </c>
      <c r="D25" s="347">
        <v>16</v>
      </c>
      <c r="E25" s="347">
        <v>93</v>
      </c>
      <c r="F25" s="347">
        <v>24</v>
      </c>
      <c r="G25" s="350" t="s">
        <v>262</v>
      </c>
      <c r="I25" s="42"/>
    </row>
    <row r="26" spans="1:9" ht="12" customHeight="1">
      <c r="A26" s="369" t="s">
        <v>227</v>
      </c>
      <c r="B26" s="347">
        <v>140</v>
      </c>
      <c r="C26" s="351" t="s">
        <v>262</v>
      </c>
      <c r="D26" s="351" t="s">
        <v>262</v>
      </c>
      <c r="E26" s="347">
        <v>61</v>
      </c>
      <c r="F26" s="347">
        <v>47</v>
      </c>
      <c r="G26" s="348">
        <v>32</v>
      </c>
      <c r="I26" s="42"/>
    </row>
    <row r="27" spans="1:9" ht="12" customHeight="1">
      <c r="A27" s="369" t="s">
        <v>251</v>
      </c>
      <c r="B27" s="347">
        <v>349</v>
      </c>
      <c r="C27" s="351" t="s">
        <v>262</v>
      </c>
      <c r="D27" s="347">
        <v>107</v>
      </c>
      <c r="E27" s="347">
        <v>198</v>
      </c>
      <c r="F27" s="347">
        <v>43</v>
      </c>
      <c r="G27" s="348">
        <v>1</v>
      </c>
      <c r="I27" s="42"/>
    </row>
    <row r="28" spans="1:9" ht="12" customHeight="1">
      <c r="A28" s="369" t="s">
        <v>235</v>
      </c>
      <c r="B28" s="347">
        <v>4188</v>
      </c>
      <c r="C28" s="347">
        <v>373</v>
      </c>
      <c r="D28" s="347">
        <v>633</v>
      </c>
      <c r="E28" s="347">
        <v>1960</v>
      </c>
      <c r="F28" s="347">
        <v>1080</v>
      </c>
      <c r="G28" s="348">
        <v>141</v>
      </c>
      <c r="I28" s="42"/>
    </row>
    <row r="29" spans="1:9" ht="12" customHeight="1">
      <c r="A29" s="369" t="s">
        <v>228</v>
      </c>
      <c r="B29" s="347">
        <v>758</v>
      </c>
      <c r="C29" s="347">
        <v>149</v>
      </c>
      <c r="D29" s="347">
        <v>32</v>
      </c>
      <c r="E29" s="347">
        <v>239</v>
      </c>
      <c r="F29" s="347">
        <v>296</v>
      </c>
      <c r="G29" s="348">
        <v>42</v>
      </c>
      <c r="I29" s="42"/>
    </row>
    <row r="30" spans="1:9" ht="12" customHeight="1">
      <c r="A30" s="369" t="s">
        <v>229</v>
      </c>
      <c r="B30" s="347">
        <v>679</v>
      </c>
      <c r="C30" s="347">
        <v>79</v>
      </c>
      <c r="D30" s="347">
        <v>21</v>
      </c>
      <c r="E30" s="347">
        <v>326</v>
      </c>
      <c r="F30" s="347">
        <v>186</v>
      </c>
      <c r="G30" s="348">
        <v>68</v>
      </c>
      <c r="I30" s="42"/>
    </row>
    <row r="31" spans="1:9" ht="12" customHeight="1">
      <c r="A31" s="355" t="s">
        <v>347</v>
      </c>
      <c r="B31" s="347">
        <v>2982</v>
      </c>
      <c r="C31" s="347">
        <v>289</v>
      </c>
      <c r="D31" s="347">
        <v>368</v>
      </c>
      <c r="E31" s="347">
        <v>1631</v>
      </c>
      <c r="F31" s="347">
        <v>630</v>
      </c>
      <c r="G31" s="348">
        <v>64</v>
      </c>
      <c r="I31" s="42"/>
    </row>
    <row r="32" spans="1:9" ht="14.1" customHeight="1">
      <c r="A32" s="370" t="s">
        <v>325</v>
      </c>
      <c r="B32" s="347"/>
      <c r="C32" s="347"/>
      <c r="D32" s="347"/>
      <c r="E32" s="347"/>
      <c r="F32" s="347"/>
      <c r="G32" s="348"/>
      <c r="I32" s="53"/>
    </row>
    <row r="33" spans="1:9" ht="11.25" customHeight="1">
      <c r="A33" s="369" t="s">
        <v>250</v>
      </c>
      <c r="B33" s="347">
        <v>258</v>
      </c>
      <c r="C33" s="347">
        <v>17</v>
      </c>
      <c r="D33" s="347">
        <v>13</v>
      </c>
      <c r="E33" s="347">
        <v>148</v>
      </c>
      <c r="F33" s="347">
        <v>77</v>
      </c>
      <c r="G33" s="348">
        <v>3</v>
      </c>
      <c r="I33" s="42"/>
    </row>
    <row r="34" spans="1:9" ht="12" customHeight="1">
      <c r="A34" s="369" t="s">
        <v>239</v>
      </c>
      <c r="B34" s="347">
        <v>241</v>
      </c>
      <c r="C34" s="347">
        <v>28</v>
      </c>
      <c r="D34" s="347">
        <v>28</v>
      </c>
      <c r="E34" s="347">
        <v>139</v>
      </c>
      <c r="F34" s="347">
        <v>41</v>
      </c>
      <c r="G34" s="348">
        <v>6</v>
      </c>
      <c r="I34" s="42"/>
    </row>
    <row r="35" spans="1:9" ht="12" customHeight="1">
      <c r="A35" s="369" t="s">
        <v>332</v>
      </c>
      <c r="B35" s="347">
        <v>421</v>
      </c>
      <c r="C35" s="347">
        <v>79</v>
      </c>
      <c r="D35" s="347">
        <v>36</v>
      </c>
      <c r="E35" s="347">
        <v>253</v>
      </c>
      <c r="F35" s="347">
        <v>49</v>
      </c>
      <c r="G35" s="348">
        <v>4</v>
      </c>
      <c r="I35" s="42"/>
    </row>
    <row r="36" spans="1:9" ht="12" customHeight="1">
      <c r="A36" s="369" t="s">
        <v>243</v>
      </c>
      <c r="B36" s="347">
        <v>220</v>
      </c>
      <c r="C36" s="347">
        <v>48</v>
      </c>
      <c r="D36" s="351" t="s">
        <v>262</v>
      </c>
      <c r="E36" s="347">
        <v>105</v>
      </c>
      <c r="F36" s="347">
        <v>67</v>
      </c>
      <c r="G36" s="350" t="s">
        <v>262</v>
      </c>
      <c r="I36" s="42"/>
    </row>
    <row r="37" spans="1:9" ht="12" customHeight="1">
      <c r="A37" s="369" t="s">
        <v>334</v>
      </c>
      <c r="B37" s="347">
        <v>142</v>
      </c>
      <c r="C37" s="347">
        <v>7</v>
      </c>
      <c r="D37" s="347">
        <v>21</v>
      </c>
      <c r="E37" s="347">
        <v>82</v>
      </c>
      <c r="F37" s="347">
        <v>15</v>
      </c>
      <c r="G37" s="348">
        <v>17</v>
      </c>
      <c r="I37" s="42"/>
    </row>
    <row r="38" spans="1:9" ht="12" customHeight="1">
      <c r="A38" s="369" t="s">
        <v>335</v>
      </c>
      <c r="B38" s="347">
        <v>609</v>
      </c>
      <c r="C38" s="347">
        <v>48</v>
      </c>
      <c r="D38" s="347">
        <v>122</v>
      </c>
      <c r="E38" s="347">
        <v>277</v>
      </c>
      <c r="F38" s="347">
        <v>136</v>
      </c>
      <c r="G38" s="348">
        <v>26</v>
      </c>
      <c r="I38" s="42"/>
    </row>
    <row r="39" spans="1:9" ht="25.5" customHeight="1">
      <c r="A39" s="371" t="s">
        <v>348</v>
      </c>
      <c r="B39" s="360">
        <v>699</v>
      </c>
      <c r="C39" s="360">
        <v>141</v>
      </c>
      <c r="D39" s="360">
        <v>60</v>
      </c>
      <c r="E39" s="360">
        <v>316</v>
      </c>
      <c r="F39" s="360">
        <v>101</v>
      </c>
      <c r="G39" s="361">
        <v>81</v>
      </c>
      <c r="I39" s="42"/>
    </row>
    <row r="40" spans="1:9" s="68" customFormat="1" ht="14.1" customHeight="1">
      <c r="A40" s="370" t="s">
        <v>325</v>
      </c>
      <c r="B40" s="347"/>
      <c r="C40" s="347"/>
      <c r="D40" s="347"/>
      <c r="E40" s="347"/>
      <c r="F40" s="347"/>
      <c r="G40" s="348"/>
      <c r="H40" s="67"/>
      <c r="I40" s="53"/>
    </row>
    <row r="41" spans="1:9" ht="13.5" customHeight="1">
      <c r="A41" s="369" t="s">
        <v>337</v>
      </c>
      <c r="B41" s="347">
        <v>460</v>
      </c>
      <c r="C41" s="347">
        <v>87</v>
      </c>
      <c r="D41" s="347">
        <v>50</v>
      </c>
      <c r="E41" s="347">
        <v>178</v>
      </c>
      <c r="F41" s="347">
        <v>67</v>
      </c>
      <c r="G41" s="348">
        <v>78</v>
      </c>
      <c r="I41" s="53"/>
    </row>
    <row r="42" spans="1:9" ht="11.25" customHeight="1">
      <c r="A42" s="371" t="s">
        <v>349</v>
      </c>
      <c r="B42" s="347">
        <v>112</v>
      </c>
      <c r="C42" s="347">
        <v>7</v>
      </c>
      <c r="D42" s="347">
        <v>5</v>
      </c>
      <c r="E42" s="347">
        <v>86</v>
      </c>
      <c r="F42" s="347">
        <v>14</v>
      </c>
      <c r="G42" s="350" t="s">
        <v>262</v>
      </c>
      <c r="I42" s="42"/>
    </row>
    <row r="43" spans="1:9" ht="12" customHeight="1">
      <c r="A43" s="355" t="s">
        <v>350</v>
      </c>
      <c r="B43" s="347">
        <v>775</v>
      </c>
      <c r="C43" s="347">
        <v>22</v>
      </c>
      <c r="D43" s="347">
        <v>69</v>
      </c>
      <c r="E43" s="347">
        <v>606</v>
      </c>
      <c r="F43" s="347">
        <v>78</v>
      </c>
      <c r="G43" s="350" t="s">
        <v>262</v>
      </c>
      <c r="I43" s="42"/>
    </row>
    <row r="44" spans="1:9" ht="12" customHeight="1">
      <c r="A44" s="370" t="s">
        <v>325</v>
      </c>
      <c r="B44" s="347"/>
      <c r="C44" s="347"/>
      <c r="D44" s="347"/>
      <c r="E44" s="347"/>
      <c r="F44" s="347"/>
      <c r="G44" s="348"/>
      <c r="I44" s="42"/>
    </row>
    <row r="45" spans="1:9" ht="14.1" customHeight="1">
      <c r="A45" s="369" t="s">
        <v>246</v>
      </c>
      <c r="B45" s="347">
        <v>156</v>
      </c>
      <c r="C45" s="351" t="s">
        <v>262</v>
      </c>
      <c r="D45" s="347">
        <v>7</v>
      </c>
      <c r="E45" s="347">
        <v>146</v>
      </c>
      <c r="F45" s="347">
        <v>4</v>
      </c>
      <c r="G45" s="350" t="s">
        <v>262</v>
      </c>
      <c r="I45" s="53"/>
    </row>
    <row r="46" spans="1:9" ht="14.1" customHeight="1">
      <c r="A46" s="369" t="s">
        <v>247</v>
      </c>
      <c r="B46" s="347">
        <v>171</v>
      </c>
      <c r="C46" s="351" t="s">
        <v>262</v>
      </c>
      <c r="D46" s="347">
        <v>32</v>
      </c>
      <c r="E46" s="347">
        <v>130</v>
      </c>
      <c r="F46" s="347">
        <v>9</v>
      </c>
      <c r="G46" s="350" t="s">
        <v>262</v>
      </c>
      <c r="I46" s="53"/>
    </row>
    <row r="47" spans="1:9" ht="14.1" customHeight="1">
      <c r="A47" s="371" t="s">
        <v>351</v>
      </c>
      <c r="B47" s="360">
        <v>52</v>
      </c>
      <c r="C47" s="372" t="s">
        <v>262</v>
      </c>
      <c r="D47" s="372" t="s">
        <v>262</v>
      </c>
      <c r="E47" s="360">
        <v>16</v>
      </c>
      <c r="F47" s="360">
        <v>36</v>
      </c>
      <c r="G47" s="373" t="s">
        <v>262</v>
      </c>
      <c r="I47" s="53"/>
    </row>
    <row r="48" spans="1:9" ht="12" customHeight="1">
      <c r="A48" s="341" t="s">
        <v>352</v>
      </c>
      <c r="B48" s="347">
        <v>76</v>
      </c>
      <c r="C48" s="347">
        <v>10</v>
      </c>
      <c r="D48" s="351" t="s">
        <v>262</v>
      </c>
      <c r="E48" s="347">
        <v>51</v>
      </c>
      <c r="F48" s="347">
        <v>15</v>
      </c>
      <c r="G48" s="350" t="s">
        <v>262</v>
      </c>
    </row>
    <row r="49" spans="1:7" ht="25.5" customHeight="1">
      <c r="A49" s="359" t="s">
        <v>353</v>
      </c>
      <c r="B49" s="360">
        <v>17</v>
      </c>
      <c r="C49" s="360">
        <v>6</v>
      </c>
      <c r="D49" s="372">
        <v>11</v>
      </c>
      <c r="E49" s="372" t="s">
        <v>262</v>
      </c>
      <c r="F49" s="372" t="s">
        <v>262</v>
      </c>
      <c r="G49" s="373" t="s">
        <v>262</v>
      </c>
    </row>
    <row r="50" spans="1:7" ht="9.9499999999999993" customHeight="1">
      <c r="A50" s="341"/>
      <c r="B50" s="341"/>
      <c r="C50" s="341"/>
      <c r="D50" s="341"/>
      <c r="E50" s="341"/>
      <c r="F50" s="341"/>
      <c r="G50" s="341"/>
    </row>
    <row r="51" spans="1:7" ht="37.5" customHeight="1">
      <c r="A51" s="443" t="s">
        <v>368</v>
      </c>
      <c r="B51" s="443"/>
      <c r="C51" s="443"/>
      <c r="D51" s="443"/>
      <c r="E51" s="443"/>
      <c r="F51" s="443"/>
      <c r="G51" s="443"/>
    </row>
    <row r="52" spans="1:7" ht="51.75" customHeight="1">
      <c r="A52" s="455" t="s">
        <v>393</v>
      </c>
      <c r="B52" s="455"/>
      <c r="C52" s="455"/>
      <c r="D52" s="455"/>
      <c r="E52" s="455"/>
      <c r="F52" s="455"/>
      <c r="G52" s="455"/>
    </row>
    <row r="53" spans="1:7" ht="14.1" customHeight="1">
      <c r="A53" s="375"/>
      <c r="B53" s="374"/>
      <c r="C53" s="374"/>
      <c r="D53" s="374"/>
      <c r="E53" s="374"/>
      <c r="F53" s="374"/>
      <c r="G53" s="374"/>
    </row>
    <row r="54" spans="1:7" ht="14.1" customHeight="1">
      <c r="A54" s="375"/>
      <c r="B54" s="341"/>
      <c r="C54" s="341"/>
      <c r="D54" s="341"/>
      <c r="E54" s="341"/>
      <c r="F54" s="341"/>
      <c r="G54" s="341"/>
    </row>
    <row r="55" spans="1:7" ht="14.1" customHeight="1">
      <c r="A55" s="375"/>
      <c r="B55" s="341"/>
      <c r="C55" s="341"/>
      <c r="D55" s="341"/>
      <c r="E55" s="341"/>
      <c r="F55" s="341"/>
      <c r="G55" s="341"/>
    </row>
  </sheetData>
  <mergeCells count="6">
    <mergeCell ref="A52:G52"/>
    <mergeCell ref="A1:G1"/>
    <mergeCell ref="A6:A7"/>
    <mergeCell ref="B6:B7"/>
    <mergeCell ref="C6:G6"/>
    <mergeCell ref="A51:G51"/>
  </mergeCells>
  <pageMargins left="0.59055118110236227" right="0.59055118110236227" top="0.19685039370078741" bottom="0.19685039370078741" header="0.31496062992125984" footer="0.31496062992125984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49"/>
  <sheetViews>
    <sheetView zoomScaleNormal="100" workbookViewId="0">
      <selection activeCell="G4" sqref="G4"/>
    </sheetView>
  </sheetViews>
  <sheetFormatPr defaultRowHeight="12.75"/>
  <cols>
    <col min="1" max="1" width="23.375" style="2" customWidth="1"/>
    <col min="2" max="7" width="9.375" style="2" customWidth="1"/>
    <col min="8" max="16384" width="9" style="2"/>
  </cols>
  <sheetData>
    <row r="1" spans="1:11" ht="13.5" customHeight="1">
      <c r="A1" s="1" t="s">
        <v>285</v>
      </c>
    </row>
    <row r="2" spans="1:11" ht="13.5" customHeight="1">
      <c r="A2" s="1" t="s">
        <v>168</v>
      </c>
    </row>
    <row r="3" spans="1:11" ht="19.5" customHeight="1">
      <c r="A3" s="3" t="s">
        <v>64</v>
      </c>
    </row>
    <row r="4" spans="1:11" ht="13.5" customHeight="1">
      <c r="A4" s="3" t="s">
        <v>169</v>
      </c>
    </row>
    <row r="5" spans="1:11" ht="15.75" customHeight="1"/>
    <row r="6" spans="1:11" ht="20.25" customHeight="1">
      <c r="A6" s="466" t="s">
        <v>65</v>
      </c>
      <c r="B6" s="468">
        <v>2002</v>
      </c>
      <c r="C6" s="468"/>
      <c r="D6" s="468"/>
      <c r="E6" s="468">
        <v>2011</v>
      </c>
      <c r="F6" s="468"/>
      <c r="G6" s="469"/>
    </row>
    <row r="7" spans="1:11" ht="45" customHeight="1">
      <c r="A7" s="467"/>
      <c r="B7" s="9" t="s">
        <v>16</v>
      </c>
      <c r="C7" s="9" t="s">
        <v>17</v>
      </c>
      <c r="D7" s="9" t="s">
        <v>18</v>
      </c>
      <c r="E7" s="9" t="s">
        <v>16</v>
      </c>
      <c r="F7" s="9" t="s">
        <v>17</v>
      </c>
      <c r="G7" s="33" t="s">
        <v>18</v>
      </c>
    </row>
    <row r="8" spans="1:11" ht="9" customHeight="1">
      <c r="A8" s="4"/>
    </row>
    <row r="9" spans="1:11" ht="21" customHeight="1">
      <c r="A9" s="5" t="s">
        <v>19</v>
      </c>
      <c r="B9" s="169">
        <v>34072</v>
      </c>
      <c r="C9" s="170">
        <v>17398</v>
      </c>
      <c r="D9" s="171">
        <v>16674</v>
      </c>
      <c r="E9" s="172">
        <v>40097</v>
      </c>
      <c r="F9" s="170">
        <v>21936</v>
      </c>
      <c r="G9" s="169">
        <v>18161</v>
      </c>
      <c r="H9" s="14"/>
    </row>
    <row r="10" spans="1:11" ht="39.950000000000003" customHeight="1">
      <c r="A10" s="5"/>
      <c r="B10" s="462" t="s">
        <v>66</v>
      </c>
      <c r="C10" s="463"/>
      <c r="D10" s="463"/>
      <c r="E10" s="463"/>
      <c r="F10" s="463"/>
      <c r="G10" s="463"/>
      <c r="H10" s="14"/>
    </row>
    <row r="11" spans="1:11" ht="12.95" customHeight="1">
      <c r="A11" s="378" t="s">
        <v>369</v>
      </c>
      <c r="B11" s="173">
        <v>1240</v>
      </c>
      <c r="C11" s="174">
        <v>666</v>
      </c>
      <c r="D11" s="173">
        <v>574</v>
      </c>
      <c r="E11" s="174">
        <v>1409</v>
      </c>
      <c r="F11" s="174">
        <v>611</v>
      </c>
      <c r="G11" s="173">
        <v>798</v>
      </c>
      <c r="H11" s="14"/>
      <c r="I11" s="175"/>
      <c r="J11" s="175"/>
      <c r="K11" s="175"/>
    </row>
    <row r="12" spans="1:11" ht="12.95" customHeight="1">
      <c r="A12" s="379" t="s">
        <v>370</v>
      </c>
      <c r="B12" s="173">
        <v>1546</v>
      </c>
      <c r="C12" s="174">
        <v>784</v>
      </c>
      <c r="D12" s="173">
        <v>762</v>
      </c>
      <c r="E12" s="174">
        <v>1168</v>
      </c>
      <c r="F12" s="174">
        <v>656</v>
      </c>
      <c r="G12" s="173">
        <v>513</v>
      </c>
      <c r="H12" s="14"/>
    </row>
    <row r="13" spans="1:11" ht="12.95" customHeight="1">
      <c r="A13" s="379" t="s">
        <v>371</v>
      </c>
      <c r="B13" s="173">
        <v>1545</v>
      </c>
      <c r="C13" s="174">
        <v>807</v>
      </c>
      <c r="D13" s="173">
        <v>738</v>
      </c>
      <c r="E13" s="174">
        <v>1235</v>
      </c>
      <c r="F13" s="174">
        <v>589</v>
      </c>
      <c r="G13" s="173">
        <v>646</v>
      </c>
      <c r="H13" s="14"/>
    </row>
    <row r="14" spans="1:11" ht="12.95" customHeight="1">
      <c r="A14" s="378" t="s">
        <v>372</v>
      </c>
      <c r="B14" s="173">
        <v>2231</v>
      </c>
      <c r="C14" s="174">
        <v>999</v>
      </c>
      <c r="D14" s="173">
        <v>1232</v>
      </c>
      <c r="E14" s="174">
        <v>3108</v>
      </c>
      <c r="F14" s="174">
        <v>1464</v>
      </c>
      <c r="G14" s="173">
        <v>1644</v>
      </c>
      <c r="H14" s="14"/>
    </row>
    <row r="15" spans="1:11" ht="12.95" customHeight="1">
      <c r="A15" s="378" t="s">
        <v>373</v>
      </c>
      <c r="B15" s="173">
        <v>5090</v>
      </c>
      <c r="C15" s="174">
        <v>2175</v>
      </c>
      <c r="D15" s="173">
        <v>2915</v>
      </c>
      <c r="E15" s="174">
        <v>7297</v>
      </c>
      <c r="F15" s="174">
        <v>3760</v>
      </c>
      <c r="G15" s="173">
        <v>3537</v>
      </c>
      <c r="H15" s="14"/>
    </row>
    <row r="16" spans="1:11" ht="12.95" customHeight="1">
      <c r="A16" s="378" t="s">
        <v>374</v>
      </c>
      <c r="B16" s="173">
        <v>4725</v>
      </c>
      <c r="C16" s="174">
        <v>2212</v>
      </c>
      <c r="D16" s="173">
        <v>2513</v>
      </c>
      <c r="E16" s="174">
        <v>6610</v>
      </c>
      <c r="F16" s="174">
        <v>3882</v>
      </c>
      <c r="G16" s="173">
        <v>2728</v>
      </c>
      <c r="H16" s="14"/>
    </row>
    <row r="17" spans="1:11" ht="12.95" customHeight="1">
      <c r="A17" s="378" t="s">
        <v>375</v>
      </c>
      <c r="B17" s="173">
        <v>4248</v>
      </c>
      <c r="C17" s="174">
        <v>2279</v>
      </c>
      <c r="D17" s="173">
        <v>1969</v>
      </c>
      <c r="E17" s="174">
        <v>4838</v>
      </c>
      <c r="F17" s="174">
        <v>2598</v>
      </c>
      <c r="G17" s="173">
        <v>2241</v>
      </c>
      <c r="H17" s="14"/>
    </row>
    <row r="18" spans="1:11" ht="12.95" customHeight="1">
      <c r="A18" s="378" t="s">
        <v>376</v>
      </c>
      <c r="B18" s="173">
        <v>3321</v>
      </c>
      <c r="C18" s="174">
        <v>1829</v>
      </c>
      <c r="D18" s="173">
        <v>1492</v>
      </c>
      <c r="E18" s="174">
        <v>3475</v>
      </c>
      <c r="F18" s="174">
        <v>2040</v>
      </c>
      <c r="G18" s="173">
        <v>1435</v>
      </c>
      <c r="H18" s="14"/>
    </row>
    <row r="19" spans="1:11" ht="12.95" customHeight="1">
      <c r="A19" s="208" t="s">
        <v>377</v>
      </c>
      <c r="B19" s="173">
        <v>2788</v>
      </c>
      <c r="C19" s="174">
        <v>1558</v>
      </c>
      <c r="D19" s="173">
        <v>1230</v>
      </c>
      <c r="E19" s="174">
        <v>2869</v>
      </c>
      <c r="F19" s="174">
        <v>1756</v>
      </c>
      <c r="G19" s="173">
        <v>1114</v>
      </c>
      <c r="H19" s="14"/>
    </row>
    <row r="20" spans="1:11" ht="12.95" customHeight="1">
      <c r="A20" s="208" t="s">
        <v>378</v>
      </c>
      <c r="B20" s="173">
        <v>2118</v>
      </c>
      <c r="C20" s="174">
        <v>1181</v>
      </c>
      <c r="D20" s="173">
        <v>937</v>
      </c>
      <c r="E20" s="174">
        <v>1851</v>
      </c>
      <c r="F20" s="174">
        <v>1057</v>
      </c>
      <c r="G20" s="173">
        <v>794</v>
      </c>
      <c r="H20" s="14"/>
    </row>
    <row r="21" spans="1:11" ht="12.95" customHeight="1">
      <c r="A21" s="208" t="s">
        <v>379</v>
      </c>
      <c r="B21" s="173">
        <v>1598</v>
      </c>
      <c r="C21" s="174">
        <v>894</v>
      </c>
      <c r="D21" s="173">
        <v>704</v>
      </c>
      <c r="E21" s="174">
        <v>1669</v>
      </c>
      <c r="F21" s="174">
        <v>998</v>
      </c>
      <c r="G21" s="173">
        <v>671</v>
      </c>
      <c r="H21" s="14"/>
    </row>
    <row r="22" spans="1:11" ht="12.95" customHeight="1">
      <c r="A22" s="378" t="s">
        <v>380</v>
      </c>
      <c r="B22" s="173">
        <v>1036</v>
      </c>
      <c r="C22" s="174">
        <v>637</v>
      </c>
      <c r="D22" s="173">
        <v>399</v>
      </c>
      <c r="E22" s="174">
        <v>1286</v>
      </c>
      <c r="F22" s="174">
        <v>681</v>
      </c>
      <c r="G22" s="173">
        <v>605</v>
      </c>
      <c r="H22" s="14"/>
    </row>
    <row r="23" spans="1:11" ht="12.95" customHeight="1">
      <c r="A23" s="378" t="s">
        <v>381</v>
      </c>
      <c r="B23" s="173">
        <v>875</v>
      </c>
      <c r="C23" s="174">
        <v>491</v>
      </c>
      <c r="D23" s="173">
        <v>384</v>
      </c>
      <c r="E23" s="174">
        <v>1022</v>
      </c>
      <c r="F23" s="174">
        <v>605</v>
      </c>
      <c r="G23" s="173">
        <v>417</v>
      </c>
      <c r="H23" s="14"/>
    </row>
    <row r="24" spans="1:11" ht="12.95" customHeight="1">
      <c r="A24" s="208" t="s">
        <v>382</v>
      </c>
      <c r="B24" s="173">
        <v>616</v>
      </c>
      <c r="C24" s="174">
        <v>324</v>
      </c>
      <c r="D24" s="173">
        <v>292</v>
      </c>
      <c r="E24" s="174">
        <v>827</v>
      </c>
      <c r="F24" s="174">
        <v>577</v>
      </c>
      <c r="G24" s="173">
        <v>250</v>
      </c>
      <c r="H24" s="14"/>
    </row>
    <row r="25" spans="1:11" ht="12.95" customHeight="1">
      <c r="A25" s="6" t="s">
        <v>383</v>
      </c>
      <c r="B25" s="173">
        <v>426</v>
      </c>
      <c r="C25" s="174">
        <v>219</v>
      </c>
      <c r="D25" s="173">
        <v>207</v>
      </c>
      <c r="E25" s="174">
        <v>538</v>
      </c>
      <c r="F25" s="174">
        <v>271</v>
      </c>
      <c r="G25" s="173">
        <v>267</v>
      </c>
      <c r="H25" s="14"/>
    </row>
    <row r="26" spans="1:11" ht="12.95" customHeight="1">
      <c r="A26" s="6" t="s">
        <v>384</v>
      </c>
      <c r="B26" s="173">
        <v>275</v>
      </c>
      <c r="C26" s="174">
        <v>142</v>
      </c>
      <c r="D26" s="173">
        <v>133</v>
      </c>
      <c r="E26" s="174">
        <v>231</v>
      </c>
      <c r="F26" s="174">
        <v>92</v>
      </c>
      <c r="G26" s="173">
        <v>139</v>
      </c>
      <c r="H26" s="14"/>
    </row>
    <row r="27" spans="1:11" ht="12.95" customHeight="1">
      <c r="A27" s="11" t="s">
        <v>385</v>
      </c>
      <c r="B27" s="173">
        <v>250</v>
      </c>
      <c r="C27" s="174">
        <v>100</v>
      </c>
      <c r="D27" s="173">
        <v>150</v>
      </c>
      <c r="E27" s="174">
        <v>664</v>
      </c>
      <c r="F27" s="174">
        <v>299</v>
      </c>
      <c r="G27" s="173">
        <v>365</v>
      </c>
      <c r="H27" s="14"/>
    </row>
    <row r="28" spans="1:11" ht="12.95" customHeight="1">
      <c r="A28" s="11" t="s">
        <v>386</v>
      </c>
      <c r="B28" s="174">
        <v>144</v>
      </c>
      <c r="C28" s="174">
        <v>101</v>
      </c>
      <c r="D28" s="174">
        <v>43</v>
      </c>
      <c r="E28" s="176" t="s">
        <v>170</v>
      </c>
      <c r="F28" s="176" t="s">
        <v>170</v>
      </c>
      <c r="G28" s="177" t="s">
        <v>170</v>
      </c>
      <c r="H28" s="14"/>
    </row>
    <row r="29" spans="1:11" ht="39.950000000000003" customHeight="1">
      <c r="A29" s="5"/>
      <c r="B29" s="464" t="s">
        <v>67</v>
      </c>
      <c r="C29" s="465"/>
      <c r="D29" s="465"/>
      <c r="E29" s="465"/>
      <c r="F29" s="465"/>
      <c r="G29" s="465"/>
      <c r="H29" s="14"/>
    </row>
    <row r="30" spans="1:11" ht="12.95" customHeight="1">
      <c r="A30" s="5" t="s">
        <v>0</v>
      </c>
      <c r="B30" s="175">
        <v>2849</v>
      </c>
      <c r="C30" s="79">
        <v>1478</v>
      </c>
      <c r="D30" s="175">
        <v>1371</v>
      </c>
      <c r="E30" s="79">
        <v>3558</v>
      </c>
      <c r="F30" s="79">
        <v>2197</v>
      </c>
      <c r="G30" s="175">
        <v>1362</v>
      </c>
      <c r="H30" s="14"/>
      <c r="I30" s="175"/>
      <c r="J30" s="175"/>
      <c r="K30" s="175"/>
    </row>
    <row r="31" spans="1:11" ht="12.95" customHeight="1">
      <c r="A31" s="6" t="s">
        <v>1</v>
      </c>
      <c r="B31" s="175">
        <v>877</v>
      </c>
      <c r="C31" s="79">
        <v>456</v>
      </c>
      <c r="D31" s="175">
        <v>421</v>
      </c>
      <c r="E31" s="79">
        <v>1022</v>
      </c>
      <c r="F31" s="79">
        <v>539</v>
      </c>
      <c r="G31" s="175">
        <v>484</v>
      </c>
      <c r="H31" s="14"/>
    </row>
    <row r="32" spans="1:11" ht="12.95" customHeight="1">
      <c r="A32" s="6" t="s">
        <v>2</v>
      </c>
      <c r="B32" s="175">
        <v>2173</v>
      </c>
      <c r="C32" s="79">
        <v>890</v>
      </c>
      <c r="D32" s="175">
        <v>1283</v>
      </c>
      <c r="E32" s="79">
        <v>2261</v>
      </c>
      <c r="F32" s="79">
        <v>1088</v>
      </c>
      <c r="G32" s="175">
        <v>1173</v>
      </c>
      <c r="H32" s="14"/>
    </row>
    <row r="33" spans="1:8" ht="12.95" customHeight="1">
      <c r="A33" s="6" t="s">
        <v>3</v>
      </c>
      <c r="B33" s="175">
        <v>955</v>
      </c>
      <c r="C33" s="79">
        <v>499</v>
      </c>
      <c r="D33" s="175">
        <v>456</v>
      </c>
      <c r="E33" s="79">
        <v>1014</v>
      </c>
      <c r="F33" s="79">
        <v>572</v>
      </c>
      <c r="G33" s="175">
        <v>442</v>
      </c>
      <c r="H33" s="14"/>
    </row>
    <row r="34" spans="1:8" ht="12.95" customHeight="1">
      <c r="A34" s="6" t="s">
        <v>4</v>
      </c>
      <c r="B34" s="175">
        <v>1810</v>
      </c>
      <c r="C34" s="79">
        <v>993</v>
      </c>
      <c r="D34" s="175">
        <v>817</v>
      </c>
      <c r="E34" s="79">
        <v>3069</v>
      </c>
      <c r="F34" s="79">
        <v>1673</v>
      </c>
      <c r="G34" s="175">
        <v>1396</v>
      </c>
      <c r="H34" s="14"/>
    </row>
    <row r="35" spans="1:8" ht="12.95" customHeight="1">
      <c r="A35" s="6" t="s">
        <v>5</v>
      </c>
      <c r="B35" s="175">
        <v>2966</v>
      </c>
      <c r="C35" s="79">
        <v>1504</v>
      </c>
      <c r="D35" s="175">
        <v>1462</v>
      </c>
      <c r="E35" s="79">
        <v>3474</v>
      </c>
      <c r="F35" s="79">
        <v>1827</v>
      </c>
      <c r="G35" s="175">
        <v>1647</v>
      </c>
      <c r="H35" s="14"/>
    </row>
    <row r="36" spans="1:8" ht="12.95" customHeight="1">
      <c r="A36" s="6" t="s">
        <v>6</v>
      </c>
      <c r="B36" s="175">
        <v>8995</v>
      </c>
      <c r="C36" s="79">
        <v>4721</v>
      </c>
      <c r="D36" s="175">
        <v>4274</v>
      </c>
      <c r="E36" s="79">
        <v>10870</v>
      </c>
      <c r="F36" s="79">
        <v>5648</v>
      </c>
      <c r="G36" s="175">
        <v>5222</v>
      </c>
      <c r="H36" s="14"/>
    </row>
    <row r="37" spans="1:8" ht="12.95" customHeight="1">
      <c r="A37" s="6" t="s">
        <v>7</v>
      </c>
      <c r="B37" s="175">
        <v>903</v>
      </c>
      <c r="C37" s="79">
        <v>458</v>
      </c>
      <c r="D37" s="175">
        <v>445</v>
      </c>
      <c r="E37" s="79">
        <v>972</v>
      </c>
      <c r="F37" s="79">
        <v>556</v>
      </c>
      <c r="G37" s="175">
        <v>416</v>
      </c>
      <c r="H37" s="14"/>
    </row>
    <row r="38" spans="1:8" ht="12.95" customHeight="1">
      <c r="A38" s="6" t="s">
        <v>8</v>
      </c>
      <c r="B38" s="175">
        <v>1395</v>
      </c>
      <c r="C38" s="79">
        <v>578</v>
      </c>
      <c r="D38" s="175">
        <v>817</v>
      </c>
      <c r="E38" s="79">
        <v>1496</v>
      </c>
      <c r="F38" s="79">
        <v>768</v>
      </c>
      <c r="G38" s="175">
        <v>728</v>
      </c>
      <c r="H38" s="14"/>
    </row>
    <row r="39" spans="1:8" ht="12.95" customHeight="1">
      <c r="A39" s="6" t="s">
        <v>9</v>
      </c>
      <c r="B39" s="175">
        <v>1303</v>
      </c>
      <c r="C39" s="79">
        <v>564</v>
      </c>
      <c r="D39" s="175">
        <v>739</v>
      </c>
      <c r="E39" s="79">
        <v>1518</v>
      </c>
      <c r="F39" s="79">
        <v>676</v>
      </c>
      <c r="G39" s="175">
        <v>843</v>
      </c>
      <c r="H39" s="14"/>
    </row>
    <row r="40" spans="1:8" ht="12.95" customHeight="1">
      <c r="A40" s="6" t="s">
        <v>10</v>
      </c>
      <c r="B40" s="175">
        <v>1798</v>
      </c>
      <c r="C40" s="79">
        <v>956</v>
      </c>
      <c r="D40" s="175">
        <v>842</v>
      </c>
      <c r="E40" s="79">
        <v>2392</v>
      </c>
      <c r="F40" s="79">
        <v>1391</v>
      </c>
      <c r="G40" s="175">
        <v>1002</v>
      </c>
      <c r="H40" s="14"/>
    </row>
    <row r="41" spans="1:8" ht="12.95" customHeight="1">
      <c r="A41" s="6" t="s">
        <v>11</v>
      </c>
      <c r="B41" s="175">
        <v>2836</v>
      </c>
      <c r="C41" s="79">
        <v>1494</v>
      </c>
      <c r="D41" s="175">
        <v>1342</v>
      </c>
      <c r="E41" s="79">
        <v>3350</v>
      </c>
      <c r="F41" s="79">
        <v>2081</v>
      </c>
      <c r="G41" s="175">
        <v>1269</v>
      </c>
      <c r="H41" s="14"/>
    </row>
    <row r="42" spans="1:8" ht="12.95" customHeight="1">
      <c r="A42" s="6" t="s">
        <v>12</v>
      </c>
      <c r="B42" s="175">
        <v>589</v>
      </c>
      <c r="C42" s="79">
        <v>269</v>
      </c>
      <c r="D42" s="175">
        <v>320</v>
      </c>
      <c r="E42" s="79">
        <v>617</v>
      </c>
      <c r="F42" s="79">
        <v>316</v>
      </c>
      <c r="G42" s="175">
        <v>301</v>
      </c>
      <c r="H42" s="14"/>
    </row>
    <row r="43" spans="1:8" ht="12.95" customHeight="1">
      <c r="A43" s="6" t="s">
        <v>13</v>
      </c>
      <c r="B43" s="175">
        <v>931</v>
      </c>
      <c r="C43" s="79">
        <v>489</v>
      </c>
      <c r="D43" s="175">
        <v>442</v>
      </c>
      <c r="E43" s="79">
        <v>786</v>
      </c>
      <c r="F43" s="79">
        <v>464</v>
      </c>
      <c r="G43" s="175">
        <v>322</v>
      </c>
      <c r="H43" s="14"/>
    </row>
    <row r="44" spans="1:8" ht="12.95" customHeight="1">
      <c r="A44" s="6" t="s">
        <v>14</v>
      </c>
      <c r="B44" s="175">
        <v>2040</v>
      </c>
      <c r="C44" s="79">
        <v>1131</v>
      </c>
      <c r="D44" s="175">
        <v>909</v>
      </c>
      <c r="E44" s="79">
        <v>2346</v>
      </c>
      <c r="F44" s="79">
        <v>1324</v>
      </c>
      <c r="G44" s="175">
        <v>1022</v>
      </c>
      <c r="H44" s="14"/>
    </row>
    <row r="45" spans="1:8" ht="12.95" customHeight="1">
      <c r="A45" s="6" t="s">
        <v>15</v>
      </c>
      <c r="B45" s="175">
        <v>1652</v>
      </c>
      <c r="C45" s="79">
        <v>918</v>
      </c>
      <c r="D45" s="175">
        <v>734</v>
      </c>
      <c r="E45" s="79">
        <v>1351</v>
      </c>
      <c r="F45" s="79">
        <v>818</v>
      </c>
      <c r="G45" s="175">
        <v>533</v>
      </c>
      <c r="H45" s="14"/>
    </row>
    <row r="46" spans="1:8" ht="11.25" customHeight="1">
      <c r="A46" s="15"/>
    </row>
    <row r="47" spans="1:8" ht="15" customHeight="1">
      <c r="A47" s="414" t="s">
        <v>512</v>
      </c>
    </row>
    <row r="48" spans="1:8" ht="14.25" customHeight="1">
      <c r="A48" s="8" t="s">
        <v>387</v>
      </c>
    </row>
    <row r="49" spans="1:1">
      <c r="A49" s="13"/>
    </row>
  </sheetData>
  <mergeCells count="5">
    <mergeCell ref="B10:G10"/>
    <mergeCell ref="B29:G29"/>
    <mergeCell ref="A6:A7"/>
    <mergeCell ref="B6:D6"/>
    <mergeCell ref="E6:G6"/>
  </mergeCells>
  <printOptions horizontalCentered="1"/>
  <pageMargins left="0.47244094488188981" right="0.47244094488188981" top="0.55118110236220474" bottom="0.55118110236220474" header="0.31496062992125984" footer="0.31496062992125984"/>
  <pageSetup paperSize="9" orientation="portrait" verticalDpi="4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58"/>
  <sheetViews>
    <sheetView zoomScaleNormal="100" workbookViewId="0">
      <selection activeCell="G2" sqref="G2"/>
    </sheetView>
  </sheetViews>
  <sheetFormatPr defaultRowHeight="12.75"/>
  <cols>
    <col min="1" max="1" width="31.75" style="19" customWidth="1"/>
    <col min="2" max="7" width="10.25" style="2" customWidth="1"/>
    <col min="8" max="8" width="9" style="16"/>
    <col min="9" max="16384" width="9" style="2"/>
  </cols>
  <sheetData>
    <row r="1" spans="1:9">
      <c r="A1" s="20" t="s">
        <v>286</v>
      </c>
    </row>
    <row r="2" spans="1:9" ht="12.75" customHeight="1">
      <c r="A2" s="20" t="s">
        <v>71</v>
      </c>
    </row>
    <row r="3" spans="1:9" ht="17.25" customHeight="1">
      <c r="A3" s="21" t="s">
        <v>68</v>
      </c>
    </row>
    <row r="4" spans="1:9" ht="14.25" customHeight="1">
      <c r="A4" s="21" t="s">
        <v>72</v>
      </c>
    </row>
    <row r="5" spans="1:9" ht="13.5" customHeight="1"/>
    <row r="6" spans="1:9" ht="15.75" customHeight="1">
      <c r="A6" s="470" t="s">
        <v>25</v>
      </c>
      <c r="B6" s="468">
        <v>2002</v>
      </c>
      <c r="C6" s="468"/>
      <c r="D6" s="468"/>
      <c r="E6" s="468">
        <v>2011</v>
      </c>
      <c r="F6" s="468"/>
      <c r="G6" s="469"/>
    </row>
    <row r="7" spans="1:9" ht="37.5" customHeight="1">
      <c r="A7" s="471"/>
      <c r="B7" s="9" t="s">
        <v>16</v>
      </c>
      <c r="C7" s="9" t="s">
        <v>17</v>
      </c>
      <c r="D7" s="9" t="s">
        <v>18</v>
      </c>
      <c r="E7" s="9" t="s">
        <v>16</v>
      </c>
      <c r="F7" s="9" t="s">
        <v>17</v>
      </c>
      <c r="G7" s="33" t="s">
        <v>18</v>
      </c>
    </row>
    <row r="8" spans="1:9" ht="17.25" customHeight="1">
      <c r="A8" s="22" t="s">
        <v>26</v>
      </c>
      <c r="B8" s="178">
        <v>34072</v>
      </c>
      <c r="C8" s="178">
        <v>17398</v>
      </c>
      <c r="D8" s="178">
        <v>16674</v>
      </c>
      <c r="E8" s="178">
        <v>40097</v>
      </c>
      <c r="F8" s="178">
        <v>21936</v>
      </c>
      <c r="G8" s="179">
        <v>18161</v>
      </c>
      <c r="H8" s="35"/>
      <c r="I8" s="14"/>
    </row>
    <row r="9" spans="1:9" ht="14.25" customHeight="1">
      <c r="A9" s="23" t="s">
        <v>27</v>
      </c>
      <c r="B9" s="180">
        <v>24111</v>
      </c>
      <c r="C9" s="180">
        <v>11620</v>
      </c>
      <c r="D9" s="180">
        <v>12491</v>
      </c>
      <c r="E9" s="180">
        <v>29988</v>
      </c>
      <c r="F9" s="180">
        <v>15582</v>
      </c>
      <c r="G9" s="181">
        <v>14406</v>
      </c>
      <c r="H9" s="35"/>
      <c r="I9" s="14"/>
    </row>
    <row r="10" spans="1:9" ht="27.75" customHeight="1">
      <c r="A10" s="24" t="s">
        <v>28</v>
      </c>
      <c r="B10" s="182">
        <v>9350</v>
      </c>
      <c r="C10" s="182">
        <v>5730</v>
      </c>
      <c r="D10" s="182">
        <v>3620</v>
      </c>
      <c r="E10" s="182">
        <v>15691</v>
      </c>
      <c r="F10" s="182">
        <v>9456</v>
      </c>
      <c r="G10" s="183">
        <v>6235</v>
      </c>
      <c r="H10" s="35"/>
      <c r="I10" s="14"/>
    </row>
    <row r="11" spans="1:9" ht="13.5" customHeight="1">
      <c r="A11" s="25" t="s">
        <v>29</v>
      </c>
      <c r="B11" s="184"/>
      <c r="C11" s="184"/>
      <c r="D11" s="184"/>
      <c r="E11" s="184"/>
      <c r="F11" s="184"/>
      <c r="G11" s="185"/>
      <c r="H11" s="35"/>
      <c r="I11" s="14"/>
    </row>
    <row r="12" spans="1:9" ht="14.25" customHeight="1">
      <c r="A12" s="17" t="s">
        <v>30</v>
      </c>
      <c r="B12" s="186">
        <v>356</v>
      </c>
      <c r="C12" s="186">
        <v>215</v>
      </c>
      <c r="D12" s="186">
        <v>141</v>
      </c>
      <c r="E12" s="186">
        <v>404</v>
      </c>
      <c r="F12" s="186">
        <v>231</v>
      </c>
      <c r="G12" s="187">
        <v>173</v>
      </c>
      <c r="H12" s="35"/>
      <c r="I12" s="14"/>
    </row>
    <row r="13" spans="1:9" ht="14.25" customHeight="1">
      <c r="A13" s="17" t="s">
        <v>31</v>
      </c>
      <c r="B13" s="186">
        <v>235</v>
      </c>
      <c r="C13" s="186">
        <v>156</v>
      </c>
      <c r="D13" s="186">
        <v>79</v>
      </c>
      <c r="E13" s="186">
        <v>216</v>
      </c>
      <c r="F13" s="186">
        <v>147</v>
      </c>
      <c r="G13" s="187">
        <v>69</v>
      </c>
      <c r="H13" s="35"/>
      <c r="I13" s="14"/>
    </row>
    <row r="14" spans="1:9" ht="14.25" customHeight="1">
      <c r="A14" s="17" t="s">
        <v>32</v>
      </c>
      <c r="B14" s="186">
        <v>521</v>
      </c>
      <c r="C14" s="186">
        <v>283</v>
      </c>
      <c r="D14" s="186">
        <v>238</v>
      </c>
      <c r="E14" s="186">
        <v>1105</v>
      </c>
      <c r="F14" s="186">
        <v>586</v>
      </c>
      <c r="G14" s="187">
        <v>519</v>
      </c>
      <c r="H14" s="35"/>
      <c r="I14" s="14"/>
    </row>
    <row r="15" spans="1:9" ht="14.25" customHeight="1">
      <c r="A15" s="17" t="s">
        <v>171</v>
      </c>
      <c r="B15" s="186">
        <v>359</v>
      </c>
      <c r="C15" s="186">
        <v>177</v>
      </c>
      <c r="D15" s="186">
        <v>182</v>
      </c>
      <c r="E15" s="186">
        <v>468</v>
      </c>
      <c r="F15" s="186">
        <v>231</v>
      </c>
      <c r="G15" s="187">
        <v>237</v>
      </c>
      <c r="H15" s="35"/>
      <c r="I15" s="14"/>
    </row>
    <row r="16" spans="1:9" ht="14.25" customHeight="1">
      <c r="A16" s="17" t="s">
        <v>33</v>
      </c>
      <c r="B16" s="186">
        <v>215</v>
      </c>
      <c r="C16" s="186">
        <v>126</v>
      </c>
      <c r="D16" s="186">
        <v>89</v>
      </c>
      <c r="E16" s="186">
        <v>212</v>
      </c>
      <c r="F16" s="186">
        <v>117</v>
      </c>
      <c r="G16" s="187">
        <v>96</v>
      </c>
      <c r="H16" s="35"/>
      <c r="I16" s="14"/>
    </row>
    <row r="17" spans="1:9" ht="14.25" customHeight="1">
      <c r="A17" s="17" t="s">
        <v>34</v>
      </c>
      <c r="B17" s="186">
        <v>973</v>
      </c>
      <c r="C17" s="186">
        <v>621</v>
      </c>
      <c r="D17" s="186">
        <v>352</v>
      </c>
      <c r="E17" s="186">
        <v>1001</v>
      </c>
      <c r="F17" s="186">
        <v>565</v>
      </c>
      <c r="G17" s="187">
        <v>436</v>
      </c>
      <c r="H17" s="35"/>
      <c r="I17" s="14"/>
    </row>
    <row r="18" spans="1:9" ht="14.25" customHeight="1">
      <c r="A18" s="17" t="s">
        <v>35</v>
      </c>
      <c r="B18" s="186">
        <v>185</v>
      </c>
      <c r="C18" s="186">
        <v>105</v>
      </c>
      <c r="D18" s="186">
        <v>80</v>
      </c>
      <c r="E18" s="186">
        <v>249</v>
      </c>
      <c r="F18" s="186">
        <v>138</v>
      </c>
      <c r="G18" s="187">
        <v>111</v>
      </c>
      <c r="H18" s="35"/>
      <c r="I18" s="14"/>
    </row>
    <row r="19" spans="1:9" ht="14.25" customHeight="1">
      <c r="A19" s="17" t="s">
        <v>36</v>
      </c>
      <c r="B19" s="186">
        <v>222</v>
      </c>
      <c r="C19" s="186">
        <v>130</v>
      </c>
      <c r="D19" s="186">
        <v>92</v>
      </c>
      <c r="E19" s="186">
        <v>495</v>
      </c>
      <c r="F19" s="186">
        <v>352</v>
      </c>
      <c r="G19" s="187">
        <v>143</v>
      </c>
      <c r="H19" s="35"/>
      <c r="I19" s="14"/>
    </row>
    <row r="20" spans="1:9" ht="14.25" customHeight="1">
      <c r="A20" s="17" t="s">
        <v>172</v>
      </c>
      <c r="B20" s="186">
        <v>387</v>
      </c>
      <c r="C20" s="186">
        <v>271</v>
      </c>
      <c r="D20" s="186">
        <v>116</v>
      </c>
      <c r="E20" s="186">
        <v>707</v>
      </c>
      <c r="F20" s="186">
        <v>547</v>
      </c>
      <c r="G20" s="187">
        <v>160</v>
      </c>
      <c r="H20" s="35"/>
      <c r="I20" s="14"/>
    </row>
    <row r="21" spans="1:9" ht="14.25" customHeight="1">
      <c r="A21" s="17" t="s">
        <v>37</v>
      </c>
      <c r="B21" s="186">
        <v>93</v>
      </c>
      <c r="C21" s="186">
        <v>66</v>
      </c>
      <c r="D21" s="186">
        <v>27</v>
      </c>
      <c r="E21" s="186">
        <v>487</v>
      </c>
      <c r="F21" s="186">
        <v>363</v>
      </c>
      <c r="G21" s="187">
        <v>125</v>
      </c>
      <c r="H21" s="35"/>
      <c r="I21" s="14"/>
    </row>
    <row r="22" spans="1:9" ht="14.25" customHeight="1">
      <c r="A22" s="17" t="s">
        <v>38</v>
      </c>
      <c r="B22" s="186">
        <v>621</v>
      </c>
      <c r="C22" s="186">
        <v>219</v>
      </c>
      <c r="D22" s="186">
        <v>402</v>
      </c>
      <c r="E22" s="186">
        <v>424</v>
      </c>
      <c r="F22" s="186">
        <v>199</v>
      </c>
      <c r="G22" s="187">
        <v>225</v>
      </c>
      <c r="H22" s="35"/>
      <c r="I22" s="14"/>
    </row>
    <row r="23" spans="1:9" ht="14.25" customHeight="1">
      <c r="A23" s="17" t="s">
        <v>39</v>
      </c>
      <c r="B23" s="186">
        <v>4422</v>
      </c>
      <c r="C23" s="186">
        <v>2581</v>
      </c>
      <c r="D23" s="186">
        <v>1841</v>
      </c>
      <c r="E23" s="186">
        <v>4785</v>
      </c>
      <c r="F23" s="186">
        <v>2821</v>
      </c>
      <c r="G23" s="187">
        <v>1964</v>
      </c>
      <c r="H23" s="35"/>
      <c r="I23" s="14"/>
    </row>
    <row r="24" spans="1:9" ht="14.25" customHeight="1">
      <c r="A24" s="17" t="s">
        <v>40</v>
      </c>
      <c r="B24" s="186">
        <v>193</v>
      </c>
      <c r="C24" s="186">
        <v>96</v>
      </c>
      <c r="D24" s="186">
        <v>97</v>
      </c>
      <c r="E24" s="186">
        <v>264</v>
      </c>
      <c r="F24" s="186">
        <v>124</v>
      </c>
      <c r="G24" s="187">
        <v>140</v>
      </c>
      <c r="H24" s="35"/>
      <c r="I24" s="14"/>
    </row>
    <row r="25" spans="1:9" ht="14.25" customHeight="1">
      <c r="A25" s="17" t="s">
        <v>41</v>
      </c>
      <c r="B25" s="186">
        <v>208</v>
      </c>
      <c r="C25" s="186">
        <v>93</v>
      </c>
      <c r="D25" s="186">
        <v>115</v>
      </c>
      <c r="E25" s="186">
        <v>313</v>
      </c>
      <c r="F25" s="186">
        <v>228</v>
      </c>
      <c r="G25" s="187">
        <v>85</v>
      </c>
      <c r="H25" s="35"/>
      <c r="I25" s="14"/>
    </row>
    <row r="26" spans="1:9" ht="14.25" customHeight="1">
      <c r="A26" s="17" t="s">
        <v>42</v>
      </c>
      <c r="B26" s="186">
        <v>374</v>
      </c>
      <c r="C26" s="186">
        <v>225</v>
      </c>
      <c r="D26" s="186">
        <v>149</v>
      </c>
      <c r="E26" s="186">
        <v>435</v>
      </c>
      <c r="F26" s="186">
        <v>259</v>
      </c>
      <c r="G26" s="187">
        <v>175</v>
      </c>
      <c r="H26" s="35"/>
      <c r="I26" s="14"/>
    </row>
    <row r="27" spans="1:9" ht="14.25" customHeight="1">
      <c r="A27" s="17" t="s">
        <v>43</v>
      </c>
      <c r="B27" s="186">
        <v>1020</v>
      </c>
      <c r="C27" s="186">
        <v>666</v>
      </c>
      <c r="D27" s="186">
        <v>354</v>
      </c>
      <c r="E27" s="186">
        <v>2548</v>
      </c>
      <c r="F27" s="186">
        <v>1549</v>
      </c>
      <c r="G27" s="187">
        <v>999</v>
      </c>
      <c r="H27" s="35"/>
      <c r="I27" s="14"/>
    </row>
    <row r="28" spans="1:9" ht="14.25" customHeight="1">
      <c r="A28" s="17" t="s">
        <v>44</v>
      </c>
      <c r="B28" s="186">
        <v>756</v>
      </c>
      <c r="C28" s="186">
        <v>499</v>
      </c>
      <c r="D28" s="186">
        <v>257</v>
      </c>
      <c r="E28" s="186">
        <v>1033</v>
      </c>
      <c r="F28" s="186">
        <v>709</v>
      </c>
      <c r="G28" s="187">
        <v>323</v>
      </c>
      <c r="H28" s="35"/>
      <c r="I28" s="14"/>
    </row>
    <row r="29" spans="1:9" ht="25.5">
      <c r="A29" s="26" t="s">
        <v>45</v>
      </c>
      <c r="B29" s="182">
        <v>14761</v>
      </c>
      <c r="C29" s="182">
        <v>5890</v>
      </c>
      <c r="D29" s="182">
        <v>8871</v>
      </c>
      <c r="E29" s="182">
        <v>14297</v>
      </c>
      <c r="F29" s="182">
        <v>6126</v>
      </c>
      <c r="G29" s="183">
        <v>8171</v>
      </c>
      <c r="H29" s="188"/>
      <c r="I29" s="14"/>
    </row>
    <row r="30" spans="1:9" ht="13.5" customHeight="1">
      <c r="A30" s="25" t="s">
        <v>29</v>
      </c>
      <c r="B30" s="184"/>
      <c r="C30" s="184"/>
      <c r="D30" s="184"/>
      <c r="E30" s="184"/>
      <c r="F30" s="184"/>
      <c r="G30" s="185"/>
      <c r="H30" s="35"/>
      <c r="I30" s="14"/>
    </row>
    <row r="31" spans="1:9" ht="14.25" customHeight="1">
      <c r="A31" s="27" t="s">
        <v>46</v>
      </c>
      <c r="B31" s="186">
        <v>1978</v>
      </c>
      <c r="C31" s="186">
        <v>734</v>
      </c>
      <c r="D31" s="186">
        <v>1244</v>
      </c>
      <c r="E31" s="186">
        <v>2304</v>
      </c>
      <c r="F31" s="186">
        <v>998</v>
      </c>
      <c r="G31" s="187">
        <v>1306</v>
      </c>
      <c r="H31" s="35"/>
      <c r="I31" s="14"/>
    </row>
    <row r="32" spans="1:9" ht="14.25" customHeight="1">
      <c r="A32" s="17" t="s">
        <v>47</v>
      </c>
      <c r="B32" s="186">
        <v>186</v>
      </c>
      <c r="C32" s="186">
        <v>112</v>
      </c>
      <c r="D32" s="186">
        <v>74</v>
      </c>
      <c r="E32" s="186">
        <v>574</v>
      </c>
      <c r="F32" s="186">
        <v>314</v>
      </c>
      <c r="G32" s="187">
        <v>260</v>
      </c>
      <c r="H32" s="35"/>
      <c r="I32" s="14"/>
    </row>
    <row r="33" spans="1:9" ht="14.25" customHeight="1">
      <c r="A33" s="27" t="s">
        <v>173</v>
      </c>
      <c r="B33" s="186">
        <v>2080</v>
      </c>
      <c r="C33" s="186">
        <v>823</v>
      </c>
      <c r="D33" s="186">
        <v>1257</v>
      </c>
      <c r="E33" s="186">
        <v>1571</v>
      </c>
      <c r="F33" s="186">
        <v>686</v>
      </c>
      <c r="G33" s="187">
        <v>885</v>
      </c>
      <c r="H33" s="35"/>
      <c r="I33" s="14"/>
    </row>
    <row r="34" spans="1:9" ht="14.25" customHeight="1">
      <c r="A34" s="27" t="s">
        <v>48</v>
      </c>
      <c r="B34" s="186">
        <v>235</v>
      </c>
      <c r="C34" s="186">
        <v>197</v>
      </c>
      <c r="D34" s="186">
        <v>38</v>
      </c>
      <c r="E34" s="186">
        <v>694</v>
      </c>
      <c r="F34" s="186">
        <v>480</v>
      </c>
      <c r="G34" s="187">
        <v>214</v>
      </c>
      <c r="H34" s="35"/>
      <c r="I34" s="14"/>
    </row>
    <row r="35" spans="1:9" ht="14.25" customHeight="1">
      <c r="A35" s="27" t="s">
        <v>49</v>
      </c>
      <c r="B35" s="186">
        <v>7309</v>
      </c>
      <c r="C35" s="186">
        <v>2542</v>
      </c>
      <c r="D35" s="186">
        <v>4767</v>
      </c>
      <c r="E35" s="186">
        <v>8492</v>
      </c>
      <c r="F35" s="186">
        <v>3223</v>
      </c>
      <c r="G35" s="187">
        <v>5269</v>
      </c>
      <c r="H35" s="35"/>
      <c r="I35" s="14"/>
    </row>
    <row r="36" spans="1:9" ht="13.5">
      <c r="A36" s="28" t="s">
        <v>50</v>
      </c>
      <c r="B36" s="180">
        <v>4757</v>
      </c>
      <c r="C36" s="180">
        <v>2753</v>
      </c>
      <c r="D36" s="180">
        <v>2004</v>
      </c>
      <c r="E36" s="180">
        <v>6076</v>
      </c>
      <c r="F36" s="180">
        <v>3800</v>
      </c>
      <c r="G36" s="181">
        <v>2276</v>
      </c>
      <c r="H36" s="35"/>
      <c r="I36" s="14"/>
    </row>
    <row r="37" spans="1:9" ht="13.5" customHeight="1">
      <c r="A37" s="25" t="s">
        <v>29</v>
      </c>
      <c r="B37" s="184"/>
      <c r="C37" s="184"/>
      <c r="D37" s="184"/>
      <c r="E37" s="184"/>
      <c r="F37" s="184"/>
      <c r="G37" s="185"/>
      <c r="H37" s="35"/>
      <c r="I37" s="14"/>
    </row>
    <row r="38" spans="1:9" ht="14.25" customHeight="1">
      <c r="A38" s="29" t="s">
        <v>51</v>
      </c>
      <c r="B38" s="186">
        <v>1210</v>
      </c>
      <c r="C38" s="186">
        <v>679</v>
      </c>
      <c r="D38" s="186">
        <v>531</v>
      </c>
      <c r="E38" s="186">
        <v>730</v>
      </c>
      <c r="F38" s="186">
        <v>398</v>
      </c>
      <c r="G38" s="187">
        <v>333</v>
      </c>
      <c r="H38" s="35"/>
      <c r="I38" s="14"/>
    </row>
    <row r="39" spans="1:9" ht="14.25" customHeight="1">
      <c r="A39" s="29" t="s">
        <v>52</v>
      </c>
      <c r="B39" s="186">
        <v>172</v>
      </c>
      <c r="C39" s="186">
        <v>110</v>
      </c>
      <c r="D39" s="186">
        <v>62</v>
      </c>
      <c r="E39" s="186">
        <v>1301</v>
      </c>
      <c r="F39" s="186">
        <v>806</v>
      </c>
      <c r="G39" s="187">
        <v>496</v>
      </c>
      <c r="H39" s="35"/>
      <c r="I39" s="14"/>
    </row>
    <row r="40" spans="1:9" ht="14.25" customHeight="1">
      <c r="A40" s="29" t="s">
        <v>53</v>
      </c>
      <c r="B40" s="186">
        <v>163</v>
      </c>
      <c r="C40" s="186">
        <v>113</v>
      </c>
      <c r="D40" s="186">
        <v>50</v>
      </c>
      <c r="E40" s="186">
        <v>430</v>
      </c>
      <c r="F40" s="186">
        <v>326</v>
      </c>
      <c r="G40" s="187">
        <v>104</v>
      </c>
      <c r="H40" s="35"/>
      <c r="I40" s="14"/>
    </row>
    <row r="41" spans="1:9" ht="14.25" customHeight="1">
      <c r="A41" s="29" t="s">
        <v>54</v>
      </c>
      <c r="B41" s="186">
        <v>173</v>
      </c>
      <c r="C41" s="186">
        <v>98</v>
      </c>
      <c r="D41" s="186">
        <v>75</v>
      </c>
      <c r="E41" s="186">
        <v>265</v>
      </c>
      <c r="F41" s="186">
        <v>152</v>
      </c>
      <c r="G41" s="187">
        <v>114</v>
      </c>
      <c r="H41" s="35"/>
      <c r="I41" s="14"/>
    </row>
    <row r="42" spans="1:9" ht="14.25" customHeight="1">
      <c r="A42" s="29" t="s">
        <v>55</v>
      </c>
      <c r="B42" s="186">
        <v>587</v>
      </c>
      <c r="C42" s="186">
        <v>221</v>
      </c>
      <c r="D42" s="186">
        <v>366</v>
      </c>
      <c r="E42" s="186">
        <v>303</v>
      </c>
      <c r="F42" s="186">
        <v>145</v>
      </c>
      <c r="G42" s="187">
        <v>158</v>
      </c>
      <c r="H42" s="35"/>
      <c r="I42" s="14"/>
    </row>
    <row r="43" spans="1:9" ht="14.25" customHeight="1">
      <c r="A43" s="30" t="s">
        <v>174</v>
      </c>
      <c r="B43" s="186">
        <v>130</v>
      </c>
      <c r="C43" s="186">
        <v>65</v>
      </c>
      <c r="D43" s="186">
        <v>65</v>
      </c>
      <c r="E43" s="186">
        <v>229</v>
      </c>
      <c r="F43" s="186">
        <v>126</v>
      </c>
      <c r="G43" s="187">
        <v>104</v>
      </c>
      <c r="H43" s="35"/>
      <c r="I43" s="14"/>
    </row>
    <row r="44" spans="1:9" ht="14.25" customHeight="1">
      <c r="A44" s="29" t="s">
        <v>388</v>
      </c>
      <c r="B44" s="186">
        <v>905</v>
      </c>
      <c r="C44" s="186">
        <v>578</v>
      </c>
      <c r="D44" s="186">
        <v>327</v>
      </c>
      <c r="E44" s="186">
        <v>1072</v>
      </c>
      <c r="F44" s="186">
        <v>733</v>
      </c>
      <c r="G44" s="187">
        <v>339</v>
      </c>
      <c r="H44" s="35"/>
      <c r="I44" s="14"/>
    </row>
    <row r="45" spans="1:9" ht="26.25">
      <c r="A45" s="31" t="s">
        <v>56</v>
      </c>
      <c r="B45" s="189">
        <v>2368</v>
      </c>
      <c r="C45" s="189">
        <v>1326</v>
      </c>
      <c r="D45" s="189">
        <v>1042</v>
      </c>
      <c r="E45" s="189">
        <v>2258</v>
      </c>
      <c r="F45" s="189">
        <v>1252</v>
      </c>
      <c r="G45" s="190">
        <v>1005</v>
      </c>
      <c r="H45" s="188"/>
      <c r="I45" s="14"/>
    </row>
    <row r="46" spans="1:9" ht="13.5" customHeight="1">
      <c r="A46" s="25" t="s">
        <v>29</v>
      </c>
      <c r="B46" s="184"/>
      <c r="C46" s="184"/>
      <c r="D46" s="184"/>
      <c r="E46" s="184"/>
      <c r="F46" s="184"/>
      <c r="G46" s="185"/>
      <c r="H46" s="35"/>
      <c r="I46" s="14"/>
    </row>
    <row r="47" spans="1:9" ht="14.25" customHeight="1">
      <c r="A47" s="29" t="s">
        <v>57</v>
      </c>
      <c r="B47" s="186">
        <v>464</v>
      </c>
      <c r="C47" s="186">
        <v>250</v>
      </c>
      <c r="D47" s="186">
        <v>214</v>
      </c>
      <c r="E47" s="186">
        <v>254</v>
      </c>
      <c r="F47" s="186">
        <v>155</v>
      </c>
      <c r="G47" s="187">
        <v>99</v>
      </c>
      <c r="H47" s="35"/>
      <c r="I47" s="14"/>
    </row>
    <row r="48" spans="1:9" ht="14.25" customHeight="1">
      <c r="A48" s="29" t="s">
        <v>58</v>
      </c>
      <c r="B48" s="186">
        <v>1849</v>
      </c>
      <c r="C48" s="186">
        <v>1047</v>
      </c>
      <c r="D48" s="186">
        <v>802</v>
      </c>
      <c r="E48" s="186">
        <v>1807</v>
      </c>
      <c r="F48" s="186">
        <v>970</v>
      </c>
      <c r="G48" s="187">
        <v>837</v>
      </c>
      <c r="H48" s="35"/>
      <c r="I48" s="14"/>
    </row>
    <row r="49" spans="1:9" ht="13.5">
      <c r="A49" s="28" t="s">
        <v>59</v>
      </c>
      <c r="B49" s="180">
        <v>211</v>
      </c>
      <c r="C49" s="180">
        <v>130</v>
      </c>
      <c r="D49" s="180">
        <v>81</v>
      </c>
      <c r="E49" s="180">
        <v>228</v>
      </c>
      <c r="F49" s="180">
        <v>107</v>
      </c>
      <c r="G49" s="181">
        <v>121</v>
      </c>
      <c r="H49" s="35"/>
      <c r="I49" s="14"/>
    </row>
    <row r="50" spans="1:9" ht="13.5">
      <c r="A50" s="23" t="s">
        <v>60</v>
      </c>
      <c r="B50" s="180">
        <v>839</v>
      </c>
      <c r="C50" s="180">
        <v>624</v>
      </c>
      <c r="D50" s="180">
        <v>215</v>
      </c>
      <c r="E50" s="180">
        <v>1390</v>
      </c>
      <c r="F50" s="180">
        <v>1101</v>
      </c>
      <c r="G50" s="181">
        <v>289</v>
      </c>
      <c r="H50" s="35"/>
      <c r="I50" s="14"/>
    </row>
    <row r="51" spans="1:9" ht="13.5" customHeight="1">
      <c r="A51" s="25" t="s">
        <v>29</v>
      </c>
      <c r="B51" s="184"/>
      <c r="C51" s="184"/>
      <c r="D51" s="184"/>
      <c r="E51" s="184"/>
      <c r="F51" s="184"/>
      <c r="G51" s="185"/>
      <c r="H51" s="35"/>
      <c r="I51" s="14"/>
    </row>
    <row r="52" spans="1:9" ht="14.25" customHeight="1">
      <c r="A52" s="29" t="s">
        <v>61</v>
      </c>
      <c r="B52" s="186">
        <v>96</v>
      </c>
      <c r="C52" s="186">
        <v>77</v>
      </c>
      <c r="D52" s="186">
        <v>19</v>
      </c>
      <c r="E52" s="186">
        <v>332</v>
      </c>
      <c r="F52" s="186">
        <v>299</v>
      </c>
      <c r="G52" s="187">
        <v>33</v>
      </c>
      <c r="H52" s="35"/>
      <c r="I52" s="14"/>
    </row>
    <row r="53" spans="1:9" ht="14.25" customHeight="1">
      <c r="A53" s="29" t="s">
        <v>62</v>
      </c>
      <c r="B53" s="186">
        <v>76</v>
      </c>
      <c r="C53" s="186">
        <v>74</v>
      </c>
      <c r="D53" s="186">
        <v>2</v>
      </c>
      <c r="E53" s="186">
        <v>230</v>
      </c>
      <c r="F53" s="186">
        <v>167</v>
      </c>
      <c r="G53" s="187">
        <v>63</v>
      </c>
      <c r="H53" s="35"/>
      <c r="I53" s="14"/>
    </row>
    <row r="54" spans="1:9" ht="13.5" customHeight="1">
      <c r="A54" s="28" t="s">
        <v>175</v>
      </c>
      <c r="B54" s="180">
        <v>195</v>
      </c>
      <c r="C54" s="180">
        <v>116</v>
      </c>
      <c r="D54" s="180">
        <v>79</v>
      </c>
      <c r="E54" s="180">
        <v>157</v>
      </c>
      <c r="F54" s="180">
        <v>93</v>
      </c>
      <c r="G54" s="181">
        <v>64</v>
      </c>
      <c r="H54" s="35"/>
      <c r="I54" s="14"/>
    </row>
    <row r="55" spans="1:9" ht="13.5" customHeight="1">
      <c r="A55" s="28" t="s">
        <v>63</v>
      </c>
      <c r="B55" s="180">
        <v>1591</v>
      </c>
      <c r="C55" s="180">
        <v>829</v>
      </c>
      <c r="D55" s="180">
        <v>762</v>
      </c>
      <c r="E55" s="180" t="s">
        <v>170</v>
      </c>
      <c r="F55" s="180" t="s">
        <v>170</v>
      </c>
      <c r="G55" s="181" t="s">
        <v>170</v>
      </c>
      <c r="H55" s="35"/>
      <c r="I55" s="14"/>
    </row>
    <row r="57" spans="1:9" ht="15" customHeight="1">
      <c r="A57" s="414" t="s">
        <v>512</v>
      </c>
      <c r="H57" s="2"/>
    </row>
    <row r="58" spans="1:9" ht="16.5" customHeight="1">
      <c r="A58" s="8" t="s">
        <v>387</v>
      </c>
      <c r="H58" s="2"/>
    </row>
  </sheetData>
  <mergeCells count="3">
    <mergeCell ref="A6:A7"/>
    <mergeCell ref="B6:D6"/>
    <mergeCell ref="E6:G6"/>
  </mergeCells>
  <printOptions horizontalCentered="1"/>
  <pageMargins left="0.55118110236220474" right="0.55118110236220474" top="0.35433070866141736" bottom="0.35433070866141736" header="0.31496062992125984" footer="0.31496062992125984"/>
  <pageSetup paperSize="9" scale="90" orientation="portrait" verticalDpi="4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44"/>
  <sheetViews>
    <sheetView zoomScaleNormal="100" workbookViewId="0">
      <selection activeCell="K3" sqref="K3"/>
    </sheetView>
  </sheetViews>
  <sheetFormatPr defaultRowHeight="14.25"/>
  <cols>
    <col min="1" max="1" width="17.25" customWidth="1"/>
    <col min="2" max="10" width="6.875" customWidth="1"/>
  </cols>
  <sheetData>
    <row r="1" spans="1:11" s="2" customFormat="1" ht="12.75">
      <c r="A1" s="472" t="s">
        <v>287</v>
      </c>
      <c r="B1" s="472"/>
      <c r="C1" s="472"/>
      <c r="D1" s="472"/>
      <c r="E1" s="472"/>
      <c r="F1" s="472"/>
      <c r="G1" s="472"/>
      <c r="H1" s="472"/>
      <c r="I1" s="472"/>
      <c r="J1" s="472"/>
    </row>
    <row r="2" spans="1:11" s="2" customFormat="1" ht="13.5" customHeight="1">
      <c r="A2" s="69" t="s">
        <v>389</v>
      </c>
      <c r="B2" s="70"/>
      <c r="C2" s="70"/>
      <c r="D2" s="70"/>
      <c r="E2" s="70"/>
      <c r="F2" s="70"/>
      <c r="G2" s="70"/>
      <c r="H2" s="70"/>
      <c r="I2" s="70"/>
      <c r="J2" s="70"/>
    </row>
    <row r="3" spans="1:11" s="2" customFormat="1" ht="18.75" customHeight="1">
      <c r="A3" s="71" t="s">
        <v>390</v>
      </c>
      <c r="B3" s="72"/>
      <c r="C3" s="72"/>
      <c r="D3" s="72"/>
      <c r="E3" s="72"/>
      <c r="F3" s="72"/>
      <c r="G3" s="70"/>
      <c r="H3" s="70"/>
      <c r="I3" s="70"/>
      <c r="J3" s="70"/>
    </row>
    <row r="4" spans="1:11" s="2" customFormat="1" ht="13.5" customHeight="1">
      <c r="A4" s="73" t="s">
        <v>391</v>
      </c>
      <c r="B4" s="72"/>
      <c r="C4" s="72"/>
      <c r="D4" s="72"/>
      <c r="E4" s="72"/>
      <c r="F4" s="72"/>
      <c r="G4" s="70"/>
      <c r="H4" s="70"/>
      <c r="I4" s="70"/>
      <c r="J4" s="70"/>
    </row>
    <row r="5" spans="1:11" s="2" customFormat="1" ht="13.5">
      <c r="A5" s="73"/>
      <c r="B5" s="72"/>
      <c r="C5" s="72"/>
      <c r="D5" s="72"/>
      <c r="E5" s="72"/>
      <c r="F5" s="72"/>
      <c r="G5" s="70"/>
      <c r="H5" s="70"/>
      <c r="I5" s="70"/>
      <c r="J5" s="70"/>
    </row>
    <row r="6" spans="1:11" s="2" customFormat="1" ht="51" customHeight="1">
      <c r="A6" s="473" t="s">
        <v>354</v>
      </c>
      <c r="B6" s="74" t="s">
        <v>82</v>
      </c>
      <c r="C6" s="75"/>
      <c r="D6" s="75"/>
      <c r="E6" s="475" t="s">
        <v>83</v>
      </c>
      <c r="F6" s="475"/>
      <c r="G6" s="475"/>
      <c r="H6" s="475" t="s">
        <v>84</v>
      </c>
      <c r="I6" s="475"/>
      <c r="J6" s="476"/>
    </row>
    <row r="7" spans="1:11" s="2" customFormat="1" ht="41.25" customHeight="1">
      <c r="A7" s="474"/>
      <c r="B7" s="76" t="s">
        <v>85</v>
      </c>
      <c r="C7" s="77" t="s">
        <v>86</v>
      </c>
      <c r="D7" s="77" t="s">
        <v>87</v>
      </c>
      <c r="E7" s="78" t="s">
        <v>85</v>
      </c>
      <c r="F7" s="77" t="s">
        <v>86</v>
      </c>
      <c r="G7" s="77" t="s">
        <v>87</v>
      </c>
      <c r="H7" s="78" t="s">
        <v>85</v>
      </c>
      <c r="I7" s="77" t="s">
        <v>86</v>
      </c>
      <c r="J7" s="198" t="s">
        <v>87</v>
      </c>
      <c r="K7" s="16"/>
    </row>
    <row r="8" spans="1:11" s="32" customFormat="1" ht="24.75" customHeight="1">
      <c r="A8" s="253" t="s">
        <v>88</v>
      </c>
      <c r="B8" s="251">
        <v>40098</v>
      </c>
      <c r="C8" s="251">
        <v>21936</v>
      </c>
      <c r="D8" s="251">
        <v>18162</v>
      </c>
      <c r="E8" s="251">
        <v>12882</v>
      </c>
      <c r="F8" s="251">
        <v>7073</v>
      </c>
      <c r="G8" s="251">
        <v>5809</v>
      </c>
      <c r="H8" s="251">
        <v>27216</v>
      </c>
      <c r="I8" s="251">
        <v>14863</v>
      </c>
      <c r="J8" s="252">
        <v>12353</v>
      </c>
    </row>
    <row r="9" spans="1:11" s="2" customFormat="1" ht="16.5" customHeight="1">
      <c r="A9" s="153" t="s">
        <v>89</v>
      </c>
      <c r="B9" s="81">
        <f>SUM(C9:D9)</f>
        <v>9184</v>
      </c>
      <c r="C9" s="81">
        <f>F9+I9</f>
        <v>4779</v>
      </c>
      <c r="D9" s="81">
        <f>G9+J9</f>
        <v>4405</v>
      </c>
      <c r="E9" s="81">
        <f>SUM(F9:G9)</f>
        <v>4393</v>
      </c>
      <c r="F9" s="81">
        <v>2249</v>
      </c>
      <c r="G9" s="81">
        <v>2144</v>
      </c>
      <c r="H9" s="81">
        <f>SUM(I9:J9)</f>
        <v>4791</v>
      </c>
      <c r="I9" s="81">
        <v>2530</v>
      </c>
      <c r="J9" s="82">
        <v>2261</v>
      </c>
    </row>
    <row r="10" spans="1:11" s="2" customFormat="1" ht="13.5">
      <c r="A10" s="254" t="s">
        <v>90</v>
      </c>
      <c r="B10" s="81"/>
      <c r="C10" s="81"/>
      <c r="D10" s="81"/>
      <c r="E10" s="81"/>
      <c r="F10" s="81"/>
      <c r="G10" s="81"/>
      <c r="H10" s="81"/>
      <c r="I10" s="81"/>
      <c r="J10" s="82"/>
    </row>
    <row r="11" spans="1:11" s="2" customFormat="1" ht="16.5" customHeight="1">
      <c r="A11" s="153" t="s">
        <v>91</v>
      </c>
      <c r="B11" s="81">
        <f t="shared" ref="B11:B39" si="0">SUM(C11:D11)</f>
        <v>24510</v>
      </c>
      <c r="C11" s="81">
        <f t="shared" ref="C11:D39" si="1">F11+I11</f>
        <v>13760</v>
      </c>
      <c r="D11" s="81">
        <f t="shared" si="1"/>
        <v>10750</v>
      </c>
      <c r="E11" s="81">
        <f t="shared" ref="E11:E39" si="2">SUM(F11:G11)</f>
        <v>8342</v>
      </c>
      <c r="F11" s="81">
        <v>4749</v>
      </c>
      <c r="G11" s="81">
        <v>3593</v>
      </c>
      <c r="H11" s="81">
        <f t="shared" ref="H11:H39" si="3">SUM(I11:J11)</f>
        <v>16168</v>
      </c>
      <c r="I11" s="81">
        <v>9011</v>
      </c>
      <c r="J11" s="82">
        <v>7157</v>
      </c>
    </row>
    <row r="12" spans="1:11" s="2" customFormat="1" ht="13.5">
      <c r="A12" s="254" t="s">
        <v>92</v>
      </c>
      <c r="B12" s="81"/>
      <c r="C12" s="81"/>
      <c r="D12" s="81"/>
      <c r="E12" s="81"/>
      <c r="F12" s="81"/>
      <c r="G12" s="81"/>
      <c r="H12" s="81"/>
      <c r="I12" s="81"/>
      <c r="J12" s="82"/>
    </row>
    <row r="13" spans="1:11" s="2" customFormat="1" ht="10.5" customHeight="1">
      <c r="A13" s="255" t="s">
        <v>93</v>
      </c>
      <c r="B13" s="81"/>
      <c r="C13" s="81"/>
      <c r="D13" s="81"/>
      <c r="E13" s="81"/>
      <c r="F13" s="81"/>
      <c r="G13" s="81"/>
      <c r="H13" s="81"/>
      <c r="I13" s="81"/>
      <c r="J13" s="82"/>
    </row>
    <row r="14" spans="1:11" s="2" customFormat="1" ht="15.75" customHeight="1">
      <c r="A14" s="256" t="s">
        <v>94</v>
      </c>
      <c r="B14" s="79">
        <f t="shared" si="0"/>
        <v>6282</v>
      </c>
      <c r="C14" s="79">
        <f t="shared" si="1"/>
        <v>2139</v>
      </c>
      <c r="D14" s="79">
        <f t="shared" si="1"/>
        <v>4143</v>
      </c>
      <c r="E14" s="79">
        <f t="shared" si="2"/>
        <v>1913</v>
      </c>
      <c r="F14" s="79">
        <v>676</v>
      </c>
      <c r="G14" s="79">
        <v>1237</v>
      </c>
      <c r="H14" s="79">
        <f t="shared" si="3"/>
        <v>4369</v>
      </c>
      <c r="I14" s="79">
        <v>1463</v>
      </c>
      <c r="J14" s="80">
        <v>2906</v>
      </c>
    </row>
    <row r="15" spans="1:11" s="2" customFormat="1" ht="15.75" customHeight="1">
      <c r="A15" s="256" t="s">
        <v>95</v>
      </c>
      <c r="B15" s="79">
        <f t="shared" si="0"/>
        <v>1537</v>
      </c>
      <c r="C15" s="79">
        <f t="shared" si="1"/>
        <v>678</v>
      </c>
      <c r="D15" s="79">
        <f t="shared" si="1"/>
        <v>859</v>
      </c>
      <c r="E15" s="79">
        <f t="shared" si="2"/>
        <v>490</v>
      </c>
      <c r="F15" s="79">
        <v>226</v>
      </c>
      <c r="G15" s="79">
        <v>264</v>
      </c>
      <c r="H15" s="79">
        <f t="shared" si="3"/>
        <v>1047</v>
      </c>
      <c r="I15" s="79">
        <v>452</v>
      </c>
      <c r="J15" s="80">
        <v>595</v>
      </c>
    </row>
    <row r="16" spans="1:11" s="2" customFormat="1" ht="15.75" customHeight="1">
      <c r="A16" s="256" t="s">
        <v>96</v>
      </c>
      <c r="B16" s="79">
        <f t="shared" si="0"/>
        <v>1434</v>
      </c>
      <c r="C16" s="79">
        <f t="shared" si="1"/>
        <v>567</v>
      </c>
      <c r="D16" s="79">
        <f t="shared" si="1"/>
        <v>867</v>
      </c>
      <c r="E16" s="79">
        <f t="shared" si="2"/>
        <v>495</v>
      </c>
      <c r="F16" s="79">
        <v>211</v>
      </c>
      <c r="G16" s="79">
        <v>284</v>
      </c>
      <c r="H16" s="79">
        <f t="shared" si="3"/>
        <v>939</v>
      </c>
      <c r="I16" s="79">
        <v>356</v>
      </c>
      <c r="J16" s="80">
        <v>583</v>
      </c>
    </row>
    <row r="17" spans="1:10" s="2" customFormat="1" ht="15.75" customHeight="1">
      <c r="A17" s="256" t="s">
        <v>97</v>
      </c>
      <c r="B17" s="79">
        <f t="shared" si="0"/>
        <v>1376</v>
      </c>
      <c r="C17" s="79">
        <f t="shared" si="1"/>
        <v>1074</v>
      </c>
      <c r="D17" s="79">
        <f t="shared" si="1"/>
        <v>302</v>
      </c>
      <c r="E17" s="79">
        <f t="shared" si="2"/>
        <v>406</v>
      </c>
      <c r="F17" s="79">
        <v>264</v>
      </c>
      <c r="G17" s="79">
        <v>142</v>
      </c>
      <c r="H17" s="79">
        <f t="shared" si="3"/>
        <v>970</v>
      </c>
      <c r="I17" s="79">
        <v>810</v>
      </c>
      <c r="J17" s="80">
        <v>160</v>
      </c>
    </row>
    <row r="18" spans="1:10" s="2" customFormat="1" ht="15.75" customHeight="1">
      <c r="A18" s="256" t="s">
        <v>98</v>
      </c>
      <c r="B18" s="79">
        <f t="shared" si="0"/>
        <v>1034</v>
      </c>
      <c r="C18" s="79">
        <f t="shared" si="1"/>
        <v>675</v>
      </c>
      <c r="D18" s="79">
        <f t="shared" si="1"/>
        <v>359</v>
      </c>
      <c r="E18" s="79">
        <f t="shared" si="2"/>
        <v>544</v>
      </c>
      <c r="F18" s="79">
        <v>365</v>
      </c>
      <c r="G18" s="79">
        <v>179</v>
      </c>
      <c r="H18" s="79">
        <f t="shared" si="3"/>
        <v>490</v>
      </c>
      <c r="I18" s="79">
        <v>310</v>
      </c>
      <c r="J18" s="80">
        <v>180</v>
      </c>
    </row>
    <row r="19" spans="1:10" s="2" customFormat="1" ht="15.75" customHeight="1">
      <c r="A19" s="256" t="s">
        <v>99</v>
      </c>
      <c r="B19" s="79">
        <f t="shared" si="0"/>
        <v>967</v>
      </c>
      <c r="C19" s="79">
        <f t="shared" si="1"/>
        <v>518</v>
      </c>
      <c r="D19" s="79">
        <f t="shared" si="1"/>
        <v>449</v>
      </c>
      <c r="E19" s="79">
        <f t="shared" si="2"/>
        <v>420</v>
      </c>
      <c r="F19" s="79">
        <v>227</v>
      </c>
      <c r="G19" s="79">
        <v>193</v>
      </c>
      <c r="H19" s="79">
        <f t="shared" si="3"/>
        <v>547</v>
      </c>
      <c r="I19" s="79">
        <v>291</v>
      </c>
      <c r="J19" s="80">
        <v>256</v>
      </c>
    </row>
    <row r="20" spans="1:10" s="2" customFormat="1" ht="15.75" customHeight="1">
      <c r="A20" s="256" t="s">
        <v>100</v>
      </c>
      <c r="B20" s="79">
        <f t="shared" si="0"/>
        <v>904</v>
      </c>
      <c r="C20" s="79">
        <f t="shared" si="1"/>
        <v>662</v>
      </c>
      <c r="D20" s="79">
        <f t="shared" si="1"/>
        <v>242</v>
      </c>
      <c r="E20" s="79">
        <f t="shared" si="2"/>
        <v>306</v>
      </c>
      <c r="F20" s="79">
        <v>254</v>
      </c>
      <c r="G20" s="79">
        <v>52</v>
      </c>
      <c r="H20" s="79">
        <f t="shared" si="3"/>
        <v>598</v>
      </c>
      <c r="I20" s="79">
        <v>408</v>
      </c>
      <c r="J20" s="80">
        <v>190</v>
      </c>
    </row>
    <row r="21" spans="1:10" s="32" customFormat="1" ht="25.5">
      <c r="A21" s="257" t="s">
        <v>101</v>
      </c>
      <c r="B21" s="246">
        <f t="shared" si="0"/>
        <v>727</v>
      </c>
      <c r="C21" s="246">
        <f t="shared" si="1"/>
        <v>537</v>
      </c>
      <c r="D21" s="246">
        <f t="shared" si="1"/>
        <v>190</v>
      </c>
      <c r="E21" s="246">
        <f t="shared" si="2"/>
        <v>322</v>
      </c>
      <c r="F21" s="246">
        <v>226</v>
      </c>
      <c r="G21" s="246">
        <v>96</v>
      </c>
      <c r="H21" s="246">
        <f t="shared" si="3"/>
        <v>405</v>
      </c>
      <c r="I21" s="246">
        <v>311</v>
      </c>
      <c r="J21" s="247">
        <v>94</v>
      </c>
    </row>
    <row r="22" spans="1:10" s="250" customFormat="1" ht="25.5">
      <c r="A22" s="258" t="s">
        <v>102</v>
      </c>
      <c r="B22" s="248">
        <f t="shared" si="0"/>
        <v>682</v>
      </c>
      <c r="C22" s="248">
        <f t="shared" si="1"/>
        <v>428</v>
      </c>
      <c r="D22" s="248">
        <f t="shared" si="1"/>
        <v>254</v>
      </c>
      <c r="E22" s="248">
        <f t="shared" si="2"/>
        <v>236</v>
      </c>
      <c r="F22" s="248">
        <v>146</v>
      </c>
      <c r="G22" s="248">
        <v>90</v>
      </c>
      <c r="H22" s="248">
        <f t="shared" si="3"/>
        <v>446</v>
      </c>
      <c r="I22" s="248">
        <v>282</v>
      </c>
      <c r="J22" s="249">
        <v>164</v>
      </c>
    </row>
    <row r="23" spans="1:10" s="2" customFormat="1" ht="15.75" customHeight="1">
      <c r="A23" s="256" t="s">
        <v>103</v>
      </c>
      <c r="B23" s="79">
        <f t="shared" si="0"/>
        <v>549</v>
      </c>
      <c r="C23" s="79">
        <f t="shared" si="1"/>
        <v>295</v>
      </c>
      <c r="D23" s="79">
        <f t="shared" si="1"/>
        <v>254</v>
      </c>
      <c r="E23" s="79">
        <f t="shared" si="2"/>
        <v>59</v>
      </c>
      <c r="F23" s="79">
        <v>41</v>
      </c>
      <c r="G23" s="79">
        <v>18</v>
      </c>
      <c r="H23" s="79">
        <f t="shared" si="3"/>
        <v>490</v>
      </c>
      <c r="I23" s="79">
        <v>254</v>
      </c>
      <c r="J23" s="80">
        <v>236</v>
      </c>
    </row>
    <row r="24" spans="1:10" s="2" customFormat="1" ht="15.75" customHeight="1">
      <c r="A24" s="256" t="s">
        <v>104</v>
      </c>
      <c r="B24" s="79">
        <f t="shared" si="0"/>
        <v>543</v>
      </c>
      <c r="C24" s="79">
        <f t="shared" si="1"/>
        <v>450</v>
      </c>
      <c r="D24" s="79">
        <f t="shared" si="1"/>
        <v>93</v>
      </c>
      <c r="E24" s="79">
        <f t="shared" si="2"/>
        <v>157</v>
      </c>
      <c r="F24" s="79">
        <v>142</v>
      </c>
      <c r="G24" s="79">
        <v>15</v>
      </c>
      <c r="H24" s="79">
        <f t="shared" si="3"/>
        <v>386</v>
      </c>
      <c r="I24" s="79">
        <v>308</v>
      </c>
      <c r="J24" s="80">
        <v>78</v>
      </c>
    </row>
    <row r="25" spans="1:10" s="2" customFormat="1" ht="15.75" customHeight="1">
      <c r="A25" s="256" t="s">
        <v>105</v>
      </c>
      <c r="B25" s="79">
        <f t="shared" si="0"/>
        <v>527</v>
      </c>
      <c r="C25" s="79">
        <f t="shared" si="1"/>
        <v>389</v>
      </c>
      <c r="D25" s="79">
        <f t="shared" si="1"/>
        <v>138</v>
      </c>
      <c r="E25" s="79">
        <f t="shared" si="2"/>
        <v>210</v>
      </c>
      <c r="F25" s="79">
        <v>133</v>
      </c>
      <c r="G25" s="79">
        <v>77</v>
      </c>
      <c r="H25" s="79">
        <f t="shared" si="3"/>
        <v>317</v>
      </c>
      <c r="I25" s="79">
        <v>256</v>
      </c>
      <c r="J25" s="80">
        <v>61</v>
      </c>
    </row>
    <row r="26" spans="1:10" s="2" customFormat="1" ht="15.75" customHeight="1">
      <c r="A26" s="256" t="s">
        <v>106</v>
      </c>
      <c r="B26" s="79">
        <f t="shared" si="0"/>
        <v>524</v>
      </c>
      <c r="C26" s="79">
        <f t="shared" si="1"/>
        <v>349</v>
      </c>
      <c r="D26" s="79">
        <f t="shared" si="1"/>
        <v>175</v>
      </c>
      <c r="E26" s="79">
        <f t="shared" si="2"/>
        <v>192</v>
      </c>
      <c r="F26" s="79">
        <v>81</v>
      </c>
      <c r="G26" s="79">
        <v>111</v>
      </c>
      <c r="H26" s="79">
        <f t="shared" si="3"/>
        <v>332</v>
      </c>
      <c r="I26" s="79">
        <v>268</v>
      </c>
      <c r="J26" s="80">
        <v>64</v>
      </c>
    </row>
    <row r="27" spans="1:10" s="2" customFormat="1" ht="15.75" customHeight="1">
      <c r="A27" s="256" t="s">
        <v>107</v>
      </c>
      <c r="B27" s="79">
        <f t="shared" si="0"/>
        <v>354</v>
      </c>
      <c r="C27" s="79">
        <f t="shared" si="1"/>
        <v>279</v>
      </c>
      <c r="D27" s="79">
        <f t="shared" si="1"/>
        <v>75</v>
      </c>
      <c r="E27" s="79">
        <f t="shared" si="2"/>
        <v>143</v>
      </c>
      <c r="F27" s="79">
        <v>96</v>
      </c>
      <c r="G27" s="79">
        <v>47</v>
      </c>
      <c r="H27" s="79">
        <f t="shared" si="3"/>
        <v>211</v>
      </c>
      <c r="I27" s="79">
        <v>183</v>
      </c>
      <c r="J27" s="80">
        <v>28</v>
      </c>
    </row>
    <row r="28" spans="1:10" s="2" customFormat="1" ht="15.75" customHeight="1">
      <c r="A28" s="256" t="s">
        <v>108</v>
      </c>
      <c r="B28" s="79">
        <f t="shared" si="0"/>
        <v>351</v>
      </c>
      <c r="C28" s="79">
        <f t="shared" si="1"/>
        <v>139</v>
      </c>
      <c r="D28" s="79">
        <f t="shared" si="1"/>
        <v>212</v>
      </c>
      <c r="E28" s="79">
        <f t="shared" si="2"/>
        <v>146</v>
      </c>
      <c r="F28" s="79">
        <v>67</v>
      </c>
      <c r="G28" s="79">
        <v>79</v>
      </c>
      <c r="H28" s="79">
        <f t="shared" si="3"/>
        <v>205</v>
      </c>
      <c r="I28" s="79">
        <v>72</v>
      </c>
      <c r="J28" s="80">
        <v>133</v>
      </c>
    </row>
    <row r="29" spans="1:10" s="2" customFormat="1" ht="15.75" customHeight="1">
      <c r="A29" s="256" t="s">
        <v>109</v>
      </c>
      <c r="B29" s="79">
        <f t="shared" si="0"/>
        <v>335</v>
      </c>
      <c r="C29" s="79">
        <f t="shared" si="1"/>
        <v>131</v>
      </c>
      <c r="D29" s="79">
        <f t="shared" si="1"/>
        <v>204</v>
      </c>
      <c r="E29" s="79">
        <f t="shared" si="2"/>
        <v>205</v>
      </c>
      <c r="F29" s="79">
        <v>98</v>
      </c>
      <c r="G29" s="79">
        <v>107</v>
      </c>
      <c r="H29" s="79">
        <f t="shared" si="3"/>
        <v>130</v>
      </c>
      <c r="I29" s="79">
        <v>33</v>
      </c>
      <c r="J29" s="80">
        <v>97</v>
      </c>
    </row>
    <row r="30" spans="1:10" s="2" customFormat="1" ht="15.75" customHeight="1">
      <c r="A30" s="256" t="s">
        <v>110</v>
      </c>
      <c r="B30" s="79">
        <f t="shared" si="0"/>
        <v>301</v>
      </c>
      <c r="C30" s="79">
        <f t="shared" si="1"/>
        <v>161</v>
      </c>
      <c r="D30" s="79">
        <f t="shared" si="1"/>
        <v>140</v>
      </c>
      <c r="E30" s="79">
        <f t="shared" si="2"/>
        <v>53</v>
      </c>
      <c r="F30" s="79">
        <v>35</v>
      </c>
      <c r="G30" s="79">
        <v>18</v>
      </c>
      <c r="H30" s="79">
        <f t="shared" si="3"/>
        <v>248</v>
      </c>
      <c r="I30" s="79">
        <v>126</v>
      </c>
      <c r="J30" s="80">
        <v>122</v>
      </c>
    </row>
    <row r="31" spans="1:10" s="2" customFormat="1" ht="15.75" customHeight="1">
      <c r="A31" s="256" t="s">
        <v>111</v>
      </c>
      <c r="B31" s="79">
        <f t="shared" si="0"/>
        <v>299</v>
      </c>
      <c r="C31" s="79">
        <f t="shared" si="1"/>
        <v>288</v>
      </c>
      <c r="D31" s="79">
        <f t="shared" si="1"/>
        <v>11</v>
      </c>
      <c r="E31" s="79">
        <f t="shared" si="2"/>
        <v>42</v>
      </c>
      <c r="F31" s="79">
        <v>35</v>
      </c>
      <c r="G31" s="79">
        <v>7</v>
      </c>
      <c r="H31" s="79">
        <f t="shared" si="3"/>
        <v>257</v>
      </c>
      <c r="I31" s="79">
        <v>253</v>
      </c>
      <c r="J31" s="80">
        <v>4</v>
      </c>
    </row>
    <row r="32" spans="1:10" s="2" customFormat="1" ht="15.75" customHeight="1">
      <c r="A32" s="256" t="s">
        <v>112</v>
      </c>
      <c r="B32" s="79">
        <f t="shared" si="0"/>
        <v>292</v>
      </c>
      <c r="C32" s="79">
        <f t="shared" si="1"/>
        <v>287</v>
      </c>
      <c r="D32" s="79">
        <f t="shared" si="1"/>
        <v>5</v>
      </c>
      <c r="E32" s="79">
        <f t="shared" si="2"/>
        <v>85</v>
      </c>
      <c r="F32" s="79">
        <v>84</v>
      </c>
      <c r="G32" s="79">
        <v>1</v>
      </c>
      <c r="H32" s="79">
        <f t="shared" si="3"/>
        <v>207</v>
      </c>
      <c r="I32" s="79">
        <v>203</v>
      </c>
      <c r="J32" s="80">
        <v>4</v>
      </c>
    </row>
    <row r="33" spans="1:10" s="2" customFormat="1" ht="15.75" customHeight="1">
      <c r="A33" s="256" t="s">
        <v>113</v>
      </c>
      <c r="B33" s="79">
        <f t="shared" si="0"/>
        <v>292</v>
      </c>
      <c r="C33" s="79">
        <f t="shared" si="1"/>
        <v>219</v>
      </c>
      <c r="D33" s="79">
        <f t="shared" si="1"/>
        <v>73</v>
      </c>
      <c r="E33" s="79">
        <f t="shared" si="2"/>
        <v>156</v>
      </c>
      <c r="F33" s="79">
        <v>123</v>
      </c>
      <c r="G33" s="79">
        <v>33</v>
      </c>
      <c r="H33" s="79">
        <f t="shared" si="3"/>
        <v>136</v>
      </c>
      <c r="I33" s="79">
        <v>96</v>
      </c>
      <c r="J33" s="80">
        <v>40</v>
      </c>
    </row>
    <row r="34" spans="1:10" s="32" customFormat="1" ht="25.5">
      <c r="A34" s="257" t="s">
        <v>114</v>
      </c>
      <c r="B34" s="246">
        <f t="shared" si="0"/>
        <v>274</v>
      </c>
      <c r="C34" s="246">
        <f t="shared" si="1"/>
        <v>134</v>
      </c>
      <c r="D34" s="246">
        <f t="shared" si="1"/>
        <v>140</v>
      </c>
      <c r="E34" s="246">
        <f t="shared" si="2"/>
        <v>59</v>
      </c>
      <c r="F34" s="246">
        <v>33</v>
      </c>
      <c r="G34" s="246">
        <v>26</v>
      </c>
      <c r="H34" s="246">
        <f t="shared" si="3"/>
        <v>215</v>
      </c>
      <c r="I34" s="246">
        <v>101</v>
      </c>
      <c r="J34" s="247">
        <v>114</v>
      </c>
    </row>
    <row r="35" spans="1:10" s="2" customFormat="1" ht="15.75" customHeight="1">
      <c r="A35" s="256" t="s">
        <v>115</v>
      </c>
      <c r="B35" s="79">
        <f t="shared" si="0"/>
        <v>252</v>
      </c>
      <c r="C35" s="79">
        <f t="shared" si="1"/>
        <v>199</v>
      </c>
      <c r="D35" s="79">
        <f t="shared" si="1"/>
        <v>53</v>
      </c>
      <c r="E35" s="79">
        <f t="shared" si="2"/>
        <v>120</v>
      </c>
      <c r="F35" s="79">
        <v>83</v>
      </c>
      <c r="G35" s="79">
        <v>37</v>
      </c>
      <c r="H35" s="79">
        <f t="shared" si="3"/>
        <v>132</v>
      </c>
      <c r="I35" s="79">
        <v>116</v>
      </c>
      <c r="J35" s="80">
        <v>16</v>
      </c>
    </row>
    <row r="36" spans="1:10" s="2" customFormat="1" ht="15.75" customHeight="1">
      <c r="A36" s="256" t="s">
        <v>116</v>
      </c>
      <c r="B36" s="79">
        <f t="shared" si="0"/>
        <v>226</v>
      </c>
      <c r="C36" s="79">
        <f t="shared" si="1"/>
        <v>138</v>
      </c>
      <c r="D36" s="79">
        <f t="shared" si="1"/>
        <v>88</v>
      </c>
      <c r="E36" s="79">
        <f t="shared" si="2"/>
        <v>79</v>
      </c>
      <c r="F36" s="79">
        <v>50</v>
      </c>
      <c r="G36" s="79">
        <v>29</v>
      </c>
      <c r="H36" s="79">
        <f t="shared" si="3"/>
        <v>147</v>
      </c>
      <c r="I36" s="79">
        <v>88</v>
      </c>
      <c r="J36" s="80">
        <v>59</v>
      </c>
    </row>
    <row r="37" spans="1:10" s="2" customFormat="1" ht="15.75" customHeight="1">
      <c r="A37" s="256" t="s">
        <v>117</v>
      </c>
      <c r="B37" s="79">
        <f t="shared" si="0"/>
        <v>218</v>
      </c>
      <c r="C37" s="79">
        <f t="shared" si="1"/>
        <v>93</v>
      </c>
      <c r="D37" s="79">
        <f t="shared" si="1"/>
        <v>125</v>
      </c>
      <c r="E37" s="79">
        <f t="shared" si="2"/>
        <v>75</v>
      </c>
      <c r="F37" s="79">
        <v>45</v>
      </c>
      <c r="G37" s="79">
        <v>30</v>
      </c>
      <c r="H37" s="79">
        <f t="shared" si="3"/>
        <v>143</v>
      </c>
      <c r="I37" s="79">
        <v>48</v>
      </c>
      <c r="J37" s="80">
        <v>95</v>
      </c>
    </row>
    <row r="38" spans="1:10" s="2" customFormat="1" ht="15.75" customHeight="1">
      <c r="A38" s="256" t="s">
        <v>118</v>
      </c>
      <c r="B38" s="79">
        <f t="shared" si="0"/>
        <v>207</v>
      </c>
      <c r="C38" s="79">
        <f t="shared" si="1"/>
        <v>166</v>
      </c>
      <c r="D38" s="79">
        <f t="shared" si="1"/>
        <v>41</v>
      </c>
      <c r="E38" s="79">
        <f t="shared" si="2"/>
        <v>94</v>
      </c>
      <c r="F38" s="79">
        <v>71</v>
      </c>
      <c r="G38" s="79">
        <v>23</v>
      </c>
      <c r="H38" s="79">
        <f t="shared" si="3"/>
        <v>113</v>
      </c>
      <c r="I38" s="79">
        <v>95</v>
      </c>
      <c r="J38" s="80">
        <v>18</v>
      </c>
    </row>
    <row r="39" spans="1:10" s="32" customFormat="1" ht="26.25" customHeight="1">
      <c r="A39" s="259" t="s">
        <v>255</v>
      </c>
      <c r="B39" s="381">
        <f t="shared" si="0"/>
        <v>6404</v>
      </c>
      <c r="C39" s="381">
        <f t="shared" si="1"/>
        <v>3397</v>
      </c>
      <c r="D39" s="381">
        <f t="shared" si="1"/>
        <v>3007</v>
      </c>
      <c r="E39" s="381">
        <f t="shared" si="2"/>
        <v>147</v>
      </c>
      <c r="F39" s="381">
        <v>75</v>
      </c>
      <c r="G39" s="381">
        <v>72</v>
      </c>
      <c r="H39" s="381">
        <f t="shared" si="3"/>
        <v>6257</v>
      </c>
      <c r="I39" s="381">
        <v>3322</v>
      </c>
      <c r="J39" s="382">
        <v>2935</v>
      </c>
    </row>
    <row r="40" spans="1:10" ht="13.5" customHeight="1">
      <c r="A40" s="260" t="s">
        <v>254</v>
      </c>
      <c r="C40" s="84"/>
      <c r="D40" s="84"/>
      <c r="E40" s="83"/>
      <c r="F40" s="83"/>
      <c r="G40" s="83"/>
      <c r="H40" s="83"/>
      <c r="I40" s="83"/>
    </row>
    <row r="41" spans="1:10" ht="11.25" customHeight="1">
      <c r="C41" s="205"/>
      <c r="D41" s="205"/>
      <c r="E41" s="206"/>
      <c r="F41" s="206"/>
      <c r="G41" s="206"/>
      <c r="H41" s="206"/>
      <c r="I41" s="206"/>
    </row>
    <row r="42" spans="1:10" ht="16.5" customHeight="1">
      <c r="A42" s="56" t="s">
        <v>256</v>
      </c>
      <c r="C42" s="205"/>
      <c r="D42" s="205"/>
      <c r="E42" s="206"/>
      <c r="F42" s="206"/>
      <c r="G42" s="206"/>
      <c r="H42" s="206"/>
      <c r="I42" s="206"/>
    </row>
    <row r="43" spans="1:10" s="36" customFormat="1" ht="16.5" customHeight="1">
      <c r="A43" s="57" t="s">
        <v>392</v>
      </c>
      <c r="I43" s="37"/>
    </row>
    <row r="44" spans="1:10" s="58" customFormat="1" ht="12.75" customHeight="1">
      <c r="I44" s="59"/>
    </row>
  </sheetData>
  <mergeCells count="4">
    <mergeCell ref="A1:J1"/>
    <mergeCell ref="A6:A7"/>
    <mergeCell ref="E6:G6"/>
    <mergeCell ref="H6:J6"/>
  </mergeCells>
  <pageMargins left="0.59055118110236227" right="0.59055118110236227" top="0.55118110236220474" bottom="0.55118110236220474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X52"/>
  <sheetViews>
    <sheetView zoomScaleNormal="100" workbookViewId="0">
      <selection activeCell="L2" sqref="L2"/>
    </sheetView>
  </sheetViews>
  <sheetFormatPr defaultColWidth="8.125" defaultRowHeight="12.75" customHeight="1"/>
  <cols>
    <col min="1" max="1" width="21.375" style="40" customWidth="1"/>
    <col min="2" max="9" width="11.125" style="40" customWidth="1"/>
    <col min="10" max="12" width="11.875" style="40" customWidth="1"/>
    <col min="13" max="13" width="13.75" style="39" customWidth="1"/>
    <col min="14" max="49" width="8.125" style="40"/>
    <col min="50" max="50" width="8.125" style="106"/>
    <col min="51" max="16384" width="8.125" style="40"/>
  </cols>
  <sheetData>
    <row r="1" spans="1:50" s="39" customFormat="1" ht="15.75">
      <c r="A1" s="383" t="s">
        <v>288</v>
      </c>
      <c r="B1" s="384"/>
      <c r="C1" s="384"/>
      <c r="D1" s="384"/>
      <c r="E1" s="384"/>
      <c r="F1" s="384"/>
      <c r="G1" s="384"/>
      <c r="AX1" s="385"/>
    </row>
    <row r="2" spans="1:50" ht="18.75" customHeight="1">
      <c r="A2" s="102" t="s">
        <v>400</v>
      </c>
      <c r="B2" s="102"/>
      <c r="C2" s="102"/>
      <c r="D2" s="102"/>
      <c r="E2" s="102"/>
      <c r="F2" s="102"/>
      <c r="G2" s="102"/>
      <c r="H2" s="102"/>
      <c r="I2" s="102"/>
    </row>
    <row r="3" spans="1:50" ht="12.75" customHeight="1">
      <c r="A3" s="102" t="s">
        <v>133</v>
      </c>
      <c r="B3" s="102"/>
      <c r="C3" s="102"/>
      <c r="D3" s="102"/>
      <c r="E3" s="102"/>
      <c r="F3" s="102"/>
      <c r="G3" s="102"/>
      <c r="H3" s="102"/>
      <c r="I3" s="102"/>
    </row>
    <row r="4" spans="1:50" s="104" customFormat="1" ht="20.100000000000001" customHeight="1">
      <c r="A4" s="482" t="s">
        <v>187</v>
      </c>
      <c r="B4" s="485" t="s">
        <v>188</v>
      </c>
      <c r="C4" s="212" t="s">
        <v>200</v>
      </c>
      <c r="D4" s="210"/>
      <c r="E4" s="210"/>
      <c r="F4" s="210"/>
      <c r="G4" s="211" t="s">
        <v>199</v>
      </c>
      <c r="H4" s="210"/>
      <c r="I4" s="210"/>
      <c r="J4" s="210"/>
      <c r="K4" s="210"/>
      <c r="L4" s="210"/>
      <c r="M4" s="388"/>
    </row>
    <row r="5" spans="1:50" s="104" customFormat="1" ht="12.75" customHeight="1">
      <c r="A5" s="483"/>
      <c r="B5" s="486"/>
      <c r="C5" s="447" t="s">
        <v>189</v>
      </c>
      <c r="D5" s="447" t="s">
        <v>190</v>
      </c>
      <c r="E5" s="477" t="s">
        <v>198</v>
      </c>
      <c r="F5" s="478"/>
      <c r="G5" s="209" t="s">
        <v>197</v>
      </c>
      <c r="H5" s="458" t="s">
        <v>191</v>
      </c>
      <c r="I5" s="458" t="s">
        <v>192</v>
      </c>
      <c r="J5" s="479" t="s">
        <v>193</v>
      </c>
      <c r="K5" s="480" t="s">
        <v>257</v>
      </c>
      <c r="L5" s="480" t="s">
        <v>253</v>
      </c>
      <c r="M5" s="388"/>
    </row>
    <row r="6" spans="1:50" s="104" customFormat="1" ht="118.5" customHeight="1">
      <c r="A6" s="484"/>
      <c r="B6" s="487"/>
      <c r="C6" s="488"/>
      <c r="D6" s="488"/>
      <c r="E6" s="167" t="s">
        <v>194</v>
      </c>
      <c r="F6" s="168" t="s">
        <v>195</v>
      </c>
      <c r="G6" s="167" t="s">
        <v>196</v>
      </c>
      <c r="H6" s="459"/>
      <c r="I6" s="459"/>
      <c r="J6" s="459"/>
      <c r="K6" s="481"/>
      <c r="L6" s="481"/>
      <c r="M6" s="388"/>
    </row>
    <row r="7" spans="1:50" ht="18" customHeight="1">
      <c r="A7" s="201" t="s">
        <v>184</v>
      </c>
      <c r="B7" s="196">
        <v>36844</v>
      </c>
      <c r="C7" s="196">
        <v>9994</v>
      </c>
      <c r="D7" s="196">
        <v>844</v>
      </c>
      <c r="E7" s="196">
        <v>11592</v>
      </c>
      <c r="F7" s="196">
        <v>4299</v>
      </c>
      <c r="G7" s="196">
        <v>7293</v>
      </c>
      <c r="H7" s="196">
        <v>2600</v>
      </c>
      <c r="I7" s="196">
        <v>931</v>
      </c>
      <c r="J7" s="196">
        <v>2735</v>
      </c>
      <c r="K7" s="196">
        <v>265</v>
      </c>
      <c r="L7" s="386">
        <v>7884</v>
      </c>
      <c r="AX7" s="202"/>
    </row>
    <row r="8" spans="1:50" ht="13.5" customHeight="1">
      <c r="A8" s="208" t="s">
        <v>395</v>
      </c>
      <c r="B8" s="197">
        <v>559</v>
      </c>
      <c r="C8" s="197" t="s">
        <v>180</v>
      </c>
      <c r="D8" s="197" t="s">
        <v>180</v>
      </c>
      <c r="E8" s="197" t="s">
        <v>180</v>
      </c>
      <c r="F8" s="197" t="s">
        <v>180</v>
      </c>
      <c r="G8" s="197" t="s">
        <v>180</v>
      </c>
      <c r="H8" s="197" t="s">
        <v>180</v>
      </c>
      <c r="I8" s="197" t="s">
        <v>180</v>
      </c>
      <c r="J8" s="197">
        <v>392</v>
      </c>
      <c r="K8" s="197">
        <v>103</v>
      </c>
      <c r="L8" s="387">
        <v>64</v>
      </c>
      <c r="AX8" s="202"/>
    </row>
    <row r="9" spans="1:50" ht="13.5" customHeight="1">
      <c r="A9" s="208" t="s">
        <v>372</v>
      </c>
      <c r="B9" s="197">
        <v>3108</v>
      </c>
      <c r="C9" s="197" t="s">
        <v>180</v>
      </c>
      <c r="D9" s="197">
        <v>3</v>
      </c>
      <c r="E9" s="197">
        <v>690</v>
      </c>
      <c r="F9" s="197">
        <v>29</v>
      </c>
      <c r="G9" s="197">
        <v>661</v>
      </c>
      <c r="H9" s="197">
        <v>4</v>
      </c>
      <c r="I9" s="197">
        <v>609</v>
      </c>
      <c r="J9" s="197">
        <v>316</v>
      </c>
      <c r="K9" s="197">
        <v>15</v>
      </c>
      <c r="L9" s="387">
        <v>1471</v>
      </c>
      <c r="AX9" s="202"/>
    </row>
    <row r="10" spans="1:50" ht="13.5" customHeight="1">
      <c r="A10" s="378" t="s">
        <v>373</v>
      </c>
      <c r="B10" s="197">
        <v>7297</v>
      </c>
      <c r="C10" s="197">
        <v>807</v>
      </c>
      <c r="D10" s="197">
        <v>60</v>
      </c>
      <c r="E10" s="197">
        <v>2202</v>
      </c>
      <c r="F10" s="197">
        <v>207</v>
      </c>
      <c r="G10" s="197">
        <v>1995</v>
      </c>
      <c r="H10" s="197">
        <v>83</v>
      </c>
      <c r="I10" s="197">
        <v>183</v>
      </c>
      <c r="J10" s="197">
        <v>186</v>
      </c>
      <c r="K10" s="197">
        <v>12</v>
      </c>
      <c r="L10" s="387">
        <v>3765</v>
      </c>
      <c r="AX10" s="202"/>
    </row>
    <row r="11" spans="1:50" ht="13.5" customHeight="1">
      <c r="A11" s="378" t="s">
        <v>374</v>
      </c>
      <c r="B11" s="197">
        <v>6610</v>
      </c>
      <c r="C11" s="197">
        <v>2353</v>
      </c>
      <c r="D11" s="197">
        <v>114</v>
      </c>
      <c r="E11" s="197">
        <v>2093</v>
      </c>
      <c r="F11" s="197">
        <v>650</v>
      </c>
      <c r="G11" s="197">
        <v>1444</v>
      </c>
      <c r="H11" s="197">
        <v>401</v>
      </c>
      <c r="I11" s="197">
        <v>39</v>
      </c>
      <c r="J11" s="197">
        <v>303</v>
      </c>
      <c r="K11" s="197">
        <v>45</v>
      </c>
      <c r="L11" s="387">
        <v>1262</v>
      </c>
      <c r="AX11" s="202"/>
    </row>
    <row r="12" spans="1:50" ht="13.5" customHeight="1">
      <c r="A12" s="378" t="s">
        <v>375</v>
      </c>
      <c r="B12" s="197">
        <v>4838</v>
      </c>
      <c r="C12" s="197">
        <v>2128</v>
      </c>
      <c r="D12" s="197">
        <v>132</v>
      </c>
      <c r="E12" s="197">
        <v>1499</v>
      </c>
      <c r="F12" s="197">
        <v>647</v>
      </c>
      <c r="G12" s="197">
        <v>852</v>
      </c>
      <c r="H12" s="197">
        <v>335</v>
      </c>
      <c r="I12" s="197">
        <v>10</v>
      </c>
      <c r="J12" s="197">
        <v>308</v>
      </c>
      <c r="K12" s="197">
        <v>32</v>
      </c>
      <c r="L12" s="387">
        <v>394</v>
      </c>
      <c r="AX12" s="202"/>
    </row>
    <row r="13" spans="1:50" ht="13.5" customHeight="1">
      <c r="A13" s="378" t="s">
        <v>376</v>
      </c>
      <c r="B13" s="197">
        <v>3475</v>
      </c>
      <c r="C13" s="197">
        <v>1363</v>
      </c>
      <c r="D13" s="197">
        <v>111</v>
      </c>
      <c r="E13" s="197">
        <v>1092</v>
      </c>
      <c r="F13" s="197">
        <v>608</v>
      </c>
      <c r="G13" s="197">
        <v>484</v>
      </c>
      <c r="H13" s="197">
        <v>364</v>
      </c>
      <c r="I13" s="197">
        <v>27</v>
      </c>
      <c r="J13" s="197">
        <v>249</v>
      </c>
      <c r="K13" s="197">
        <v>12</v>
      </c>
      <c r="L13" s="387">
        <v>256</v>
      </c>
      <c r="AX13" s="202"/>
    </row>
    <row r="14" spans="1:50" ht="13.5" customHeight="1">
      <c r="A14" s="208" t="s">
        <v>377</v>
      </c>
      <c r="B14" s="197">
        <v>2869</v>
      </c>
      <c r="C14" s="197">
        <v>1002</v>
      </c>
      <c r="D14" s="197">
        <v>104</v>
      </c>
      <c r="E14" s="197">
        <v>1047</v>
      </c>
      <c r="F14" s="197">
        <v>495</v>
      </c>
      <c r="G14" s="197">
        <v>552</v>
      </c>
      <c r="H14" s="197">
        <v>386</v>
      </c>
      <c r="I14" s="197">
        <v>10</v>
      </c>
      <c r="J14" s="197">
        <v>140</v>
      </c>
      <c r="K14" s="197">
        <v>21</v>
      </c>
      <c r="L14" s="387">
        <v>160</v>
      </c>
      <c r="AX14" s="202"/>
    </row>
    <row r="15" spans="1:50" ht="13.5" customHeight="1">
      <c r="A15" s="208" t="s">
        <v>378</v>
      </c>
      <c r="B15" s="197">
        <v>1851</v>
      </c>
      <c r="C15" s="197">
        <v>543</v>
      </c>
      <c r="D15" s="197">
        <v>76</v>
      </c>
      <c r="E15" s="197">
        <v>746</v>
      </c>
      <c r="F15" s="197">
        <v>405</v>
      </c>
      <c r="G15" s="197">
        <v>341</v>
      </c>
      <c r="H15" s="197">
        <v>241</v>
      </c>
      <c r="I15" s="197">
        <v>23</v>
      </c>
      <c r="J15" s="197">
        <v>128</v>
      </c>
      <c r="K15" s="197">
        <v>5</v>
      </c>
      <c r="L15" s="387">
        <v>89</v>
      </c>
      <c r="AX15" s="202"/>
    </row>
    <row r="16" spans="1:50" ht="13.5" customHeight="1">
      <c r="A16" s="208" t="s">
        <v>379</v>
      </c>
      <c r="B16" s="197">
        <v>1669</v>
      </c>
      <c r="C16" s="197">
        <v>463</v>
      </c>
      <c r="D16" s="197">
        <v>99</v>
      </c>
      <c r="E16" s="197">
        <v>705</v>
      </c>
      <c r="F16" s="197">
        <v>427</v>
      </c>
      <c r="G16" s="197">
        <v>278</v>
      </c>
      <c r="H16" s="197">
        <v>194</v>
      </c>
      <c r="I16" s="197">
        <v>3</v>
      </c>
      <c r="J16" s="197">
        <v>130</v>
      </c>
      <c r="K16" s="197">
        <v>11</v>
      </c>
      <c r="L16" s="387">
        <v>64</v>
      </c>
      <c r="AX16" s="202"/>
    </row>
    <row r="17" spans="1:50" ht="13.5" customHeight="1">
      <c r="A17" s="378" t="s">
        <v>380</v>
      </c>
      <c r="B17" s="197">
        <v>1286</v>
      </c>
      <c r="C17" s="197">
        <v>509</v>
      </c>
      <c r="D17" s="197">
        <v>46</v>
      </c>
      <c r="E17" s="197">
        <v>468</v>
      </c>
      <c r="F17" s="197">
        <v>221</v>
      </c>
      <c r="G17" s="197">
        <v>247</v>
      </c>
      <c r="H17" s="197">
        <v>161</v>
      </c>
      <c r="I17" s="197" t="s">
        <v>180</v>
      </c>
      <c r="J17" s="197">
        <v>60</v>
      </c>
      <c r="K17" s="197">
        <v>10</v>
      </c>
      <c r="L17" s="387">
        <v>32</v>
      </c>
      <c r="AX17" s="202"/>
    </row>
    <row r="18" spans="1:50" ht="13.5" customHeight="1">
      <c r="A18" s="378" t="s">
        <v>381</v>
      </c>
      <c r="B18" s="197">
        <v>1022</v>
      </c>
      <c r="C18" s="197">
        <v>328</v>
      </c>
      <c r="D18" s="197">
        <v>59</v>
      </c>
      <c r="E18" s="197">
        <v>382</v>
      </c>
      <c r="F18" s="197">
        <v>229</v>
      </c>
      <c r="G18" s="197">
        <v>153</v>
      </c>
      <c r="H18" s="197">
        <v>119</v>
      </c>
      <c r="I18" s="197">
        <v>12</v>
      </c>
      <c r="J18" s="197">
        <v>82</v>
      </c>
      <c r="K18" s="197" t="s">
        <v>180</v>
      </c>
      <c r="L18" s="387">
        <v>39</v>
      </c>
      <c r="AX18" s="202"/>
    </row>
    <row r="19" spans="1:50" ht="13.5" customHeight="1">
      <c r="A19" s="203" t="s">
        <v>394</v>
      </c>
      <c r="B19" s="197">
        <v>2260</v>
      </c>
      <c r="C19" s="197">
        <v>497</v>
      </c>
      <c r="D19" s="197">
        <v>39</v>
      </c>
      <c r="E19" s="197">
        <v>667</v>
      </c>
      <c r="F19" s="197">
        <v>382</v>
      </c>
      <c r="G19" s="197">
        <v>285</v>
      </c>
      <c r="H19" s="197">
        <v>311</v>
      </c>
      <c r="I19" s="197">
        <v>16</v>
      </c>
      <c r="J19" s="197">
        <v>440</v>
      </c>
      <c r="K19" s="197" t="s">
        <v>180</v>
      </c>
      <c r="L19" s="387">
        <v>289</v>
      </c>
      <c r="AX19" s="202"/>
    </row>
    <row r="20" spans="1:50" ht="9.75" customHeight="1">
      <c r="A20" s="203"/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387"/>
      <c r="AX20" s="202"/>
    </row>
    <row r="21" spans="1:50" s="107" customFormat="1" ht="13.5" customHeight="1">
      <c r="A21" s="204" t="s">
        <v>185</v>
      </c>
      <c r="B21" s="196">
        <v>20383</v>
      </c>
      <c r="C21" s="196">
        <v>5446</v>
      </c>
      <c r="D21" s="196">
        <v>415</v>
      </c>
      <c r="E21" s="196">
        <v>6642</v>
      </c>
      <c r="F21" s="196">
        <v>2527</v>
      </c>
      <c r="G21" s="196">
        <v>4115</v>
      </c>
      <c r="H21" s="196">
        <v>1751</v>
      </c>
      <c r="I21" s="196">
        <v>473</v>
      </c>
      <c r="J21" s="196">
        <v>1444</v>
      </c>
      <c r="K21" s="196">
        <v>179</v>
      </c>
      <c r="L21" s="386">
        <v>4033</v>
      </c>
      <c r="M21" s="389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</row>
    <row r="22" spans="1:50" s="202" customFormat="1" ht="13.5" customHeight="1">
      <c r="A22" s="208" t="s">
        <v>395</v>
      </c>
      <c r="B22" s="197">
        <v>303</v>
      </c>
      <c r="C22" s="197" t="s">
        <v>180</v>
      </c>
      <c r="D22" s="197" t="s">
        <v>180</v>
      </c>
      <c r="E22" s="197" t="s">
        <v>180</v>
      </c>
      <c r="F22" s="197" t="s">
        <v>180</v>
      </c>
      <c r="G22" s="197" t="s">
        <v>180</v>
      </c>
      <c r="H22" s="197" t="s">
        <v>180</v>
      </c>
      <c r="I22" s="197" t="s">
        <v>180</v>
      </c>
      <c r="J22" s="197">
        <v>186</v>
      </c>
      <c r="K22" s="197">
        <v>86</v>
      </c>
      <c r="L22" s="387">
        <v>31</v>
      </c>
      <c r="M22" s="39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</row>
    <row r="23" spans="1:50" s="202" customFormat="1" ht="13.5" customHeight="1">
      <c r="A23" s="208" t="s">
        <v>372</v>
      </c>
      <c r="B23" s="197">
        <v>1464</v>
      </c>
      <c r="C23" s="197" t="s">
        <v>180</v>
      </c>
      <c r="D23" s="197" t="s">
        <v>180</v>
      </c>
      <c r="E23" s="197">
        <v>388</v>
      </c>
      <c r="F23" s="197">
        <v>19</v>
      </c>
      <c r="G23" s="197">
        <v>369</v>
      </c>
      <c r="H23" s="197">
        <v>4</v>
      </c>
      <c r="I23" s="197">
        <v>271</v>
      </c>
      <c r="J23" s="197">
        <v>186</v>
      </c>
      <c r="K23" s="197">
        <v>15</v>
      </c>
      <c r="L23" s="387">
        <v>600</v>
      </c>
      <c r="M23" s="39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</row>
    <row r="24" spans="1:50" s="202" customFormat="1" ht="13.5" customHeight="1">
      <c r="A24" s="378" t="s">
        <v>373</v>
      </c>
      <c r="B24" s="197">
        <v>3760</v>
      </c>
      <c r="C24" s="197">
        <v>297</v>
      </c>
      <c r="D24" s="197">
        <v>30</v>
      </c>
      <c r="E24" s="197">
        <v>1261</v>
      </c>
      <c r="F24" s="197">
        <v>83</v>
      </c>
      <c r="G24" s="197">
        <v>1178</v>
      </c>
      <c r="H24" s="197">
        <v>58</v>
      </c>
      <c r="I24" s="197">
        <v>108</v>
      </c>
      <c r="J24" s="197">
        <v>113</v>
      </c>
      <c r="K24" s="197">
        <v>8</v>
      </c>
      <c r="L24" s="387">
        <v>1884</v>
      </c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</row>
    <row r="25" spans="1:50" s="202" customFormat="1" ht="13.5" customHeight="1">
      <c r="A25" s="378" t="s">
        <v>374</v>
      </c>
      <c r="B25" s="197">
        <v>3882</v>
      </c>
      <c r="C25" s="197">
        <v>1209</v>
      </c>
      <c r="D25" s="197">
        <v>80</v>
      </c>
      <c r="E25" s="197">
        <v>1329</v>
      </c>
      <c r="F25" s="197">
        <v>460</v>
      </c>
      <c r="G25" s="197">
        <v>869</v>
      </c>
      <c r="H25" s="197">
        <v>278</v>
      </c>
      <c r="I25" s="197">
        <v>28</v>
      </c>
      <c r="J25" s="197">
        <v>166</v>
      </c>
      <c r="K25" s="197">
        <v>23</v>
      </c>
      <c r="L25" s="387">
        <v>770</v>
      </c>
      <c r="M25" s="39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</row>
    <row r="26" spans="1:50" s="202" customFormat="1" ht="13.5" customHeight="1">
      <c r="A26" s="378" t="s">
        <v>375</v>
      </c>
      <c r="B26" s="197">
        <v>2598</v>
      </c>
      <c r="C26" s="197">
        <v>1049</v>
      </c>
      <c r="D26" s="197">
        <v>43</v>
      </c>
      <c r="E26" s="197">
        <v>891</v>
      </c>
      <c r="F26" s="197">
        <v>382</v>
      </c>
      <c r="G26" s="197">
        <v>508</v>
      </c>
      <c r="H26" s="197">
        <v>206</v>
      </c>
      <c r="I26" s="197">
        <v>4</v>
      </c>
      <c r="J26" s="197">
        <v>150</v>
      </c>
      <c r="K26" s="197">
        <v>22</v>
      </c>
      <c r="L26" s="387">
        <v>233</v>
      </c>
      <c r="M26" s="39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</row>
    <row r="27" spans="1:50" s="202" customFormat="1" ht="13.5" customHeight="1">
      <c r="A27" s="378" t="s">
        <v>376</v>
      </c>
      <c r="B27" s="197">
        <v>2040</v>
      </c>
      <c r="C27" s="197">
        <v>790</v>
      </c>
      <c r="D27" s="197">
        <v>52</v>
      </c>
      <c r="E27" s="197">
        <v>645</v>
      </c>
      <c r="F27" s="197">
        <v>355</v>
      </c>
      <c r="G27" s="197">
        <v>289</v>
      </c>
      <c r="H27" s="197">
        <v>215</v>
      </c>
      <c r="I27" s="197">
        <v>21</v>
      </c>
      <c r="J27" s="197">
        <v>172</v>
      </c>
      <c r="K27" s="197">
        <v>12</v>
      </c>
      <c r="L27" s="387">
        <v>134</v>
      </c>
      <c r="M27" s="39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</row>
    <row r="28" spans="1:50" s="202" customFormat="1" ht="13.5" customHeight="1">
      <c r="A28" s="208" t="s">
        <v>377</v>
      </c>
      <c r="B28" s="197">
        <v>1756</v>
      </c>
      <c r="C28" s="197">
        <v>688</v>
      </c>
      <c r="D28" s="197">
        <v>20</v>
      </c>
      <c r="E28" s="197">
        <v>555</v>
      </c>
      <c r="F28" s="197">
        <v>288</v>
      </c>
      <c r="G28" s="197">
        <v>268</v>
      </c>
      <c r="H28" s="197">
        <v>283</v>
      </c>
      <c r="I28" s="197">
        <v>10</v>
      </c>
      <c r="J28" s="197">
        <v>86</v>
      </c>
      <c r="K28" s="197" t="s">
        <v>180</v>
      </c>
      <c r="L28" s="387">
        <v>113</v>
      </c>
      <c r="M28" s="39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</row>
    <row r="29" spans="1:50" ht="13.5" customHeight="1">
      <c r="A29" s="208" t="s">
        <v>378</v>
      </c>
      <c r="B29" s="197">
        <v>1057</v>
      </c>
      <c r="C29" s="197">
        <v>318</v>
      </c>
      <c r="D29" s="197">
        <v>63</v>
      </c>
      <c r="E29" s="197">
        <v>365</v>
      </c>
      <c r="F29" s="197">
        <v>160</v>
      </c>
      <c r="G29" s="197">
        <v>205</v>
      </c>
      <c r="H29" s="197">
        <v>162</v>
      </c>
      <c r="I29" s="197">
        <v>19</v>
      </c>
      <c r="J29" s="197">
        <v>77</v>
      </c>
      <c r="K29" s="197">
        <v>1</v>
      </c>
      <c r="L29" s="387">
        <v>53</v>
      </c>
      <c r="AX29" s="202"/>
    </row>
    <row r="30" spans="1:50" ht="13.5" customHeight="1">
      <c r="A30" s="208" t="s">
        <v>379</v>
      </c>
      <c r="B30" s="197">
        <v>998</v>
      </c>
      <c r="C30" s="197">
        <v>290</v>
      </c>
      <c r="D30" s="197">
        <v>55</v>
      </c>
      <c r="E30" s="197">
        <v>386</v>
      </c>
      <c r="F30" s="197">
        <v>247</v>
      </c>
      <c r="G30" s="197">
        <v>139</v>
      </c>
      <c r="H30" s="197">
        <v>172</v>
      </c>
      <c r="I30" s="197" t="s">
        <v>180</v>
      </c>
      <c r="J30" s="197">
        <v>44</v>
      </c>
      <c r="K30" s="197">
        <v>11</v>
      </c>
      <c r="L30" s="387">
        <v>40</v>
      </c>
      <c r="AX30" s="202"/>
    </row>
    <row r="31" spans="1:50" ht="13.5" customHeight="1">
      <c r="A31" s="378" t="s">
        <v>380</v>
      </c>
      <c r="B31" s="197">
        <v>681</v>
      </c>
      <c r="C31" s="197">
        <v>270</v>
      </c>
      <c r="D31" s="197">
        <v>27</v>
      </c>
      <c r="E31" s="197">
        <v>234</v>
      </c>
      <c r="F31" s="197">
        <v>134</v>
      </c>
      <c r="G31" s="197">
        <v>101</v>
      </c>
      <c r="H31" s="197">
        <v>111</v>
      </c>
      <c r="I31" s="197" t="s">
        <v>180</v>
      </c>
      <c r="J31" s="197">
        <v>20</v>
      </c>
      <c r="K31" s="197" t="s">
        <v>180</v>
      </c>
      <c r="L31" s="387">
        <v>18</v>
      </c>
      <c r="AX31" s="202"/>
    </row>
    <row r="32" spans="1:50" ht="13.5" customHeight="1">
      <c r="A32" s="378" t="s">
        <v>381</v>
      </c>
      <c r="B32" s="197">
        <v>605</v>
      </c>
      <c r="C32" s="197">
        <v>224</v>
      </c>
      <c r="D32" s="197">
        <v>24</v>
      </c>
      <c r="E32" s="197">
        <v>230</v>
      </c>
      <c r="F32" s="197">
        <v>160</v>
      </c>
      <c r="G32" s="197">
        <v>70</v>
      </c>
      <c r="H32" s="197">
        <v>66</v>
      </c>
      <c r="I32" s="197">
        <v>7</v>
      </c>
      <c r="J32" s="197">
        <v>28</v>
      </c>
      <c r="K32" s="197" t="s">
        <v>180</v>
      </c>
      <c r="L32" s="387">
        <v>27</v>
      </c>
      <c r="AX32" s="202"/>
    </row>
    <row r="33" spans="1:50" ht="13.5" customHeight="1">
      <c r="A33" s="203" t="s">
        <v>394</v>
      </c>
      <c r="B33" s="197">
        <v>1239</v>
      </c>
      <c r="C33" s="197">
        <v>312</v>
      </c>
      <c r="D33" s="197">
        <v>20</v>
      </c>
      <c r="E33" s="197">
        <v>359</v>
      </c>
      <c r="F33" s="197">
        <v>241</v>
      </c>
      <c r="G33" s="197">
        <v>118</v>
      </c>
      <c r="H33" s="197">
        <v>197</v>
      </c>
      <c r="I33" s="197">
        <v>4</v>
      </c>
      <c r="J33" s="197">
        <v>215</v>
      </c>
      <c r="K33" s="197" t="s">
        <v>180</v>
      </c>
      <c r="L33" s="387">
        <v>132</v>
      </c>
      <c r="AX33" s="202"/>
    </row>
    <row r="34" spans="1:50" ht="9.75" customHeight="1">
      <c r="A34" s="203"/>
      <c r="B34" s="197"/>
      <c r="C34" s="197"/>
      <c r="D34" s="197"/>
      <c r="E34" s="197"/>
      <c r="F34" s="197"/>
      <c r="G34" s="197"/>
      <c r="H34" s="197"/>
      <c r="I34" s="197"/>
      <c r="J34" s="197"/>
      <c r="K34" s="197"/>
      <c r="L34" s="387"/>
      <c r="AX34" s="202"/>
    </row>
    <row r="35" spans="1:50" s="107" customFormat="1" ht="13.5" customHeight="1">
      <c r="A35" s="204" t="s">
        <v>186</v>
      </c>
      <c r="B35" s="196">
        <v>16461</v>
      </c>
      <c r="C35" s="196">
        <v>4548</v>
      </c>
      <c r="D35" s="196">
        <v>429</v>
      </c>
      <c r="E35" s="196">
        <v>4950</v>
      </c>
      <c r="F35" s="196">
        <v>1772</v>
      </c>
      <c r="G35" s="196">
        <v>3178</v>
      </c>
      <c r="H35" s="196">
        <v>849</v>
      </c>
      <c r="I35" s="196">
        <v>458</v>
      </c>
      <c r="J35" s="196">
        <v>1290</v>
      </c>
      <c r="K35" s="196">
        <v>87</v>
      </c>
      <c r="L35" s="386">
        <v>3851</v>
      </c>
      <c r="M35" s="390"/>
      <c r="N35" s="108"/>
      <c r="O35" s="38"/>
    </row>
    <row r="36" spans="1:50" ht="13.5" customHeight="1">
      <c r="A36" s="208" t="s">
        <v>395</v>
      </c>
      <c r="B36" s="197">
        <v>256</v>
      </c>
      <c r="C36" s="197" t="s">
        <v>180</v>
      </c>
      <c r="D36" s="197" t="s">
        <v>180</v>
      </c>
      <c r="E36" s="197" t="s">
        <v>180</v>
      </c>
      <c r="F36" s="197" t="s">
        <v>180</v>
      </c>
      <c r="G36" s="197" t="s">
        <v>180</v>
      </c>
      <c r="H36" s="197" t="s">
        <v>180</v>
      </c>
      <c r="I36" s="197" t="s">
        <v>180</v>
      </c>
      <c r="J36" s="197">
        <v>206</v>
      </c>
      <c r="K36" s="197">
        <v>17</v>
      </c>
      <c r="L36" s="387">
        <v>33</v>
      </c>
      <c r="M36" s="110"/>
      <c r="N36" s="109"/>
      <c r="AX36" s="202"/>
    </row>
    <row r="37" spans="1:50" ht="13.5" customHeight="1">
      <c r="A37" s="208" t="s">
        <v>372</v>
      </c>
      <c r="B37" s="197">
        <v>1644</v>
      </c>
      <c r="C37" s="197" t="s">
        <v>180</v>
      </c>
      <c r="D37" s="197">
        <v>3</v>
      </c>
      <c r="E37" s="197">
        <v>302</v>
      </c>
      <c r="F37" s="197">
        <v>10</v>
      </c>
      <c r="G37" s="197">
        <v>292</v>
      </c>
      <c r="H37" s="197" t="s">
        <v>180</v>
      </c>
      <c r="I37" s="197">
        <v>338</v>
      </c>
      <c r="J37" s="197">
        <v>130</v>
      </c>
      <c r="K37" s="197" t="s">
        <v>180</v>
      </c>
      <c r="L37" s="387">
        <v>871</v>
      </c>
      <c r="M37" s="110"/>
      <c r="N37" s="109"/>
      <c r="AX37" s="202"/>
    </row>
    <row r="38" spans="1:50" ht="13.5" customHeight="1">
      <c r="A38" s="378" t="s">
        <v>373</v>
      </c>
      <c r="B38" s="197">
        <v>3537</v>
      </c>
      <c r="C38" s="197">
        <v>510</v>
      </c>
      <c r="D38" s="197">
        <v>29</v>
      </c>
      <c r="E38" s="197">
        <v>941</v>
      </c>
      <c r="F38" s="197">
        <v>123</v>
      </c>
      <c r="G38" s="197">
        <v>818</v>
      </c>
      <c r="H38" s="197">
        <v>25</v>
      </c>
      <c r="I38" s="197">
        <v>74</v>
      </c>
      <c r="J38" s="197">
        <v>72</v>
      </c>
      <c r="K38" s="197">
        <v>5</v>
      </c>
      <c r="L38" s="387">
        <v>1881</v>
      </c>
      <c r="M38" s="110"/>
      <c r="N38" s="109"/>
      <c r="AX38" s="202"/>
    </row>
    <row r="39" spans="1:50" ht="13.5" customHeight="1">
      <c r="A39" s="378" t="s">
        <v>374</v>
      </c>
      <c r="B39" s="197">
        <v>2728</v>
      </c>
      <c r="C39" s="197">
        <v>1144</v>
      </c>
      <c r="D39" s="197">
        <v>34</v>
      </c>
      <c r="E39" s="197">
        <v>765</v>
      </c>
      <c r="F39" s="197">
        <v>190</v>
      </c>
      <c r="G39" s="197">
        <v>575</v>
      </c>
      <c r="H39" s="197">
        <v>123</v>
      </c>
      <c r="I39" s="197">
        <v>11</v>
      </c>
      <c r="J39" s="197">
        <v>137</v>
      </c>
      <c r="K39" s="197">
        <v>22</v>
      </c>
      <c r="L39" s="387">
        <v>492</v>
      </c>
      <c r="M39" s="110"/>
      <c r="N39" s="109"/>
      <c r="AX39" s="202"/>
    </row>
    <row r="40" spans="1:50" ht="13.5" customHeight="1">
      <c r="A40" s="378" t="s">
        <v>375</v>
      </c>
      <c r="B40" s="197">
        <v>2241</v>
      </c>
      <c r="C40" s="197">
        <v>1080</v>
      </c>
      <c r="D40" s="197">
        <v>89</v>
      </c>
      <c r="E40" s="197">
        <v>608</v>
      </c>
      <c r="F40" s="197">
        <v>265</v>
      </c>
      <c r="G40" s="197">
        <v>344</v>
      </c>
      <c r="H40" s="197">
        <v>129</v>
      </c>
      <c r="I40" s="197">
        <v>6</v>
      </c>
      <c r="J40" s="197">
        <v>158</v>
      </c>
      <c r="K40" s="197">
        <v>10</v>
      </c>
      <c r="L40" s="387">
        <v>161</v>
      </c>
      <c r="M40" s="110"/>
      <c r="N40" s="109"/>
      <c r="AX40" s="202"/>
    </row>
    <row r="41" spans="1:50" ht="13.5" customHeight="1">
      <c r="A41" s="378" t="s">
        <v>376</v>
      </c>
      <c r="B41" s="197">
        <v>1435</v>
      </c>
      <c r="C41" s="197">
        <v>573</v>
      </c>
      <c r="D41" s="197">
        <v>60</v>
      </c>
      <c r="E41" s="197">
        <v>448</v>
      </c>
      <c r="F41" s="197">
        <v>253</v>
      </c>
      <c r="G41" s="197">
        <v>195</v>
      </c>
      <c r="H41" s="197">
        <v>149</v>
      </c>
      <c r="I41" s="197">
        <v>6</v>
      </c>
      <c r="J41" s="197">
        <v>77</v>
      </c>
      <c r="K41" s="197" t="s">
        <v>180</v>
      </c>
      <c r="L41" s="387">
        <v>123</v>
      </c>
      <c r="M41" s="110"/>
      <c r="N41" s="109"/>
      <c r="AX41" s="202"/>
    </row>
    <row r="42" spans="1:50" ht="13.5" customHeight="1">
      <c r="A42" s="208" t="s">
        <v>377</v>
      </c>
      <c r="B42" s="197">
        <v>1114</v>
      </c>
      <c r="C42" s="197">
        <v>314</v>
      </c>
      <c r="D42" s="197">
        <v>84</v>
      </c>
      <c r="E42" s="197">
        <v>492</v>
      </c>
      <c r="F42" s="197">
        <v>208</v>
      </c>
      <c r="G42" s="197">
        <v>284</v>
      </c>
      <c r="H42" s="197">
        <v>103</v>
      </c>
      <c r="I42" s="197" t="s">
        <v>180</v>
      </c>
      <c r="J42" s="197">
        <v>54</v>
      </c>
      <c r="K42" s="197">
        <v>21</v>
      </c>
      <c r="L42" s="387">
        <v>47</v>
      </c>
      <c r="M42" s="110"/>
      <c r="N42" s="109"/>
      <c r="AX42" s="202"/>
    </row>
    <row r="43" spans="1:50" ht="13.5" customHeight="1">
      <c r="A43" s="208" t="s">
        <v>378</v>
      </c>
      <c r="B43" s="197">
        <v>794</v>
      </c>
      <c r="C43" s="197">
        <v>226</v>
      </c>
      <c r="D43" s="197">
        <v>13</v>
      </c>
      <c r="E43" s="197">
        <v>381</v>
      </c>
      <c r="F43" s="197">
        <v>246</v>
      </c>
      <c r="G43" s="197">
        <v>136</v>
      </c>
      <c r="H43" s="197">
        <v>79</v>
      </c>
      <c r="I43" s="197">
        <v>4</v>
      </c>
      <c r="J43" s="197">
        <v>51</v>
      </c>
      <c r="K43" s="197">
        <v>3</v>
      </c>
      <c r="L43" s="387">
        <v>36</v>
      </c>
      <c r="M43" s="110"/>
      <c r="N43" s="109"/>
      <c r="AX43" s="202"/>
    </row>
    <row r="44" spans="1:50" ht="13.5" customHeight="1">
      <c r="A44" s="208" t="s">
        <v>379</v>
      </c>
      <c r="B44" s="197">
        <v>671</v>
      </c>
      <c r="C44" s="197">
        <v>172</v>
      </c>
      <c r="D44" s="197">
        <v>44</v>
      </c>
      <c r="E44" s="197">
        <v>320</v>
      </c>
      <c r="F44" s="197">
        <v>181</v>
      </c>
      <c r="G44" s="197">
        <v>139</v>
      </c>
      <c r="H44" s="197">
        <v>22</v>
      </c>
      <c r="I44" s="197">
        <v>3</v>
      </c>
      <c r="J44" s="197">
        <v>86</v>
      </c>
      <c r="K44" s="197" t="s">
        <v>180</v>
      </c>
      <c r="L44" s="387">
        <v>24</v>
      </c>
      <c r="M44" s="110"/>
      <c r="N44" s="109"/>
      <c r="AX44" s="202"/>
    </row>
    <row r="45" spans="1:50" ht="13.5" customHeight="1">
      <c r="A45" s="378" t="s">
        <v>380</v>
      </c>
      <c r="B45" s="197">
        <v>605</v>
      </c>
      <c r="C45" s="197">
        <v>239</v>
      </c>
      <c r="D45" s="197">
        <v>19</v>
      </c>
      <c r="E45" s="197">
        <v>234</v>
      </c>
      <c r="F45" s="197">
        <v>87</v>
      </c>
      <c r="G45" s="197">
        <v>147</v>
      </c>
      <c r="H45" s="197">
        <v>50</v>
      </c>
      <c r="I45" s="197" t="s">
        <v>180</v>
      </c>
      <c r="J45" s="197">
        <v>39</v>
      </c>
      <c r="K45" s="197">
        <v>10</v>
      </c>
      <c r="L45" s="387">
        <v>14</v>
      </c>
      <c r="M45" s="110"/>
      <c r="N45" s="109"/>
      <c r="AX45" s="202"/>
    </row>
    <row r="46" spans="1:50" ht="13.5" customHeight="1">
      <c r="A46" s="378" t="s">
        <v>381</v>
      </c>
      <c r="B46" s="197">
        <v>417</v>
      </c>
      <c r="C46" s="197">
        <v>104</v>
      </c>
      <c r="D46" s="197">
        <v>35</v>
      </c>
      <c r="E46" s="197">
        <v>152</v>
      </c>
      <c r="F46" s="197">
        <v>70</v>
      </c>
      <c r="G46" s="197">
        <v>83</v>
      </c>
      <c r="H46" s="197">
        <v>54</v>
      </c>
      <c r="I46" s="197">
        <v>5</v>
      </c>
      <c r="J46" s="197">
        <v>55</v>
      </c>
      <c r="K46" s="197" t="s">
        <v>180</v>
      </c>
      <c r="L46" s="387">
        <v>12</v>
      </c>
      <c r="M46" s="110"/>
      <c r="N46" s="109"/>
      <c r="AX46" s="202"/>
    </row>
    <row r="47" spans="1:50" ht="13.5" customHeight="1">
      <c r="A47" s="203" t="s">
        <v>394</v>
      </c>
      <c r="B47" s="197">
        <v>1021</v>
      </c>
      <c r="C47" s="197">
        <v>186</v>
      </c>
      <c r="D47" s="197">
        <v>19</v>
      </c>
      <c r="E47" s="197">
        <v>308</v>
      </c>
      <c r="F47" s="197">
        <v>141</v>
      </c>
      <c r="G47" s="197">
        <v>167</v>
      </c>
      <c r="H47" s="197">
        <v>114</v>
      </c>
      <c r="I47" s="197">
        <v>12</v>
      </c>
      <c r="J47" s="197">
        <v>225</v>
      </c>
      <c r="K47" s="197" t="s">
        <v>180</v>
      </c>
      <c r="L47" s="387">
        <v>157</v>
      </c>
      <c r="M47" s="110"/>
      <c r="N47" s="109"/>
      <c r="AX47" s="202"/>
    </row>
    <row r="48" spans="1:50" ht="12.75" customHeight="1">
      <c r="A48" s="199"/>
      <c r="B48" s="200"/>
      <c r="C48" s="200"/>
      <c r="D48" s="200"/>
      <c r="E48" s="200"/>
      <c r="F48" s="200"/>
      <c r="G48" s="200"/>
      <c r="H48" s="200"/>
      <c r="I48" s="200"/>
      <c r="J48" s="200"/>
      <c r="K48" s="200"/>
      <c r="L48" s="200"/>
      <c r="M48" s="110"/>
      <c r="N48" s="109"/>
    </row>
    <row r="49" spans="1:50" s="112" customFormat="1" ht="14.25" customHeight="1">
      <c r="A49" s="56" t="s">
        <v>256</v>
      </c>
      <c r="B49" s="111"/>
      <c r="C49" s="111"/>
      <c r="D49" s="111"/>
      <c r="E49" s="111"/>
      <c r="G49" s="113"/>
      <c r="H49" s="106"/>
      <c r="M49" s="113"/>
    </row>
    <row r="50" spans="1:50" s="112" customFormat="1" ht="14.25" customHeight="1">
      <c r="A50" s="57" t="s">
        <v>392</v>
      </c>
      <c r="B50" s="111"/>
      <c r="C50" s="111"/>
      <c r="D50" s="111"/>
      <c r="E50" s="111"/>
      <c r="G50" s="113"/>
      <c r="H50" s="106"/>
      <c r="M50" s="113"/>
    </row>
    <row r="51" spans="1:50" s="112" customFormat="1" ht="12" customHeight="1">
      <c r="A51" s="207"/>
      <c r="B51" s="111"/>
      <c r="C51" s="111"/>
      <c r="D51" s="111"/>
      <c r="E51" s="111"/>
      <c r="H51" s="106"/>
      <c r="M51" s="113"/>
    </row>
    <row r="52" spans="1:50" ht="12" customHeight="1">
      <c r="A52" s="114"/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0"/>
      <c r="N52" s="109"/>
      <c r="AX52" s="40"/>
    </row>
  </sheetData>
  <mergeCells count="10">
    <mergeCell ref="A4:A6"/>
    <mergeCell ref="B4:B6"/>
    <mergeCell ref="C5:C6"/>
    <mergeCell ref="D5:D6"/>
    <mergeCell ref="H5:H6"/>
    <mergeCell ref="I5:I6"/>
    <mergeCell ref="E5:F5"/>
    <mergeCell ref="J5:J6"/>
    <mergeCell ref="K5:K6"/>
    <mergeCell ref="L5:L6"/>
  </mergeCells>
  <pageMargins left="0.70866141732283472" right="0.70866141732283472" top="0.39370078740157483" bottom="0.3937007874015748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61"/>
  <sheetViews>
    <sheetView workbookViewId="0">
      <selection activeCell="F3" sqref="F3"/>
    </sheetView>
  </sheetViews>
  <sheetFormatPr defaultRowHeight="14.25"/>
  <cols>
    <col min="1" max="1" width="32.625" customWidth="1"/>
    <col min="2" max="6" width="11" customWidth="1"/>
    <col min="7" max="7" width="9" style="261"/>
  </cols>
  <sheetData>
    <row r="1" spans="1:7" s="87" customFormat="1" ht="12.75">
      <c r="A1" s="85" t="s">
        <v>396</v>
      </c>
      <c r="B1" s="86"/>
      <c r="C1" s="86"/>
      <c r="D1" s="86"/>
      <c r="E1" s="86"/>
      <c r="G1" s="262"/>
    </row>
    <row r="2" spans="1:7" s="87" customFormat="1" ht="15.75">
      <c r="A2" s="88" t="s">
        <v>397</v>
      </c>
      <c r="B2" s="86"/>
      <c r="C2" s="86"/>
      <c r="D2" s="86"/>
      <c r="E2" s="86"/>
      <c r="G2" s="262"/>
    </row>
    <row r="3" spans="1:7" s="87" customFormat="1" ht="19.5" customHeight="1">
      <c r="A3" s="88" t="s">
        <v>398</v>
      </c>
      <c r="B3" s="86"/>
      <c r="C3" s="86"/>
      <c r="D3" s="86"/>
      <c r="E3" s="86"/>
      <c r="G3" s="262"/>
    </row>
    <row r="4" spans="1:7" s="90" customFormat="1" ht="15.75">
      <c r="A4" s="89" t="s">
        <v>399</v>
      </c>
      <c r="G4" s="263"/>
    </row>
    <row r="5" spans="1:7" s="90" customFormat="1" ht="14.25" customHeight="1">
      <c r="G5" s="263"/>
    </row>
    <row r="6" spans="1:7" s="87" customFormat="1" ht="18" customHeight="1">
      <c r="A6" s="489" t="s">
        <v>119</v>
      </c>
      <c r="B6" s="491" t="s">
        <v>120</v>
      </c>
      <c r="C6" s="91" t="s">
        <v>121</v>
      </c>
      <c r="D6" s="92"/>
      <c r="E6" s="92"/>
      <c r="F6" s="92"/>
      <c r="G6" s="262"/>
    </row>
    <row r="7" spans="1:7" s="87" customFormat="1" ht="56.25" customHeight="1">
      <c r="A7" s="490"/>
      <c r="B7" s="492"/>
      <c r="C7" s="216" t="s">
        <v>122</v>
      </c>
      <c r="D7" s="216" t="s">
        <v>123</v>
      </c>
      <c r="E7" s="216" t="s">
        <v>124</v>
      </c>
      <c r="F7" s="217" t="s">
        <v>125</v>
      </c>
      <c r="G7" s="262"/>
    </row>
    <row r="8" spans="1:7" s="94" customFormat="1" ht="16.5" customHeight="1">
      <c r="A8" s="93" t="s">
        <v>126</v>
      </c>
      <c r="B8" s="228">
        <v>27215</v>
      </c>
      <c r="C8" s="228">
        <v>6898</v>
      </c>
      <c r="D8" s="228">
        <v>2266</v>
      </c>
      <c r="E8" s="228">
        <v>8522</v>
      </c>
      <c r="F8" s="229">
        <v>9530</v>
      </c>
      <c r="G8" s="264"/>
    </row>
    <row r="9" spans="1:7" s="94" customFormat="1" ht="15.75" customHeight="1">
      <c r="A9" s="95" t="s">
        <v>127</v>
      </c>
      <c r="B9" s="230">
        <v>20104</v>
      </c>
      <c r="C9" s="230">
        <v>4907</v>
      </c>
      <c r="D9" s="230">
        <v>1610</v>
      </c>
      <c r="E9" s="230">
        <v>6674</v>
      </c>
      <c r="F9" s="231">
        <v>6912</v>
      </c>
      <c r="G9" s="264"/>
    </row>
    <row r="10" spans="1:7" s="94" customFormat="1" ht="15.75" customHeight="1">
      <c r="A10" s="220" t="s">
        <v>213</v>
      </c>
      <c r="B10" s="230">
        <v>9937</v>
      </c>
      <c r="C10" s="230">
        <v>2405</v>
      </c>
      <c r="D10" s="230">
        <v>479</v>
      </c>
      <c r="E10" s="230">
        <v>3755</v>
      </c>
      <c r="F10" s="231">
        <v>3298</v>
      </c>
      <c r="G10" s="264"/>
    </row>
    <row r="11" spans="1:7" s="90" customFormat="1" ht="15" customHeight="1">
      <c r="A11" s="221" t="s">
        <v>214</v>
      </c>
      <c r="B11" s="232"/>
      <c r="C11" s="232"/>
      <c r="D11" s="232"/>
      <c r="E11" s="232"/>
      <c r="F11" s="233"/>
      <c r="G11" s="263"/>
    </row>
    <row r="12" spans="1:7" s="90" customFormat="1" ht="12.75">
      <c r="A12" s="222" t="s">
        <v>215</v>
      </c>
      <c r="B12" s="232"/>
      <c r="C12" s="232"/>
      <c r="D12" s="232"/>
      <c r="E12" s="232"/>
      <c r="F12" s="233"/>
      <c r="G12" s="263"/>
    </row>
    <row r="13" spans="1:7" s="90" customFormat="1" ht="13.5" customHeight="1">
      <c r="A13" s="223" t="s">
        <v>216</v>
      </c>
      <c r="B13" s="232">
        <v>246</v>
      </c>
      <c r="C13" s="232">
        <v>32</v>
      </c>
      <c r="D13" s="232" t="s">
        <v>180</v>
      </c>
      <c r="E13" s="232">
        <v>118</v>
      </c>
      <c r="F13" s="233">
        <v>97</v>
      </c>
      <c r="G13" s="263"/>
    </row>
    <row r="14" spans="1:7" s="90" customFormat="1" ht="13.5" customHeight="1">
      <c r="A14" s="223" t="s">
        <v>230</v>
      </c>
      <c r="B14" s="232">
        <v>140</v>
      </c>
      <c r="C14" s="232">
        <v>12</v>
      </c>
      <c r="D14" s="232">
        <v>11</v>
      </c>
      <c r="E14" s="232">
        <v>54</v>
      </c>
      <c r="F14" s="233">
        <v>63</v>
      </c>
      <c r="G14" s="263"/>
    </row>
    <row r="15" spans="1:7" s="90" customFormat="1" ht="13.5" customHeight="1">
      <c r="A15" s="223" t="s">
        <v>224</v>
      </c>
      <c r="B15" s="232">
        <v>703</v>
      </c>
      <c r="C15" s="232">
        <v>355</v>
      </c>
      <c r="D15" s="232" t="s">
        <v>180</v>
      </c>
      <c r="E15" s="232">
        <v>164</v>
      </c>
      <c r="F15" s="233">
        <v>184</v>
      </c>
      <c r="G15" s="263"/>
    </row>
    <row r="16" spans="1:7" s="90" customFormat="1" ht="13.5" customHeight="1">
      <c r="A16" s="223" t="s">
        <v>223</v>
      </c>
      <c r="B16" s="232">
        <v>393</v>
      </c>
      <c r="C16" s="232">
        <v>123</v>
      </c>
      <c r="D16" s="232">
        <v>6</v>
      </c>
      <c r="E16" s="232">
        <v>152</v>
      </c>
      <c r="F16" s="233">
        <v>111</v>
      </c>
      <c r="G16" s="263"/>
    </row>
    <row r="17" spans="1:7" s="90" customFormat="1" ht="13.5" customHeight="1">
      <c r="A17" s="223" t="s">
        <v>217</v>
      </c>
      <c r="B17" s="232">
        <v>170</v>
      </c>
      <c r="C17" s="232">
        <v>78</v>
      </c>
      <c r="D17" s="232">
        <v>4</v>
      </c>
      <c r="E17" s="232">
        <v>43</v>
      </c>
      <c r="F17" s="233">
        <v>46</v>
      </c>
      <c r="G17" s="263"/>
    </row>
    <row r="18" spans="1:7" s="90" customFormat="1" ht="13.5" customHeight="1">
      <c r="A18" s="223" t="s">
        <v>218</v>
      </c>
      <c r="B18" s="232">
        <v>629</v>
      </c>
      <c r="C18" s="232">
        <v>184</v>
      </c>
      <c r="D18" s="232">
        <v>50</v>
      </c>
      <c r="E18" s="232">
        <v>225</v>
      </c>
      <c r="F18" s="233">
        <v>169</v>
      </c>
      <c r="G18" s="263"/>
    </row>
    <row r="19" spans="1:7" s="90" customFormat="1" ht="13.5" customHeight="1">
      <c r="A19" s="223" t="s">
        <v>232</v>
      </c>
      <c r="B19" s="232">
        <v>134</v>
      </c>
      <c r="C19" s="232">
        <v>34</v>
      </c>
      <c r="D19" s="232" t="s">
        <v>180</v>
      </c>
      <c r="E19" s="232">
        <v>54</v>
      </c>
      <c r="F19" s="233">
        <v>45</v>
      </c>
      <c r="G19" s="263"/>
    </row>
    <row r="20" spans="1:7" s="90" customFormat="1" ht="13.5" customHeight="1">
      <c r="A20" s="223" t="s">
        <v>219</v>
      </c>
      <c r="B20" s="232">
        <v>287</v>
      </c>
      <c r="C20" s="232">
        <v>81</v>
      </c>
      <c r="D20" s="232">
        <v>31</v>
      </c>
      <c r="E20" s="232">
        <v>73</v>
      </c>
      <c r="F20" s="233">
        <v>102</v>
      </c>
      <c r="G20" s="263"/>
    </row>
    <row r="21" spans="1:7" s="90" customFormat="1" ht="13.5" customHeight="1">
      <c r="A21" s="223" t="s">
        <v>222</v>
      </c>
      <c r="B21" s="232">
        <v>457</v>
      </c>
      <c r="C21" s="232">
        <v>104</v>
      </c>
      <c r="D21" s="232" t="s">
        <v>180</v>
      </c>
      <c r="E21" s="232">
        <v>198</v>
      </c>
      <c r="F21" s="233">
        <v>155</v>
      </c>
      <c r="G21" s="263"/>
    </row>
    <row r="22" spans="1:7" s="90" customFormat="1" ht="13.5" customHeight="1">
      <c r="A22" s="223" t="s">
        <v>221</v>
      </c>
      <c r="B22" s="232">
        <v>333</v>
      </c>
      <c r="C22" s="232">
        <v>99</v>
      </c>
      <c r="D22" s="232">
        <v>12</v>
      </c>
      <c r="E22" s="232">
        <v>124</v>
      </c>
      <c r="F22" s="233">
        <v>98</v>
      </c>
      <c r="G22" s="263"/>
    </row>
    <row r="23" spans="1:7" s="90" customFormat="1" ht="13.5" customHeight="1">
      <c r="A23" s="224" t="s">
        <v>220</v>
      </c>
      <c r="B23" s="232">
        <v>188</v>
      </c>
      <c r="C23" s="232">
        <v>8</v>
      </c>
      <c r="D23" s="232">
        <v>28</v>
      </c>
      <c r="E23" s="232">
        <v>67</v>
      </c>
      <c r="F23" s="233">
        <v>84</v>
      </c>
      <c r="G23" s="263"/>
    </row>
    <row r="24" spans="1:7" s="90" customFormat="1" ht="13.5" customHeight="1">
      <c r="A24" s="223" t="s">
        <v>225</v>
      </c>
      <c r="B24" s="232">
        <v>3157</v>
      </c>
      <c r="C24" s="232">
        <v>501</v>
      </c>
      <c r="D24" s="232">
        <v>135</v>
      </c>
      <c r="E24" s="232">
        <v>1371</v>
      </c>
      <c r="F24" s="233">
        <v>1150</v>
      </c>
      <c r="G24" s="263"/>
    </row>
    <row r="25" spans="1:7" s="90" customFormat="1" ht="13.5" customHeight="1">
      <c r="A25" s="225" t="s">
        <v>231</v>
      </c>
      <c r="B25" s="232">
        <v>195</v>
      </c>
      <c r="C25" s="232">
        <v>62</v>
      </c>
      <c r="D25" s="232">
        <v>9</v>
      </c>
      <c r="E25" s="232">
        <v>65</v>
      </c>
      <c r="F25" s="233">
        <v>59</v>
      </c>
      <c r="G25" s="263"/>
    </row>
    <row r="26" spans="1:7" s="90" customFormat="1" ht="13.5" customHeight="1">
      <c r="A26" s="224" t="s">
        <v>226</v>
      </c>
      <c r="B26" s="232">
        <v>154</v>
      </c>
      <c r="C26" s="232">
        <v>26</v>
      </c>
      <c r="D26" s="232" t="s">
        <v>180</v>
      </c>
      <c r="E26" s="232">
        <v>66</v>
      </c>
      <c r="F26" s="233">
        <v>62</v>
      </c>
      <c r="G26" s="263"/>
    </row>
    <row r="27" spans="1:7" s="90" customFormat="1" ht="13.5" customHeight="1">
      <c r="A27" s="223" t="s">
        <v>227</v>
      </c>
      <c r="B27" s="232">
        <v>264</v>
      </c>
      <c r="C27" s="232">
        <v>42</v>
      </c>
      <c r="D27" s="232">
        <v>59</v>
      </c>
      <c r="E27" s="232">
        <v>77</v>
      </c>
      <c r="F27" s="233">
        <v>85</v>
      </c>
      <c r="G27" s="263"/>
    </row>
    <row r="28" spans="1:7" s="90" customFormat="1" ht="13.5" customHeight="1">
      <c r="A28" s="223" t="s">
        <v>228</v>
      </c>
      <c r="B28" s="232">
        <v>1478</v>
      </c>
      <c r="C28" s="232">
        <v>363</v>
      </c>
      <c r="D28" s="232">
        <v>108</v>
      </c>
      <c r="E28" s="232">
        <v>561</v>
      </c>
      <c r="F28" s="233">
        <v>445</v>
      </c>
      <c r="G28" s="263"/>
    </row>
    <row r="29" spans="1:7" s="90" customFormat="1" ht="13.5" customHeight="1">
      <c r="A29" s="223" t="s">
        <v>229</v>
      </c>
      <c r="B29" s="232">
        <v>699</v>
      </c>
      <c r="C29" s="232">
        <v>191</v>
      </c>
      <c r="D29" s="232">
        <v>22</v>
      </c>
      <c r="E29" s="232">
        <v>268</v>
      </c>
      <c r="F29" s="233">
        <v>219</v>
      </c>
      <c r="G29" s="263"/>
    </row>
    <row r="30" spans="1:7" s="90" customFormat="1" ht="15.75" customHeight="1">
      <c r="A30" s="220" t="s">
        <v>237</v>
      </c>
      <c r="B30" s="234">
        <v>10166</v>
      </c>
      <c r="C30" s="234">
        <v>2502</v>
      </c>
      <c r="D30" s="234">
        <v>1131</v>
      </c>
      <c r="E30" s="234">
        <v>2919</v>
      </c>
      <c r="F30" s="235">
        <v>3614</v>
      </c>
      <c r="G30" s="263"/>
    </row>
    <row r="31" spans="1:7" s="90" customFormat="1" ht="14.25" customHeight="1">
      <c r="A31" s="221" t="s">
        <v>236</v>
      </c>
      <c r="B31" s="236"/>
      <c r="C31" s="236"/>
      <c r="D31" s="236"/>
      <c r="E31" s="236"/>
      <c r="F31" s="237"/>
      <c r="G31" s="263"/>
    </row>
    <row r="32" spans="1:7" s="90" customFormat="1" ht="13.5" customHeight="1">
      <c r="A32" s="222" t="s">
        <v>215</v>
      </c>
      <c r="B32" s="236"/>
      <c r="C32" s="236"/>
      <c r="D32" s="236"/>
      <c r="E32" s="236"/>
      <c r="F32" s="237"/>
      <c r="G32" s="263"/>
    </row>
    <row r="33" spans="1:7" s="90" customFormat="1" ht="13.5" customHeight="1">
      <c r="A33" s="226" t="s">
        <v>238</v>
      </c>
      <c r="B33" s="236">
        <v>118</v>
      </c>
      <c r="C33" s="236">
        <v>5</v>
      </c>
      <c r="D33" s="236">
        <v>42</v>
      </c>
      <c r="E33" s="236">
        <v>32</v>
      </c>
      <c r="F33" s="237">
        <v>40</v>
      </c>
      <c r="G33" s="263"/>
    </row>
    <row r="34" spans="1:7" s="90" customFormat="1" ht="13.5" customHeight="1">
      <c r="A34" s="223" t="s">
        <v>233</v>
      </c>
      <c r="B34" s="232">
        <v>1620</v>
      </c>
      <c r="C34" s="232">
        <v>274</v>
      </c>
      <c r="D34" s="232">
        <v>233</v>
      </c>
      <c r="E34" s="232">
        <v>354</v>
      </c>
      <c r="F34" s="233">
        <v>758</v>
      </c>
      <c r="G34" s="263"/>
    </row>
    <row r="35" spans="1:7" s="90" customFormat="1" ht="13.5" customHeight="1">
      <c r="A35" s="223" t="s">
        <v>252</v>
      </c>
      <c r="B35" s="232">
        <v>344</v>
      </c>
      <c r="C35" s="232">
        <v>25</v>
      </c>
      <c r="D35" s="232">
        <v>187</v>
      </c>
      <c r="E35" s="232">
        <v>104</v>
      </c>
      <c r="F35" s="233">
        <v>29</v>
      </c>
      <c r="G35" s="263"/>
    </row>
    <row r="36" spans="1:7" s="90" customFormat="1" ht="13.5" customHeight="1">
      <c r="A36" s="223" t="s">
        <v>234</v>
      </c>
      <c r="B36" s="232">
        <v>1074</v>
      </c>
      <c r="C36" s="232">
        <v>138</v>
      </c>
      <c r="D36" s="232">
        <v>40</v>
      </c>
      <c r="E36" s="232">
        <v>319</v>
      </c>
      <c r="F36" s="233">
        <v>577</v>
      </c>
      <c r="G36" s="263"/>
    </row>
    <row r="37" spans="1:7" s="90" customFormat="1" ht="13.5" customHeight="1">
      <c r="A37" s="223" t="s">
        <v>251</v>
      </c>
      <c r="B37" s="232">
        <v>484</v>
      </c>
      <c r="C37" s="232">
        <v>169</v>
      </c>
      <c r="D37" s="232">
        <v>7</v>
      </c>
      <c r="E37" s="232">
        <v>126</v>
      </c>
      <c r="F37" s="233">
        <v>181</v>
      </c>
      <c r="G37" s="263"/>
    </row>
    <row r="38" spans="1:7" s="90" customFormat="1" ht="13.5" customHeight="1">
      <c r="A38" s="223" t="s">
        <v>235</v>
      </c>
      <c r="B38" s="232">
        <v>6254</v>
      </c>
      <c r="C38" s="232">
        <v>1816</v>
      </c>
      <c r="D38" s="232">
        <v>595</v>
      </c>
      <c r="E38" s="232">
        <v>1932</v>
      </c>
      <c r="F38" s="233">
        <v>1910</v>
      </c>
      <c r="G38" s="263"/>
    </row>
    <row r="39" spans="1:7" s="88" customFormat="1" ht="15.75" customHeight="1">
      <c r="A39" s="98" t="s">
        <v>129</v>
      </c>
      <c r="B39" s="230">
        <v>4300</v>
      </c>
      <c r="C39" s="230">
        <v>1444</v>
      </c>
      <c r="D39" s="230">
        <v>390</v>
      </c>
      <c r="E39" s="230">
        <v>745</v>
      </c>
      <c r="F39" s="231">
        <v>1721</v>
      </c>
      <c r="G39" s="265"/>
    </row>
    <row r="40" spans="1:7" s="88" customFormat="1" ht="13.5" customHeight="1">
      <c r="A40" s="222" t="s">
        <v>215</v>
      </c>
      <c r="B40" s="230"/>
      <c r="C40" s="230"/>
      <c r="D40" s="230"/>
      <c r="E40" s="230"/>
      <c r="F40" s="231"/>
      <c r="G40" s="265"/>
    </row>
    <row r="41" spans="1:7" s="88" customFormat="1" ht="13.5" customHeight="1">
      <c r="A41" s="226" t="s">
        <v>250</v>
      </c>
      <c r="B41" s="232">
        <v>668</v>
      </c>
      <c r="C41" s="232">
        <v>210</v>
      </c>
      <c r="D41" s="232">
        <v>45</v>
      </c>
      <c r="E41" s="232">
        <v>211</v>
      </c>
      <c r="F41" s="233">
        <v>202</v>
      </c>
      <c r="G41" s="265"/>
    </row>
    <row r="42" spans="1:7" s="87" customFormat="1" ht="13.5" customHeight="1">
      <c r="A42" s="223" t="s">
        <v>239</v>
      </c>
      <c r="B42" s="232">
        <v>701</v>
      </c>
      <c r="C42" s="232">
        <v>333</v>
      </c>
      <c r="D42" s="232">
        <v>47</v>
      </c>
      <c r="E42" s="232">
        <v>71</v>
      </c>
      <c r="F42" s="233">
        <v>250</v>
      </c>
      <c r="G42" s="262"/>
    </row>
    <row r="43" spans="1:7" s="87" customFormat="1" ht="13.5" customHeight="1">
      <c r="A43" s="223" t="s">
        <v>240</v>
      </c>
      <c r="B43" s="232">
        <v>293</v>
      </c>
      <c r="C43" s="232">
        <v>79</v>
      </c>
      <c r="D43" s="232">
        <v>4</v>
      </c>
      <c r="E43" s="232">
        <v>87</v>
      </c>
      <c r="F43" s="233">
        <v>124</v>
      </c>
      <c r="G43" s="262"/>
    </row>
    <row r="44" spans="1:7" s="87" customFormat="1" ht="13.5" customHeight="1">
      <c r="A44" s="223" t="s">
        <v>243</v>
      </c>
      <c r="B44" s="232">
        <v>187</v>
      </c>
      <c r="C44" s="232">
        <v>90</v>
      </c>
      <c r="D44" s="232">
        <v>8</v>
      </c>
      <c r="E44" s="232">
        <v>33</v>
      </c>
      <c r="F44" s="233">
        <v>56</v>
      </c>
      <c r="G44" s="262"/>
    </row>
    <row r="45" spans="1:7" s="87" customFormat="1" ht="13.5" customHeight="1">
      <c r="A45" s="223" t="s">
        <v>241</v>
      </c>
      <c r="B45" s="232">
        <v>221</v>
      </c>
      <c r="C45" s="232">
        <v>43</v>
      </c>
      <c r="D45" s="232">
        <v>60</v>
      </c>
      <c r="E45" s="232">
        <v>22</v>
      </c>
      <c r="F45" s="233">
        <v>95</v>
      </c>
      <c r="G45" s="262"/>
    </row>
    <row r="46" spans="1:7" s="87" customFormat="1" ht="13.5" customHeight="1">
      <c r="A46" s="223" t="s">
        <v>244</v>
      </c>
      <c r="B46" s="232">
        <v>166</v>
      </c>
      <c r="C46" s="232">
        <v>55</v>
      </c>
      <c r="D46" s="232">
        <v>4</v>
      </c>
      <c r="E46" s="232">
        <v>30</v>
      </c>
      <c r="F46" s="233">
        <v>77</v>
      </c>
      <c r="G46" s="262"/>
    </row>
    <row r="47" spans="1:7" s="87" customFormat="1" ht="13.5" customHeight="1">
      <c r="A47" s="223" t="s">
        <v>242</v>
      </c>
      <c r="B47" s="232">
        <v>793</v>
      </c>
      <c r="C47" s="232">
        <v>305</v>
      </c>
      <c r="D47" s="232">
        <v>43</v>
      </c>
      <c r="E47" s="232">
        <v>100</v>
      </c>
      <c r="F47" s="233">
        <v>345</v>
      </c>
      <c r="G47" s="262"/>
    </row>
    <row r="48" spans="1:7" s="88" customFormat="1" ht="15.75" customHeight="1">
      <c r="A48" s="98" t="s">
        <v>76</v>
      </c>
      <c r="B48" s="230">
        <v>1438</v>
      </c>
      <c r="C48" s="230">
        <v>271</v>
      </c>
      <c r="D48" s="230">
        <v>139</v>
      </c>
      <c r="E48" s="230">
        <v>585</v>
      </c>
      <c r="F48" s="231">
        <v>443</v>
      </c>
      <c r="G48" s="265"/>
    </row>
    <row r="49" spans="1:7" s="87" customFormat="1" ht="15" customHeight="1">
      <c r="A49" s="99" t="s">
        <v>77</v>
      </c>
      <c r="B49" s="238"/>
      <c r="C49" s="232"/>
      <c r="D49" s="232"/>
      <c r="E49" s="232"/>
      <c r="F49" s="233"/>
      <c r="G49" s="262"/>
    </row>
    <row r="50" spans="1:7" s="87" customFormat="1" ht="13.5" customHeight="1">
      <c r="A50" s="96" t="s">
        <v>128</v>
      </c>
      <c r="B50" s="238"/>
      <c r="C50" s="232"/>
      <c r="D50" s="232"/>
      <c r="E50" s="232"/>
      <c r="F50" s="233"/>
      <c r="G50" s="262"/>
    </row>
    <row r="51" spans="1:7" s="87" customFormat="1" ht="13.5" customHeight="1">
      <c r="A51" s="97" t="s">
        <v>130</v>
      </c>
      <c r="B51" s="232">
        <v>181</v>
      </c>
      <c r="C51" s="232">
        <v>35</v>
      </c>
      <c r="D51" s="232">
        <v>4</v>
      </c>
      <c r="E51" s="232">
        <v>86</v>
      </c>
      <c r="F51" s="233">
        <v>56</v>
      </c>
      <c r="G51" s="262"/>
    </row>
    <row r="52" spans="1:7" s="87" customFormat="1" ht="13.5" customHeight="1">
      <c r="A52" s="97" t="s">
        <v>249</v>
      </c>
      <c r="B52" s="232">
        <v>1106</v>
      </c>
      <c r="C52" s="232">
        <v>211</v>
      </c>
      <c r="D52" s="232">
        <v>108</v>
      </c>
      <c r="E52" s="232">
        <v>445</v>
      </c>
      <c r="F52" s="233">
        <v>342</v>
      </c>
      <c r="G52" s="262"/>
    </row>
    <row r="53" spans="1:7" s="88" customFormat="1" ht="15.75" customHeight="1">
      <c r="A53" s="100" t="s">
        <v>131</v>
      </c>
      <c r="B53" s="230">
        <v>191</v>
      </c>
      <c r="C53" s="230">
        <v>23</v>
      </c>
      <c r="D53" s="230">
        <v>17</v>
      </c>
      <c r="E53" s="230">
        <v>81</v>
      </c>
      <c r="F53" s="231">
        <v>71</v>
      </c>
      <c r="G53" s="265"/>
    </row>
    <row r="54" spans="1:7" s="88" customFormat="1" ht="15.75" customHeight="1">
      <c r="A54" s="100" t="s">
        <v>132</v>
      </c>
      <c r="B54" s="230">
        <v>1087</v>
      </c>
      <c r="C54" s="230">
        <v>206</v>
      </c>
      <c r="D54" s="230">
        <v>110</v>
      </c>
      <c r="E54" s="230">
        <v>405</v>
      </c>
      <c r="F54" s="231">
        <v>367</v>
      </c>
      <c r="G54" s="265"/>
    </row>
    <row r="55" spans="1:7" s="87" customFormat="1" ht="13.5" customHeight="1">
      <c r="A55" s="222" t="s">
        <v>215</v>
      </c>
      <c r="B55" s="232"/>
      <c r="C55" s="232"/>
      <c r="D55" s="232"/>
      <c r="E55" s="232"/>
      <c r="F55" s="233"/>
      <c r="G55" s="262"/>
    </row>
    <row r="56" spans="1:7" s="87" customFormat="1" ht="15" customHeight="1">
      <c r="A56" s="223" t="s">
        <v>246</v>
      </c>
      <c r="B56" s="232">
        <v>134</v>
      </c>
      <c r="C56" s="232">
        <v>13</v>
      </c>
      <c r="D56" s="232">
        <v>4</v>
      </c>
      <c r="E56" s="232">
        <v>76</v>
      </c>
      <c r="F56" s="233">
        <v>41</v>
      </c>
      <c r="G56" s="262"/>
    </row>
    <row r="57" spans="1:7" s="87" customFormat="1" ht="15" customHeight="1">
      <c r="A57" s="223" t="s">
        <v>245</v>
      </c>
      <c r="B57" s="232">
        <v>286</v>
      </c>
      <c r="C57" s="232">
        <v>47</v>
      </c>
      <c r="D57" s="232">
        <v>59</v>
      </c>
      <c r="E57" s="232">
        <v>96</v>
      </c>
      <c r="F57" s="233">
        <v>84</v>
      </c>
      <c r="G57" s="262"/>
    </row>
    <row r="58" spans="1:7" s="87" customFormat="1" ht="15" customHeight="1">
      <c r="A58" s="227" t="s">
        <v>247</v>
      </c>
      <c r="B58" s="232">
        <v>194</v>
      </c>
      <c r="C58" s="232">
        <v>21</v>
      </c>
      <c r="D58" s="232">
        <v>20</v>
      </c>
      <c r="E58" s="232">
        <v>101</v>
      </c>
      <c r="F58" s="233">
        <v>52</v>
      </c>
      <c r="G58" s="262"/>
    </row>
    <row r="59" spans="1:7" s="88" customFormat="1" ht="13.5">
      <c r="A59" s="54" t="s">
        <v>248</v>
      </c>
      <c r="B59" s="230">
        <v>96</v>
      </c>
      <c r="C59" s="230">
        <v>47</v>
      </c>
      <c r="D59" s="230" t="s">
        <v>180</v>
      </c>
      <c r="E59" s="230">
        <v>32</v>
      </c>
      <c r="F59" s="231">
        <v>17</v>
      </c>
      <c r="G59" s="265"/>
    </row>
    <row r="60" spans="1:7" ht="17.25" customHeight="1">
      <c r="A60" s="56" t="s">
        <v>256</v>
      </c>
    </row>
    <row r="61" spans="1:7">
      <c r="A61" s="57" t="s">
        <v>392</v>
      </c>
    </row>
  </sheetData>
  <mergeCells count="2">
    <mergeCell ref="A6:A7"/>
    <mergeCell ref="B6:B7"/>
  </mergeCells>
  <pageMargins left="0.70866141732283472" right="0.70866141732283472" top="0.55118110236220474" bottom="0.55118110236220474" header="0.31496062992125984" footer="0.31496062992125984"/>
  <pageSetup paperSize="9" scale="8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48"/>
  <sheetViews>
    <sheetView workbookViewId="0">
      <selection activeCell="H2" sqref="H2"/>
    </sheetView>
  </sheetViews>
  <sheetFormatPr defaultRowHeight="12.75"/>
  <cols>
    <col min="1" max="1" width="25.25" style="2" customWidth="1"/>
    <col min="2" max="16384" width="9" style="2"/>
  </cols>
  <sheetData>
    <row r="1" spans="1:9">
      <c r="A1" s="1" t="s">
        <v>289</v>
      </c>
    </row>
    <row r="2" spans="1:9" ht="14.25" customHeight="1">
      <c r="A2" s="1" t="s">
        <v>176</v>
      </c>
    </row>
    <row r="3" spans="1:9" ht="17.25" customHeight="1">
      <c r="A3" s="3" t="s">
        <v>69</v>
      </c>
    </row>
    <row r="4" spans="1:9" ht="14.25" customHeight="1">
      <c r="A4" s="3" t="s">
        <v>177</v>
      </c>
    </row>
    <row r="5" spans="1:9" ht="13.5" customHeight="1"/>
    <row r="6" spans="1:9" ht="16.5" customHeight="1">
      <c r="A6" s="466" t="s">
        <v>65</v>
      </c>
      <c r="B6" s="468">
        <v>2002</v>
      </c>
      <c r="C6" s="468"/>
      <c r="D6" s="468"/>
      <c r="E6" s="468">
        <v>2011</v>
      </c>
      <c r="F6" s="468"/>
      <c r="G6" s="469"/>
    </row>
    <row r="7" spans="1:9" ht="33" customHeight="1">
      <c r="A7" s="467"/>
      <c r="B7" s="9" t="s">
        <v>16</v>
      </c>
      <c r="C7" s="9" t="s">
        <v>17</v>
      </c>
      <c r="D7" s="9" t="s">
        <v>18</v>
      </c>
      <c r="E7" s="9" t="s">
        <v>16</v>
      </c>
      <c r="F7" s="9" t="s">
        <v>17</v>
      </c>
      <c r="G7" s="33" t="s">
        <v>18</v>
      </c>
    </row>
    <row r="8" spans="1:9" ht="22.5" customHeight="1">
      <c r="A8" s="5" t="s">
        <v>19</v>
      </c>
      <c r="B8" s="171">
        <v>786085</v>
      </c>
      <c r="C8" s="191">
        <v>362973</v>
      </c>
      <c r="D8" s="171">
        <v>423112</v>
      </c>
      <c r="E8" s="191">
        <v>2017501</v>
      </c>
      <c r="F8" s="191">
        <v>986680</v>
      </c>
      <c r="G8" s="171">
        <v>1030820</v>
      </c>
      <c r="H8" s="14"/>
      <c r="I8" s="14"/>
    </row>
    <row r="9" spans="1:9" ht="22.5" customHeight="1">
      <c r="A9" s="5"/>
      <c r="B9" s="462" t="s">
        <v>66</v>
      </c>
      <c r="C9" s="463"/>
      <c r="D9" s="463"/>
      <c r="E9" s="463"/>
      <c r="F9" s="463"/>
      <c r="G9" s="463"/>
      <c r="H9" s="14"/>
      <c r="I9" s="14"/>
    </row>
    <row r="10" spans="1:9" ht="15" customHeight="1">
      <c r="A10" s="378" t="s">
        <v>369</v>
      </c>
      <c r="B10" s="192">
        <v>13110</v>
      </c>
      <c r="C10" s="193">
        <v>6662</v>
      </c>
      <c r="D10" s="192">
        <v>6448</v>
      </c>
      <c r="E10" s="193">
        <v>86768</v>
      </c>
      <c r="F10" s="193">
        <v>44944</v>
      </c>
      <c r="G10" s="192">
        <v>41824</v>
      </c>
      <c r="H10" s="14"/>
    </row>
    <row r="11" spans="1:9" ht="15" customHeight="1">
      <c r="A11" s="379" t="s">
        <v>370</v>
      </c>
      <c r="B11" s="192">
        <v>19426</v>
      </c>
      <c r="C11" s="193">
        <v>9940</v>
      </c>
      <c r="D11" s="192">
        <v>9486</v>
      </c>
      <c r="E11" s="193">
        <v>74602</v>
      </c>
      <c r="F11" s="193">
        <v>38051</v>
      </c>
      <c r="G11" s="192">
        <v>36551</v>
      </c>
      <c r="H11" s="14"/>
      <c r="I11" s="14"/>
    </row>
    <row r="12" spans="1:9" ht="15" customHeight="1">
      <c r="A12" s="379" t="s">
        <v>371</v>
      </c>
      <c r="B12" s="192">
        <v>28135</v>
      </c>
      <c r="C12" s="193">
        <v>14273</v>
      </c>
      <c r="D12" s="192">
        <v>13962</v>
      </c>
      <c r="E12" s="193">
        <v>64968</v>
      </c>
      <c r="F12" s="193">
        <v>33189</v>
      </c>
      <c r="G12" s="192">
        <v>31778</v>
      </c>
      <c r="H12" s="14"/>
      <c r="I12" s="14"/>
    </row>
    <row r="13" spans="1:9" ht="15" customHeight="1">
      <c r="A13" s="378" t="s">
        <v>372</v>
      </c>
      <c r="B13" s="192">
        <v>47480</v>
      </c>
      <c r="C13" s="193">
        <v>22480</v>
      </c>
      <c r="D13" s="192">
        <v>25000</v>
      </c>
      <c r="E13" s="193">
        <v>64791</v>
      </c>
      <c r="F13" s="193">
        <v>31940</v>
      </c>
      <c r="G13" s="192">
        <v>32851</v>
      </c>
      <c r="H13" s="14"/>
      <c r="I13" s="14"/>
    </row>
    <row r="14" spans="1:9" ht="15" customHeight="1">
      <c r="A14" s="378" t="s">
        <v>373</v>
      </c>
      <c r="B14" s="192">
        <v>91346</v>
      </c>
      <c r="C14" s="193">
        <v>36440</v>
      </c>
      <c r="D14" s="192">
        <v>54906</v>
      </c>
      <c r="E14" s="193">
        <v>179812</v>
      </c>
      <c r="F14" s="193">
        <v>79355</v>
      </c>
      <c r="G14" s="192">
        <v>100457</v>
      </c>
      <c r="H14" s="14"/>
      <c r="I14" s="14"/>
    </row>
    <row r="15" spans="1:9" ht="15" customHeight="1">
      <c r="A15" s="378" t="s">
        <v>374</v>
      </c>
      <c r="B15" s="192">
        <v>116231</v>
      </c>
      <c r="C15" s="193">
        <v>48200</v>
      </c>
      <c r="D15" s="192">
        <v>68031</v>
      </c>
      <c r="E15" s="193">
        <v>382848</v>
      </c>
      <c r="F15" s="193">
        <v>175830</v>
      </c>
      <c r="G15" s="192">
        <v>207018</v>
      </c>
      <c r="H15" s="14"/>
      <c r="I15" s="14"/>
    </row>
    <row r="16" spans="1:9" ht="15" customHeight="1">
      <c r="A16" s="378" t="s">
        <v>375</v>
      </c>
      <c r="B16" s="192">
        <v>94709</v>
      </c>
      <c r="C16" s="193">
        <v>42345</v>
      </c>
      <c r="D16" s="192">
        <v>52364</v>
      </c>
      <c r="E16" s="193">
        <v>343362</v>
      </c>
      <c r="F16" s="193">
        <v>170992</v>
      </c>
      <c r="G16" s="192">
        <v>172370</v>
      </c>
      <c r="H16" s="14"/>
      <c r="I16" s="14"/>
    </row>
    <row r="17" spans="1:11" ht="15" customHeight="1">
      <c r="A17" s="378" t="s">
        <v>376</v>
      </c>
      <c r="B17" s="192">
        <v>89898</v>
      </c>
      <c r="C17" s="193">
        <v>44520</v>
      </c>
      <c r="D17" s="192">
        <v>45378</v>
      </c>
      <c r="E17" s="193">
        <v>221599</v>
      </c>
      <c r="F17" s="193">
        <v>112939</v>
      </c>
      <c r="G17" s="192">
        <v>108659</v>
      </c>
      <c r="H17" s="14"/>
      <c r="I17" s="14"/>
    </row>
    <row r="18" spans="1:11" ht="15" customHeight="1">
      <c r="A18" s="208" t="s">
        <v>377</v>
      </c>
      <c r="B18" s="192">
        <v>86205</v>
      </c>
      <c r="C18" s="193">
        <v>44981</v>
      </c>
      <c r="D18" s="192">
        <v>41224</v>
      </c>
      <c r="E18" s="193">
        <v>152328</v>
      </c>
      <c r="F18" s="193">
        <v>77709</v>
      </c>
      <c r="G18" s="192">
        <v>74619</v>
      </c>
      <c r="H18" s="14"/>
      <c r="I18" s="14"/>
    </row>
    <row r="19" spans="1:11" ht="15" customHeight="1">
      <c r="A19" s="208" t="s">
        <v>378</v>
      </c>
      <c r="B19" s="192">
        <v>71503</v>
      </c>
      <c r="C19" s="193">
        <v>36579</v>
      </c>
      <c r="D19" s="192">
        <v>34924</v>
      </c>
      <c r="E19" s="193">
        <v>134269</v>
      </c>
      <c r="F19" s="193">
        <v>70053</v>
      </c>
      <c r="G19" s="192">
        <v>64215</v>
      </c>
      <c r="H19" s="14"/>
      <c r="I19" s="14"/>
    </row>
    <row r="20" spans="1:11" ht="15" customHeight="1">
      <c r="A20" s="208" t="s">
        <v>379</v>
      </c>
      <c r="B20" s="192">
        <v>48410</v>
      </c>
      <c r="C20" s="193">
        <v>23852</v>
      </c>
      <c r="D20" s="192">
        <v>24558</v>
      </c>
      <c r="E20" s="193">
        <v>122987</v>
      </c>
      <c r="F20" s="193">
        <v>63720</v>
      </c>
      <c r="G20" s="192">
        <v>59267</v>
      </c>
      <c r="H20" s="14"/>
      <c r="I20" s="14"/>
    </row>
    <row r="21" spans="1:11" ht="15" customHeight="1">
      <c r="A21" s="378" t="s">
        <v>380</v>
      </c>
      <c r="B21" s="192">
        <v>24631</v>
      </c>
      <c r="C21" s="193">
        <v>11324</v>
      </c>
      <c r="D21" s="192">
        <v>13307</v>
      </c>
      <c r="E21" s="193">
        <v>87148</v>
      </c>
      <c r="F21" s="193">
        <v>43961</v>
      </c>
      <c r="G21" s="192">
        <v>43187</v>
      </c>
      <c r="H21" s="14"/>
      <c r="I21" s="14"/>
    </row>
    <row r="22" spans="1:11" ht="15" customHeight="1">
      <c r="A22" s="378" t="s">
        <v>381</v>
      </c>
      <c r="B22" s="192">
        <v>19487</v>
      </c>
      <c r="C22" s="193">
        <v>8206</v>
      </c>
      <c r="D22" s="192">
        <v>11281</v>
      </c>
      <c r="E22" s="193">
        <v>44893</v>
      </c>
      <c r="F22" s="193">
        <v>21720</v>
      </c>
      <c r="G22" s="192">
        <v>23173</v>
      </c>
      <c r="H22" s="14"/>
      <c r="I22" s="14"/>
    </row>
    <row r="23" spans="1:11" ht="15" customHeight="1">
      <c r="A23" s="208" t="s">
        <v>382</v>
      </c>
      <c r="B23" s="192">
        <v>14551</v>
      </c>
      <c r="C23" s="193">
        <v>5661</v>
      </c>
      <c r="D23" s="192">
        <v>8890</v>
      </c>
      <c r="E23" s="193">
        <v>18330</v>
      </c>
      <c r="F23" s="193">
        <v>8316</v>
      </c>
      <c r="G23" s="192">
        <v>10014</v>
      </c>
      <c r="H23" s="14"/>
      <c r="I23" s="14"/>
    </row>
    <row r="24" spans="1:11" ht="15" customHeight="1">
      <c r="A24" s="6" t="s">
        <v>383</v>
      </c>
      <c r="B24" s="192">
        <v>10135</v>
      </c>
      <c r="C24" s="193">
        <v>3852</v>
      </c>
      <c r="D24" s="192">
        <v>6283</v>
      </c>
      <c r="E24" s="193">
        <v>14430</v>
      </c>
      <c r="F24" s="193">
        <v>5918</v>
      </c>
      <c r="G24" s="192">
        <v>8512</v>
      </c>
      <c r="H24" s="14"/>
      <c r="I24" s="14"/>
    </row>
    <row r="25" spans="1:11" ht="15" customHeight="1">
      <c r="A25" s="6" t="s">
        <v>384</v>
      </c>
      <c r="B25" s="192">
        <v>5671</v>
      </c>
      <c r="C25" s="193">
        <v>1966</v>
      </c>
      <c r="D25" s="192">
        <v>3705</v>
      </c>
      <c r="E25" s="193">
        <v>10641</v>
      </c>
      <c r="F25" s="193">
        <v>3976</v>
      </c>
      <c r="G25" s="192">
        <v>6665</v>
      </c>
      <c r="H25" s="14"/>
      <c r="I25" s="14"/>
    </row>
    <row r="26" spans="1:11" ht="15" customHeight="1">
      <c r="A26" s="11" t="s">
        <v>385</v>
      </c>
      <c r="B26" s="192">
        <v>4501</v>
      </c>
      <c r="C26" s="193">
        <v>1397</v>
      </c>
      <c r="D26" s="192">
        <v>3104</v>
      </c>
      <c r="E26" s="193">
        <v>13726</v>
      </c>
      <c r="F26" s="193">
        <v>4066</v>
      </c>
      <c r="G26" s="192">
        <v>9660</v>
      </c>
      <c r="H26" s="14"/>
      <c r="I26" s="14"/>
    </row>
    <row r="27" spans="1:11" ht="15" customHeight="1">
      <c r="A27" s="11" t="s">
        <v>386</v>
      </c>
      <c r="B27" s="193">
        <v>656</v>
      </c>
      <c r="C27" s="193">
        <v>295</v>
      </c>
      <c r="D27" s="193">
        <v>361</v>
      </c>
      <c r="E27" s="194" t="s">
        <v>170</v>
      </c>
      <c r="F27" s="194" t="s">
        <v>170</v>
      </c>
      <c r="G27" s="195" t="s">
        <v>170</v>
      </c>
      <c r="H27" s="14"/>
      <c r="I27" s="14"/>
    </row>
    <row r="28" spans="1:11" ht="21.75" customHeight="1">
      <c r="A28" s="7"/>
      <c r="B28" s="464" t="s">
        <v>67</v>
      </c>
      <c r="C28" s="465"/>
      <c r="D28" s="465"/>
      <c r="E28" s="465"/>
      <c r="F28" s="465"/>
      <c r="G28" s="465"/>
      <c r="H28" s="14"/>
      <c r="I28" s="14"/>
    </row>
    <row r="29" spans="1:11" ht="15" customHeight="1">
      <c r="A29" s="5" t="s">
        <v>0</v>
      </c>
      <c r="B29" s="173">
        <v>59967</v>
      </c>
      <c r="C29" s="174">
        <v>25519</v>
      </c>
      <c r="D29" s="173">
        <v>34448</v>
      </c>
      <c r="E29" s="174">
        <v>181468</v>
      </c>
      <c r="F29" s="174">
        <v>87651</v>
      </c>
      <c r="G29" s="173">
        <v>93817</v>
      </c>
      <c r="H29" s="14"/>
      <c r="I29" s="175"/>
      <c r="J29" s="175"/>
      <c r="K29" s="175"/>
    </row>
    <row r="30" spans="1:11" ht="15" customHeight="1">
      <c r="A30" s="6" t="s">
        <v>1</v>
      </c>
      <c r="B30" s="173">
        <v>21201</v>
      </c>
      <c r="C30" s="174">
        <v>9407</v>
      </c>
      <c r="D30" s="173">
        <v>11794</v>
      </c>
      <c r="E30" s="174">
        <v>106588</v>
      </c>
      <c r="F30" s="174">
        <v>53785</v>
      </c>
      <c r="G30" s="173">
        <v>52804</v>
      </c>
      <c r="H30" s="14"/>
      <c r="I30" s="14"/>
    </row>
    <row r="31" spans="1:11" ht="15" customHeight="1">
      <c r="A31" s="6" t="s">
        <v>2</v>
      </c>
      <c r="B31" s="173">
        <v>31096</v>
      </c>
      <c r="C31" s="174">
        <v>13758</v>
      </c>
      <c r="D31" s="173">
        <v>17338</v>
      </c>
      <c r="E31" s="174">
        <v>112234</v>
      </c>
      <c r="F31" s="174">
        <v>54115</v>
      </c>
      <c r="G31" s="173">
        <v>58120</v>
      </c>
      <c r="H31" s="14"/>
      <c r="I31" s="14"/>
    </row>
    <row r="32" spans="1:11" ht="15" customHeight="1">
      <c r="A32" s="6" t="s">
        <v>3</v>
      </c>
      <c r="B32" s="173">
        <v>15594</v>
      </c>
      <c r="C32" s="174">
        <v>6023</v>
      </c>
      <c r="D32" s="173">
        <v>9571</v>
      </c>
      <c r="E32" s="174">
        <v>60860</v>
      </c>
      <c r="F32" s="174">
        <v>29032</v>
      </c>
      <c r="G32" s="173">
        <v>31828</v>
      </c>
      <c r="H32" s="14"/>
      <c r="I32" s="14"/>
    </row>
    <row r="33" spans="1:9" ht="15" customHeight="1">
      <c r="A33" s="6" t="s">
        <v>4</v>
      </c>
      <c r="B33" s="173">
        <v>17768</v>
      </c>
      <c r="C33" s="174">
        <v>7628</v>
      </c>
      <c r="D33" s="173">
        <v>10140</v>
      </c>
      <c r="E33" s="174">
        <v>73521</v>
      </c>
      <c r="F33" s="174">
        <v>36287</v>
      </c>
      <c r="G33" s="173">
        <v>37235</v>
      </c>
      <c r="H33" s="14"/>
      <c r="I33" s="14"/>
    </row>
    <row r="34" spans="1:9" ht="15" customHeight="1">
      <c r="A34" s="6" t="s">
        <v>5</v>
      </c>
      <c r="B34" s="173">
        <v>80275</v>
      </c>
      <c r="C34" s="174">
        <v>38041</v>
      </c>
      <c r="D34" s="173">
        <v>42234</v>
      </c>
      <c r="E34" s="174">
        <v>187498</v>
      </c>
      <c r="F34" s="174">
        <v>91876</v>
      </c>
      <c r="G34" s="173">
        <v>95623</v>
      </c>
      <c r="H34" s="14"/>
      <c r="I34" s="14"/>
    </row>
    <row r="35" spans="1:9" ht="15" customHeight="1">
      <c r="A35" s="6" t="s">
        <v>6</v>
      </c>
      <c r="B35" s="173">
        <v>54924</v>
      </c>
      <c r="C35" s="174">
        <v>24481</v>
      </c>
      <c r="D35" s="173">
        <v>30443</v>
      </c>
      <c r="E35" s="174">
        <v>147859</v>
      </c>
      <c r="F35" s="174">
        <v>71620</v>
      </c>
      <c r="G35" s="173">
        <v>76239</v>
      </c>
      <c r="H35" s="14"/>
      <c r="I35" s="14"/>
    </row>
    <row r="36" spans="1:9" ht="15" customHeight="1">
      <c r="A36" s="6" t="s">
        <v>7</v>
      </c>
      <c r="B36" s="173">
        <v>105246</v>
      </c>
      <c r="C36" s="174">
        <v>52628</v>
      </c>
      <c r="D36" s="173">
        <v>52618</v>
      </c>
      <c r="E36" s="174">
        <v>107984</v>
      </c>
      <c r="F36" s="174">
        <v>52341</v>
      </c>
      <c r="G36" s="173">
        <v>55643</v>
      </c>
      <c r="H36" s="14"/>
      <c r="I36" s="14"/>
    </row>
    <row r="37" spans="1:9" ht="15" customHeight="1">
      <c r="A37" s="6" t="s">
        <v>8</v>
      </c>
      <c r="B37" s="173">
        <v>77215</v>
      </c>
      <c r="C37" s="174">
        <v>36598</v>
      </c>
      <c r="D37" s="173">
        <v>40617</v>
      </c>
      <c r="E37" s="174">
        <v>178592</v>
      </c>
      <c r="F37" s="174">
        <v>87627</v>
      </c>
      <c r="G37" s="173">
        <v>90965</v>
      </c>
      <c r="H37" s="14"/>
      <c r="I37" s="14"/>
    </row>
    <row r="38" spans="1:9" ht="15" customHeight="1">
      <c r="A38" s="6" t="s">
        <v>9</v>
      </c>
      <c r="B38" s="173">
        <v>54956</v>
      </c>
      <c r="C38" s="174">
        <v>25957</v>
      </c>
      <c r="D38" s="173">
        <v>28999</v>
      </c>
      <c r="E38" s="174">
        <v>109950</v>
      </c>
      <c r="F38" s="174">
        <v>53587</v>
      </c>
      <c r="G38" s="173">
        <v>56363</v>
      </c>
      <c r="H38" s="14"/>
      <c r="I38" s="14"/>
    </row>
    <row r="39" spans="1:9" ht="15" customHeight="1">
      <c r="A39" s="6" t="s">
        <v>10</v>
      </c>
      <c r="B39" s="173">
        <v>44134</v>
      </c>
      <c r="C39" s="174">
        <v>20543</v>
      </c>
      <c r="D39" s="173">
        <v>23591</v>
      </c>
      <c r="E39" s="174">
        <v>133270</v>
      </c>
      <c r="F39" s="174">
        <v>65373</v>
      </c>
      <c r="G39" s="173">
        <v>67898</v>
      </c>
      <c r="H39" s="14"/>
      <c r="I39" s="14"/>
    </row>
    <row r="40" spans="1:9" ht="15" customHeight="1">
      <c r="A40" s="6" t="s">
        <v>11</v>
      </c>
      <c r="B40" s="173">
        <v>124833</v>
      </c>
      <c r="C40" s="174">
        <v>58953</v>
      </c>
      <c r="D40" s="173">
        <v>65880</v>
      </c>
      <c r="E40" s="174">
        <v>230944</v>
      </c>
      <c r="F40" s="174">
        <v>110712</v>
      </c>
      <c r="G40" s="173">
        <v>120231</v>
      </c>
      <c r="H40" s="14"/>
      <c r="I40" s="14"/>
    </row>
    <row r="41" spans="1:9" ht="15" customHeight="1">
      <c r="A41" s="6" t="s">
        <v>12</v>
      </c>
      <c r="B41" s="173">
        <v>18046</v>
      </c>
      <c r="C41" s="174">
        <v>8228</v>
      </c>
      <c r="D41" s="173">
        <v>9818</v>
      </c>
      <c r="E41" s="174">
        <v>64059</v>
      </c>
      <c r="F41" s="174">
        <v>31620</v>
      </c>
      <c r="G41" s="173">
        <v>32440</v>
      </c>
      <c r="H41" s="14"/>
      <c r="I41" s="14"/>
    </row>
    <row r="42" spans="1:9" ht="15" customHeight="1">
      <c r="A42" s="6" t="s">
        <v>13</v>
      </c>
      <c r="B42" s="173">
        <v>32707</v>
      </c>
      <c r="C42" s="174">
        <v>14758</v>
      </c>
      <c r="D42" s="173">
        <v>17949</v>
      </c>
      <c r="E42" s="174">
        <v>108264</v>
      </c>
      <c r="F42" s="174">
        <v>53765</v>
      </c>
      <c r="G42" s="173">
        <v>54499</v>
      </c>
      <c r="H42" s="14"/>
      <c r="I42" s="14"/>
    </row>
    <row r="43" spans="1:9" ht="15" customHeight="1">
      <c r="A43" s="6" t="s">
        <v>14</v>
      </c>
      <c r="B43" s="173">
        <v>22697</v>
      </c>
      <c r="C43" s="174">
        <v>9839</v>
      </c>
      <c r="D43" s="173">
        <v>12858</v>
      </c>
      <c r="E43" s="174">
        <v>106917</v>
      </c>
      <c r="F43" s="174">
        <v>53357</v>
      </c>
      <c r="G43" s="173">
        <v>53560</v>
      </c>
      <c r="H43" s="14"/>
      <c r="I43" s="14"/>
    </row>
    <row r="44" spans="1:9" ht="15" customHeight="1">
      <c r="A44" s="6" t="s">
        <v>15</v>
      </c>
      <c r="B44" s="173">
        <v>25426</v>
      </c>
      <c r="C44" s="174">
        <v>10612</v>
      </c>
      <c r="D44" s="173">
        <v>14814</v>
      </c>
      <c r="E44" s="174">
        <v>107491</v>
      </c>
      <c r="F44" s="174">
        <v>53934</v>
      </c>
      <c r="G44" s="173">
        <v>53556</v>
      </c>
      <c r="H44" s="14"/>
      <c r="I44" s="14"/>
    </row>
    <row r="45" spans="1:9" ht="8.25" customHeight="1">
      <c r="A45" s="10"/>
    </row>
    <row r="46" spans="1:9">
      <c r="A46" s="380" t="s">
        <v>402</v>
      </c>
    </row>
    <row r="47" spans="1:9" ht="14.25" customHeight="1">
      <c r="A47" s="12" t="s">
        <v>401</v>
      </c>
    </row>
    <row r="48" spans="1:9">
      <c r="A48" s="18"/>
    </row>
  </sheetData>
  <mergeCells count="5">
    <mergeCell ref="A6:A7"/>
    <mergeCell ref="B6:D6"/>
    <mergeCell ref="E6:G6"/>
    <mergeCell ref="B9:G9"/>
    <mergeCell ref="B28:G28"/>
  </mergeCells>
  <pageMargins left="0.59055118110236227" right="0.59055118110236227" top="0.74803149606299213" bottom="0.74803149606299213" header="0.31496062992125984" footer="0.31496062992125984"/>
  <pageSetup paperSize="9" orientation="portrait" verticalDpi="4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6"/>
  <sheetViews>
    <sheetView zoomScaleNormal="100" workbookViewId="0">
      <selection activeCell="G2" sqref="G2"/>
    </sheetView>
  </sheetViews>
  <sheetFormatPr defaultRowHeight="12.75"/>
  <cols>
    <col min="1" max="1" width="32.375" style="2" customWidth="1"/>
    <col min="2" max="7" width="9.5" style="2" customWidth="1"/>
    <col min="8" max="16384" width="9" style="2"/>
  </cols>
  <sheetData>
    <row r="1" spans="1:9">
      <c r="A1" s="1" t="s">
        <v>290</v>
      </c>
    </row>
    <row r="2" spans="1:9" ht="14.25" customHeight="1">
      <c r="A2" s="1" t="s">
        <v>178</v>
      </c>
    </row>
    <row r="3" spans="1:9" ht="17.25" customHeight="1">
      <c r="A3" s="3" t="s">
        <v>70</v>
      </c>
    </row>
    <row r="4" spans="1:9" ht="13.5" customHeight="1">
      <c r="A4" s="3" t="s">
        <v>179</v>
      </c>
    </row>
    <row r="5" spans="1:9" ht="11.25" customHeight="1">
      <c r="A5" s="3"/>
    </row>
    <row r="6" spans="1:9" ht="15" customHeight="1">
      <c r="A6" s="466" t="s">
        <v>20</v>
      </c>
      <c r="B6" s="468">
        <v>2002</v>
      </c>
      <c r="C6" s="468"/>
      <c r="D6" s="468"/>
      <c r="E6" s="468">
        <v>2011</v>
      </c>
      <c r="F6" s="468"/>
      <c r="G6" s="469"/>
    </row>
    <row r="7" spans="1:9" ht="36" customHeight="1">
      <c r="A7" s="467"/>
      <c r="B7" s="9" t="s">
        <v>16</v>
      </c>
      <c r="C7" s="9" t="s">
        <v>17</v>
      </c>
      <c r="D7" s="9" t="s">
        <v>18</v>
      </c>
      <c r="E7" s="9" t="s">
        <v>16</v>
      </c>
      <c r="F7" s="9" t="s">
        <v>17</v>
      </c>
      <c r="G7" s="33" t="s">
        <v>18</v>
      </c>
    </row>
    <row r="8" spans="1:9" s="32" customFormat="1" ht="20.25" customHeight="1">
      <c r="A8" s="22" t="s">
        <v>26</v>
      </c>
      <c r="B8" s="391">
        <v>786085</v>
      </c>
      <c r="C8" s="391">
        <v>362973</v>
      </c>
      <c r="D8" s="391">
        <v>423112</v>
      </c>
      <c r="E8" s="392">
        <v>2017501</v>
      </c>
      <c r="F8" s="391">
        <v>986680</v>
      </c>
      <c r="G8" s="393">
        <v>1030820</v>
      </c>
      <c r="H8" s="34"/>
      <c r="I8" s="394"/>
    </row>
    <row r="9" spans="1:9" ht="13.5">
      <c r="A9" s="23" t="s">
        <v>27</v>
      </c>
      <c r="B9" s="395">
        <v>460817</v>
      </c>
      <c r="C9" s="395">
        <v>208122</v>
      </c>
      <c r="D9" s="395">
        <v>252695</v>
      </c>
      <c r="E9" s="396">
        <v>1717554</v>
      </c>
      <c r="F9" s="170">
        <v>844396</v>
      </c>
      <c r="G9" s="397">
        <v>873158</v>
      </c>
      <c r="H9" s="34"/>
      <c r="I9" s="398"/>
    </row>
    <row r="10" spans="1:9" ht="25.5">
      <c r="A10" s="24" t="s">
        <v>403</v>
      </c>
      <c r="B10" s="399">
        <v>447085</v>
      </c>
      <c r="C10" s="399">
        <v>201169</v>
      </c>
      <c r="D10" s="399">
        <v>245916</v>
      </c>
      <c r="E10" s="400">
        <v>1643686</v>
      </c>
      <c r="F10" s="401">
        <v>803811</v>
      </c>
      <c r="G10" s="402">
        <v>839875</v>
      </c>
      <c r="H10" s="34"/>
      <c r="I10" s="394"/>
    </row>
    <row r="11" spans="1:9">
      <c r="A11" s="25" t="s">
        <v>29</v>
      </c>
      <c r="B11" s="174"/>
      <c r="C11" s="174"/>
      <c r="D11" s="174"/>
      <c r="E11" s="403"/>
      <c r="F11" s="174"/>
      <c r="G11" s="404"/>
      <c r="H11" s="34"/>
      <c r="I11" s="394"/>
    </row>
    <row r="12" spans="1:9">
      <c r="A12" s="25" t="s">
        <v>404</v>
      </c>
      <c r="B12" s="176">
        <v>10704</v>
      </c>
      <c r="C12" s="176">
        <v>5244</v>
      </c>
      <c r="D12" s="176">
        <v>5460</v>
      </c>
      <c r="E12" s="403">
        <v>23766</v>
      </c>
      <c r="F12" s="174">
        <v>12098</v>
      </c>
      <c r="G12" s="404">
        <v>11668</v>
      </c>
      <c r="H12" s="34"/>
      <c r="I12" s="394"/>
    </row>
    <row r="13" spans="1:9">
      <c r="A13" s="25" t="s">
        <v>405</v>
      </c>
      <c r="B13" s="176">
        <v>13960</v>
      </c>
      <c r="C13" s="176">
        <v>5735</v>
      </c>
      <c r="D13" s="176">
        <v>8225</v>
      </c>
      <c r="E13" s="403">
        <v>49285</v>
      </c>
      <c r="F13" s="174">
        <v>24277</v>
      </c>
      <c r="G13" s="404">
        <v>25008</v>
      </c>
      <c r="H13" s="34"/>
      <c r="I13" s="394"/>
    </row>
    <row r="14" spans="1:9">
      <c r="A14" s="25" t="s">
        <v>406</v>
      </c>
      <c r="B14" s="176">
        <v>2082</v>
      </c>
      <c r="C14" s="176">
        <v>1261</v>
      </c>
      <c r="D14" s="176">
        <v>821</v>
      </c>
      <c r="E14" s="403">
        <v>6935</v>
      </c>
      <c r="F14" s="174">
        <v>4015</v>
      </c>
      <c r="G14" s="404">
        <v>2919</v>
      </c>
      <c r="H14" s="34"/>
      <c r="I14" s="394"/>
    </row>
    <row r="15" spans="1:9">
      <c r="A15" s="25" t="s">
        <v>407</v>
      </c>
      <c r="B15" s="176">
        <v>1999</v>
      </c>
      <c r="C15" s="176">
        <v>741</v>
      </c>
      <c r="D15" s="176">
        <v>1258</v>
      </c>
      <c r="E15" s="403">
        <v>18973</v>
      </c>
      <c r="F15" s="174">
        <v>10062</v>
      </c>
      <c r="G15" s="404">
        <v>8910</v>
      </c>
      <c r="H15" s="34"/>
      <c r="I15" s="394"/>
    </row>
    <row r="16" spans="1:9">
      <c r="A16" s="25" t="s">
        <v>408</v>
      </c>
      <c r="B16" s="176">
        <v>20848</v>
      </c>
      <c r="C16" s="176">
        <v>9069</v>
      </c>
      <c r="D16" s="176">
        <v>11779</v>
      </c>
      <c r="E16" s="403">
        <v>61491</v>
      </c>
      <c r="F16" s="174">
        <v>29692</v>
      </c>
      <c r="G16" s="404">
        <v>31799</v>
      </c>
      <c r="H16" s="34"/>
      <c r="I16" s="394"/>
    </row>
    <row r="17" spans="1:9">
      <c r="A17" s="25" t="s">
        <v>409</v>
      </c>
      <c r="B17" s="176">
        <v>9717</v>
      </c>
      <c r="C17" s="176">
        <v>4426</v>
      </c>
      <c r="D17" s="176">
        <v>5291</v>
      </c>
      <c r="E17" s="403">
        <v>16459</v>
      </c>
      <c r="F17" s="174">
        <v>7147</v>
      </c>
      <c r="G17" s="404">
        <v>9312</v>
      </c>
      <c r="H17" s="34"/>
      <c r="I17" s="394"/>
    </row>
    <row r="18" spans="1:9">
      <c r="A18" s="25" t="s">
        <v>410</v>
      </c>
      <c r="B18" s="176">
        <v>14492</v>
      </c>
      <c r="C18" s="176">
        <v>6610</v>
      </c>
      <c r="D18" s="176">
        <v>7882</v>
      </c>
      <c r="E18" s="403">
        <v>43801</v>
      </c>
      <c r="F18" s="174">
        <v>20613</v>
      </c>
      <c r="G18" s="404">
        <v>23188</v>
      </c>
      <c r="H18" s="34"/>
      <c r="I18" s="394"/>
    </row>
    <row r="19" spans="1:9">
      <c r="A19" s="25" t="s">
        <v>411</v>
      </c>
      <c r="B19" s="176">
        <v>9724</v>
      </c>
      <c r="C19" s="176">
        <v>4319</v>
      </c>
      <c r="D19" s="176">
        <v>5405</v>
      </c>
      <c r="E19" s="403">
        <v>105848</v>
      </c>
      <c r="F19" s="174">
        <v>57381</v>
      </c>
      <c r="G19" s="404">
        <v>48467</v>
      </c>
      <c r="H19" s="34"/>
      <c r="I19" s="394"/>
    </row>
    <row r="20" spans="1:9">
      <c r="A20" s="25" t="s">
        <v>412</v>
      </c>
      <c r="B20" s="176">
        <v>1525</v>
      </c>
      <c r="C20" s="176">
        <v>926</v>
      </c>
      <c r="D20" s="176">
        <v>599</v>
      </c>
      <c r="E20" s="403">
        <v>128815</v>
      </c>
      <c r="F20" s="174">
        <v>67305</v>
      </c>
      <c r="G20" s="404">
        <v>61509</v>
      </c>
      <c r="H20" s="34"/>
      <c r="I20" s="394"/>
    </row>
    <row r="21" spans="1:9">
      <c r="A21" s="25" t="s">
        <v>413</v>
      </c>
      <c r="B21" s="176">
        <v>294304</v>
      </c>
      <c r="C21" s="176">
        <v>139103</v>
      </c>
      <c r="D21" s="176">
        <v>155201</v>
      </c>
      <c r="E21" s="403">
        <v>435187</v>
      </c>
      <c r="F21" s="174">
        <v>202950</v>
      </c>
      <c r="G21" s="404">
        <v>232237</v>
      </c>
      <c r="H21" s="34"/>
      <c r="I21" s="394"/>
    </row>
    <row r="22" spans="1:9">
      <c r="A22" s="25" t="s">
        <v>414</v>
      </c>
      <c r="B22" s="176">
        <v>5827</v>
      </c>
      <c r="C22" s="176">
        <v>2290</v>
      </c>
      <c r="D22" s="176">
        <v>3537</v>
      </c>
      <c r="E22" s="403">
        <v>34673</v>
      </c>
      <c r="F22" s="174">
        <v>18097</v>
      </c>
      <c r="G22" s="404">
        <v>16575</v>
      </c>
      <c r="H22" s="34"/>
      <c r="I22" s="394"/>
    </row>
    <row r="23" spans="1:9">
      <c r="A23" s="25" t="s">
        <v>415</v>
      </c>
      <c r="B23" s="176">
        <v>23745</v>
      </c>
      <c r="C23" s="176">
        <v>10709</v>
      </c>
      <c r="D23" s="176">
        <v>13036</v>
      </c>
      <c r="E23" s="403">
        <v>611712</v>
      </c>
      <c r="F23" s="174">
        <v>312041</v>
      </c>
      <c r="G23" s="404">
        <v>299671</v>
      </c>
      <c r="H23" s="34"/>
      <c r="I23" s="394"/>
    </row>
    <row r="24" spans="1:9">
      <c r="A24" s="25" t="s">
        <v>416</v>
      </c>
      <c r="B24" s="176">
        <v>39262</v>
      </c>
      <c r="C24" s="176">
        <v>11533</v>
      </c>
      <c r="D24" s="176">
        <v>27729</v>
      </c>
      <c r="E24" s="403">
        <v>92001</v>
      </c>
      <c r="F24" s="174">
        <v>31147</v>
      </c>
      <c r="G24" s="404">
        <v>60853</v>
      </c>
      <c r="H24" s="34"/>
      <c r="I24" s="394"/>
    </row>
    <row r="25" spans="1:9" ht="25.5">
      <c r="A25" s="26" t="s">
        <v>417</v>
      </c>
      <c r="B25" s="399">
        <v>13732</v>
      </c>
      <c r="C25" s="399">
        <v>6953</v>
      </c>
      <c r="D25" s="399">
        <v>6779</v>
      </c>
      <c r="E25" s="400">
        <v>73868</v>
      </c>
      <c r="F25" s="401">
        <v>40585</v>
      </c>
      <c r="G25" s="402">
        <v>33283</v>
      </c>
      <c r="H25" s="34"/>
      <c r="I25" s="405"/>
    </row>
    <row r="26" spans="1:9">
      <c r="A26" s="25" t="s">
        <v>29</v>
      </c>
      <c r="B26" s="174"/>
      <c r="C26" s="174"/>
      <c r="D26" s="174"/>
      <c r="E26" s="403"/>
      <c r="F26" s="174"/>
      <c r="G26" s="404"/>
      <c r="H26" s="34"/>
      <c r="I26" s="394"/>
    </row>
    <row r="27" spans="1:9">
      <c r="A27" s="25" t="s">
        <v>418</v>
      </c>
      <c r="B27" s="174">
        <v>848</v>
      </c>
      <c r="C27" s="174">
        <v>413</v>
      </c>
      <c r="D27" s="174">
        <v>435</v>
      </c>
      <c r="E27" s="403">
        <v>6796</v>
      </c>
      <c r="F27" s="174">
        <v>3490</v>
      </c>
      <c r="G27" s="404">
        <v>3306</v>
      </c>
      <c r="H27" s="34"/>
      <c r="I27" s="406"/>
    </row>
    <row r="28" spans="1:9">
      <c r="A28" s="29" t="s">
        <v>419</v>
      </c>
      <c r="B28" s="176">
        <v>2167</v>
      </c>
      <c r="C28" s="176">
        <v>1007</v>
      </c>
      <c r="D28" s="176">
        <v>1160</v>
      </c>
      <c r="E28" s="403">
        <v>45678</v>
      </c>
      <c r="F28" s="174">
        <v>26628</v>
      </c>
      <c r="G28" s="404">
        <v>19050</v>
      </c>
      <c r="H28" s="34"/>
      <c r="I28" s="405"/>
    </row>
    <row r="29" spans="1:9">
      <c r="A29" s="29" t="s">
        <v>420</v>
      </c>
      <c r="B29" s="176">
        <v>2857</v>
      </c>
      <c r="C29" s="176">
        <v>1073</v>
      </c>
      <c r="D29" s="176">
        <v>1784</v>
      </c>
      <c r="E29" s="403">
        <v>11894</v>
      </c>
      <c r="F29" s="174">
        <v>5369</v>
      </c>
      <c r="G29" s="404">
        <v>6524</v>
      </c>
      <c r="H29" s="34"/>
      <c r="I29" s="405"/>
    </row>
    <row r="30" spans="1:9" ht="13.5">
      <c r="A30" s="28" t="s">
        <v>50</v>
      </c>
      <c r="B30" s="395">
        <v>4280</v>
      </c>
      <c r="C30" s="395">
        <v>2294</v>
      </c>
      <c r="D30" s="395">
        <v>1986</v>
      </c>
      <c r="E30" s="396">
        <v>10146</v>
      </c>
      <c r="F30" s="170">
        <v>5410</v>
      </c>
      <c r="G30" s="397">
        <v>4737</v>
      </c>
      <c r="H30" s="34"/>
      <c r="I30" s="405"/>
    </row>
    <row r="31" spans="1:9">
      <c r="A31" s="25" t="s">
        <v>29</v>
      </c>
      <c r="B31" s="174"/>
      <c r="C31" s="174"/>
      <c r="D31" s="174"/>
      <c r="E31" s="403"/>
      <c r="F31" s="174"/>
      <c r="G31" s="404"/>
      <c r="H31" s="34"/>
      <c r="I31" s="407"/>
    </row>
    <row r="32" spans="1:9">
      <c r="A32" s="25" t="s">
        <v>421</v>
      </c>
      <c r="B32" s="174">
        <v>52</v>
      </c>
      <c r="C32" s="174">
        <v>45</v>
      </c>
      <c r="D32" s="174">
        <v>7</v>
      </c>
      <c r="E32" s="403">
        <v>1147</v>
      </c>
      <c r="F32" s="174">
        <v>891</v>
      </c>
      <c r="G32" s="404">
        <v>256</v>
      </c>
      <c r="H32" s="34"/>
      <c r="I32" s="394"/>
    </row>
    <row r="33" spans="1:9">
      <c r="A33" s="25" t="s">
        <v>52</v>
      </c>
      <c r="B33" s="174">
        <v>202</v>
      </c>
      <c r="C33" s="174">
        <v>119</v>
      </c>
      <c r="D33" s="174">
        <v>83</v>
      </c>
      <c r="E33" s="403">
        <v>1032</v>
      </c>
      <c r="F33" s="174">
        <v>526</v>
      </c>
      <c r="G33" s="404">
        <v>506</v>
      </c>
      <c r="H33" s="34"/>
      <c r="I33" s="406"/>
    </row>
    <row r="34" spans="1:9">
      <c r="A34" s="29" t="s">
        <v>422</v>
      </c>
      <c r="B34" s="176">
        <v>1455</v>
      </c>
      <c r="C34" s="176">
        <v>692</v>
      </c>
      <c r="D34" s="176">
        <v>763</v>
      </c>
      <c r="E34" s="403">
        <v>1015</v>
      </c>
      <c r="F34" s="174">
        <v>436</v>
      </c>
      <c r="G34" s="404">
        <v>580</v>
      </c>
      <c r="H34" s="34"/>
      <c r="I34" s="406"/>
    </row>
    <row r="35" spans="1:9" ht="25.5">
      <c r="A35" s="26" t="s">
        <v>423</v>
      </c>
      <c r="B35" s="399">
        <v>359</v>
      </c>
      <c r="C35" s="399">
        <v>189</v>
      </c>
      <c r="D35" s="399">
        <v>170</v>
      </c>
      <c r="E35" s="400">
        <v>1056</v>
      </c>
      <c r="F35" s="401">
        <v>493</v>
      </c>
      <c r="G35" s="402">
        <v>563</v>
      </c>
      <c r="H35" s="34"/>
      <c r="I35" s="405"/>
    </row>
    <row r="36" spans="1:9" ht="26.25">
      <c r="A36" s="31" t="s">
        <v>56</v>
      </c>
      <c r="B36" s="408">
        <v>187515</v>
      </c>
      <c r="C36" s="408">
        <v>89325</v>
      </c>
      <c r="D36" s="408">
        <v>98190</v>
      </c>
      <c r="E36" s="409">
        <v>268622</v>
      </c>
      <c r="F36" s="410">
        <v>126954</v>
      </c>
      <c r="G36" s="411">
        <v>141668</v>
      </c>
      <c r="H36" s="34"/>
      <c r="I36" s="405"/>
    </row>
    <row r="37" spans="1:9">
      <c r="A37" s="25" t="s">
        <v>29</v>
      </c>
      <c r="B37" s="174"/>
      <c r="C37" s="174"/>
      <c r="D37" s="174"/>
      <c r="E37" s="403"/>
      <c r="F37" s="174"/>
      <c r="G37" s="404"/>
      <c r="H37" s="34"/>
      <c r="I37" s="405"/>
    </row>
    <row r="38" spans="1:9">
      <c r="A38" s="29" t="s">
        <v>57</v>
      </c>
      <c r="B38" s="176">
        <v>29117</v>
      </c>
      <c r="C38" s="176">
        <v>13987</v>
      </c>
      <c r="D38" s="176">
        <v>15130</v>
      </c>
      <c r="E38" s="403">
        <v>47858</v>
      </c>
      <c r="F38" s="174">
        <v>23264</v>
      </c>
      <c r="G38" s="404">
        <v>24593</v>
      </c>
      <c r="H38" s="34"/>
      <c r="I38" s="407"/>
    </row>
    <row r="39" spans="1:9">
      <c r="A39" s="29" t="s">
        <v>58</v>
      </c>
      <c r="B39" s="176">
        <v>158009</v>
      </c>
      <c r="C39" s="176">
        <v>75137</v>
      </c>
      <c r="D39" s="176">
        <v>82872</v>
      </c>
      <c r="E39" s="403">
        <v>218814</v>
      </c>
      <c r="F39" s="174">
        <v>102663</v>
      </c>
      <c r="G39" s="404">
        <v>116151</v>
      </c>
      <c r="H39" s="34"/>
      <c r="I39" s="394"/>
    </row>
    <row r="40" spans="1:9" ht="13.5">
      <c r="A40" s="28" t="s">
        <v>59</v>
      </c>
      <c r="B40" s="395">
        <v>902</v>
      </c>
      <c r="C40" s="395">
        <v>576</v>
      </c>
      <c r="D40" s="395">
        <v>326</v>
      </c>
      <c r="E40" s="396">
        <v>1841</v>
      </c>
      <c r="F40" s="170">
        <v>916</v>
      </c>
      <c r="G40" s="397">
        <v>925</v>
      </c>
      <c r="H40" s="34"/>
      <c r="I40" s="405"/>
    </row>
    <row r="41" spans="1:9">
      <c r="A41" s="25" t="s">
        <v>29</v>
      </c>
      <c r="B41" s="174"/>
      <c r="C41" s="174"/>
      <c r="D41" s="174"/>
      <c r="E41" s="403"/>
      <c r="F41" s="174"/>
      <c r="G41" s="404"/>
      <c r="H41" s="34"/>
      <c r="I41" s="405"/>
    </row>
    <row r="42" spans="1:9">
      <c r="A42" s="25" t="s">
        <v>424</v>
      </c>
      <c r="B42" s="176">
        <v>274</v>
      </c>
      <c r="C42" s="176">
        <v>197</v>
      </c>
      <c r="D42" s="176">
        <v>77</v>
      </c>
      <c r="E42" s="403">
        <v>699</v>
      </c>
      <c r="F42" s="174">
        <v>381</v>
      </c>
      <c r="G42" s="404">
        <v>318</v>
      </c>
      <c r="H42" s="34"/>
      <c r="I42" s="405"/>
    </row>
    <row r="43" spans="1:9">
      <c r="A43" s="25" t="s">
        <v>425</v>
      </c>
      <c r="B43" s="176">
        <v>59</v>
      </c>
      <c r="C43" s="176">
        <v>40</v>
      </c>
      <c r="D43" s="176">
        <v>19</v>
      </c>
      <c r="E43" s="403">
        <v>297</v>
      </c>
      <c r="F43" s="174">
        <v>146</v>
      </c>
      <c r="G43" s="404">
        <v>151</v>
      </c>
      <c r="H43" s="34"/>
      <c r="I43" s="407"/>
    </row>
    <row r="44" spans="1:9" ht="13.5">
      <c r="A44" s="23" t="s">
        <v>60</v>
      </c>
      <c r="B44" s="395">
        <v>2516</v>
      </c>
      <c r="C44" s="395">
        <v>1372</v>
      </c>
      <c r="D44" s="395">
        <v>1144</v>
      </c>
      <c r="E44" s="396">
        <v>4499</v>
      </c>
      <c r="F44" s="170">
        <v>2111</v>
      </c>
      <c r="G44" s="397">
        <v>2388</v>
      </c>
      <c r="H44" s="34"/>
      <c r="I44" s="394"/>
    </row>
    <row r="45" spans="1:9">
      <c r="A45" s="25" t="s">
        <v>29</v>
      </c>
      <c r="B45" s="174"/>
      <c r="C45" s="174"/>
      <c r="D45" s="174"/>
      <c r="E45" s="403"/>
      <c r="F45" s="174"/>
      <c r="G45" s="404"/>
      <c r="H45" s="34"/>
      <c r="I45" s="394"/>
    </row>
    <row r="46" spans="1:9">
      <c r="A46" s="25" t="s">
        <v>426</v>
      </c>
      <c r="B46" s="174">
        <v>111</v>
      </c>
      <c r="C46" s="174">
        <v>60</v>
      </c>
      <c r="D46" s="174">
        <v>51</v>
      </c>
      <c r="E46" s="403">
        <v>379</v>
      </c>
      <c r="F46" s="174">
        <v>165</v>
      </c>
      <c r="G46" s="404">
        <v>214</v>
      </c>
      <c r="H46" s="34"/>
      <c r="I46" s="406"/>
    </row>
    <row r="47" spans="1:9">
      <c r="A47" s="29" t="s">
        <v>427</v>
      </c>
      <c r="B47" s="176">
        <v>181</v>
      </c>
      <c r="C47" s="176">
        <v>82</v>
      </c>
      <c r="D47" s="176">
        <v>99</v>
      </c>
      <c r="E47" s="403">
        <v>834</v>
      </c>
      <c r="F47" s="174">
        <v>281</v>
      </c>
      <c r="G47" s="404">
        <v>553</v>
      </c>
      <c r="H47" s="34"/>
      <c r="I47" s="394"/>
    </row>
    <row r="48" spans="1:9">
      <c r="A48" s="29" t="s">
        <v>428</v>
      </c>
      <c r="B48" s="176">
        <v>833</v>
      </c>
      <c r="C48" s="176">
        <v>449</v>
      </c>
      <c r="D48" s="176">
        <v>384</v>
      </c>
      <c r="E48" s="403">
        <v>1442</v>
      </c>
      <c r="F48" s="174">
        <v>652</v>
      </c>
      <c r="G48" s="404">
        <v>790</v>
      </c>
      <c r="H48" s="34"/>
      <c r="I48" s="398"/>
    </row>
    <row r="49" spans="1:9" ht="13.5">
      <c r="A49" s="28" t="s">
        <v>429</v>
      </c>
      <c r="B49" s="395">
        <v>5747</v>
      </c>
      <c r="C49" s="395">
        <v>2669</v>
      </c>
      <c r="D49" s="395">
        <v>3078</v>
      </c>
      <c r="E49" s="396">
        <v>14838</v>
      </c>
      <c r="F49" s="170">
        <v>6894</v>
      </c>
      <c r="G49" s="397">
        <v>7944</v>
      </c>
      <c r="H49" s="34"/>
      <c r="I49" s="394"/>
    </row>
    <row r="50" spans="1:9">
      <c r="A50" s="25" t="s">
        <v>29</v>
      </c>
      <c r="B50" s="174"/>
      <c r="C50" s="174"/>
      <c r="D50" s="174"/>
      <c r="E50" s="403"/>
      <c r="F50" s="174"/>
      <c r="G50" s="404"/>
      <c r="H50" s="34"/>
      <c r="I50" s="406"/>
    </row>
    <row r="51" spans="1:9">
      <c r="A51" s="29" t="s">
        <v>430</v>
      </c>
      <c r="B51" s="176">
        <v>5388</v>
      </c>
      <c r="C51" s="176">
        <v>2463</v>
      </c>
      <c r="D51" s="176">
        <v>2925</v>
      </c>
      <c r="E51" s="403">
        <v>13978</v>
      </c>
      <c r="F51" s="174">
        <v>6497</v>
      </c>
      <c r="G51" s="404">
        <v>7481</v>
      </c>
      <c r="H51" s="34"/>
      <c r="I51" s="405"/>
    </row>
    <row r="52" spans="1:9">
      <c r="A52" s="29" t="s">
        <v>431</v>
      </c>
      <c r="B52" s="176">
        <v>253</v>
      </c>
      <c r="C52" s="176">
        <v>125</v>
      </c>
      <c r="D52" s="176">
        <v>128</v>
      </c>
      <c r="E52" s="403">
        <v>763</v>
      </c>
      <c r="F52" s="174">
        <v>341</v>
      </c>
      <c r="G52" s="404">
        <v>422</v>
      </c>
      <c r="H52" s="34"/>
      <c r="I52" s="405"/>
    </row>
    <row r="53" spans="1:9" ht="13.5">
      <c r="A53" s="28" t="s">
        <v>63</v>
      </c>
      <c r="B53" s="395">
        <v>124304</v>
      </c>
      <c r="C53" s="395">
        <v>58612</v>
      </c>
      <c r="D53" s="395">
        <v>65692</v>
      </c>
      <c r="E53" s="412" t="s">
        <v>170</v>
      </c>
      <c r="F53" s="412" t="s">
        <v>170</v>
      </c>
      <c r="G53" s="413" t="s">
        <v>170</v>
      </c>
      <c r="H53" s="34"/>
      <c r="I53" s="405"/>
    </row>
    <row r="54" spans="1:9">
      <c r="A54" s="10"/>
      <c r="H54" s="16"/>
      <c r="I54" s="407"/>
    </row>
    <row r="55" spans="1:9" s="415" customFormat="1" ht="12">
      <c r="A55" s="414" t="s">
        <v>432</v>
      </c>
    </row>
    <row r="56" spans="1:9" s="415" customFormat="1" ht="14.25" customHeight="1">
      <c r="A56" s="8" t="s">
        <v>401</v>
      </c>
    </row>
  </sheetData>
  <mergeCells count="3">
    <mergeCell ref="A6:A7"/>
    <mergeCell ref="B6:D6"/>
    <mergeCell ref="E6:G6"/>
  </mergeCells>
  <printOptions horizontalCentered="1"/>
  <pageMargins left="0.51181102362204722" right="0.51181102362204722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16</vt:i4>
      </vt:variant>
    </vt:vector>
  </HeadingPairs>
  <TitlesOfParts>
    <vt:vector size="16" baseType="lpstr">
      <vt:lpstr>Tabl. 60 (244)</vt:lpstr>
      <vt:lpstr>Tabl. 61 (245)</vt:lpstr>
      <vt:lpstr>Tabl. 62 (246) </vt:lpstr>
      <vt:lpstr>Tabl. 63 (247)</vt:lpstr>
      <vt:lpstr>tabl. 64 (248)</vt:lpstr>
      <vt:lpstr>tabl. 65 (249)</vt:lpstr>
      <vt:lpstr>tabl. 66 (250)</vt:lpstr>
      <vt:lpstr>Tabl. 67 (251)</vt:lpstr>
      <vt:lpstr>Tabl. 68 (252)</vt:lpstr>
      <vt:lpstr>Tabl. 69 (253)</vt:lpstr>
      <vt:lpstr>tabl.70 (254)</vt:lpstr>
      <vt:lpstr>tabl. 71 (255)</vt:lpstr>
      <vt:lpstr>tabl. 72 (256)</vt:lpstr>
      <vt:lpstr>tabl. 73 (257)</vt:lpstr>
      <vt:lpstr>tabl. 74 (258)</vt:lpstr>
      <vt:lpstr>tabl. 75 (259)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Chmielewski  Mariusz</dc:creator>
  <cp:lastModifiedBy>KaczorowskiP</cp:lastModifiedBy>
  <cp:lastPrinted>2014-10-01T09:59:40Z</cp:lastPrinted>
  <dcterms:created xsi:type="dcterms:W3CDTF">2012-10-15T09:28:48Z</dcterms:created>
  <dcterms:modified xsi:type="dcterms:W3CDTF">2014-10-17T12:44:59Z</dcterms:modified>
</cp:coreProperties>
</file>